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N:\Global_Ops\Commodities Mgmt\Communications\Projects\2020_site projects\Engineering Projects 2020\"/>
    </mc:Choice>
  </mc:AlternateContent>
  <xr:revisionPtr revIDLastSave="0" documentId="13_ncr:1_{A496ED8E-4544-451F-837F-789983E3A10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ummary " sheetId="12" r:id="rId1"/>
  </sheets>
  <definedNames>
    <definedName name="Owner">#REF!</definedName>
    <definedName name="Successfacto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" i="12" l="1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</calcChain>
</file>

<file path=xl/sharedStrings.xml><?xml version="1.0" encoding="utf-8"?>
<sst xmlns="http://schemas.openxmlformats.org/spreadsheetml/2006/main" count="164" uniqueCount="69">
  <si>
    <t>Chan Yee Hwa</t>
  </si>
  <si>
    <t>Siddharth</t>
  </si>
  <si>
    <t>Huazhen</t>
  </si>
  <si>
    <t>Growth</t>
  </si>
  <si>
    <t>Quality</t>
  </si>
  <si>
    <t>S/N</t>
  </si>
  <si>
    <t>Project Description</t>
  </si>
  <si>
    <t>Owner</t>
  </si>
  <si>
    <t>Success Factor</t>
  </si>
  <si>
    <t>Status</t>
  </si>
  <si>
    <t>Progress</t>
  </si>
  <si>
    <t>ICT transfer (All PCBAs Altera)</t>
  </si>
  <si>
    <t>Customer Experience</t>
  </si>
  <si>
    <t>Innovation</t>
  </si>
  <si>
    <t>People</t>
  </si>
  <si>
    <t>Expected Completion</t>
  </si>
  <si>
    <t>Stakeholders</t>
  </si>
  <si>
    <t>WPPL</t>
  </si>
  <si>
    <t>WPPL, MILFORD, WILMSLOW</t>
  </si>
  <si>
    <t xml:space="preserve">WPPL, MILFORD, </t>
  </si>
  <si>
    <t xml:space="preserve">WPPL, 
MILFORD </t>
  </si>
  <si>
    <t>IDP Projects</t>
  </si>
  <si>
    <t>Cost Savings</t>
  </si>
  <si>
    <t>Labor savings</t>
  </si>
  <si>
    <t>Guan Yee</t>
  </si>
  <si>
    <t>N.A</t>
  </si>
  <si>
    <t>Automation of Keypoint  tubing bending process</t>
  </si>
  <si>
    <t>Yee Hwa/ Guan Yee</t>
  </si>
  <si>
    <t>Q1 2020</t>
  </si>
  <si>
    <t>FTN Labour Redistribution/ Lean</t>
  </si>
  <si>
    <t>Desmond</t>
  </si>
  <si>
    <t>DSOP</t>
  </si>
  <si>
    <t>Yee Hwa</t>
  </si>
  <si>
    <t>Employee interaction (AWWA)</t>
  </si>
  <si>
    <t>E-Returns (instrument)</t>
  </si>
  <si>
    <t>Development of Nitrogen (N2) for Project Mantis</t>
  </si>
  <si>
    <t>Q4 2020</t>
  </si>
  <si>
    <t>Q2 2020</t>
  </si>
  <si>
    <t>To be discussed</t>
  </si>
  <si>
    <t>ePR system</t>
  </si>
  <si>
    <t>eOESR project</t>
  </si>
  <si>
    <t xml:space="preserve">Status </t>
  </si>
  <si>
    <t>Not started</t>
  </si>
  <si>
    <t>Root Cause Analysis/Field Mfg investigation for BioAccord LC stacks</t>
  </si>
  <si>
    <t>Excel on findings to be shared</t>
  </si>
  <si>
    <t>Working with Tim Norton</t>
  </si>
  <si>
    <t>KIV to Q3</t>
  </si>
  <si>
    <t xml:space="preserve">UDI labelling </t>
  </si>
  <si>
    <t>Eugene</t>
  </si>
  <si>
    <t>Edwin</t>
  </si>
  <si>
    <t>DSOP with Cioplenu</t>
  </si>
  <si>
    <t>Completed (please update $ savings)</t>
  </si>
  <si>
    <t>Space savings</t>
  </si>
  <si>
    <t>Comments</t>
  </si>
  <si>
    <t>Tooling Renewal - SG ability to support tooling</t>
  </si>
  <si>
    <t xml:space="preserve">Access rights granted. Need training </t>
  </si>
  <si>
    <t>KIV to Q4</t>
  </si>
  <si>
    <t>Q2 2021</t>
  </si>
  <si>
    <t>Calibration migration to Micro Precision</t>
  </si>
  <si>
    <t>APAC Repair Center</t>
  </si>
  <si>
    <t>Upgrade of PC/testers in 2020
- Pump Tray testers Q1/Sample Managers Q3/alliance Q4</t>
  </si>
  <si>
    <t>Alliance Pump Tray completed in Q1 2020</t>
  </si>
  <si>
    <t>Packaging Improvement
- Detectors Q1/BSM&amp;QSM Q2</t>
  </si>
  <si>
    <t>Detector completed (update savings)</t>
  </si>
  <si>
    <t xml:space="preserve">2020 Project Status </t>
  </si>
  <si>
    <t>Completed</t>
  </si>
  <si>
    <t>Total Projects</t>
  </si>
  <si>
    <t>Open</t>
  </si>
  <si>
    <t>KIV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</si>
</sst>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9" fontId="0" fillId="0" borderId="0" xfId="0" applyNumberFormat="1"/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9" fontId="6" fillId="0" borderId="6" xfId="0" applyNumberFormat="1" applyFont="1" applyBorder="1" applyAlignment="1">
      <alignment horizontal="center" vertical="center"/>
    </xf>
    <xf numFmtId="0" fontId="3" fillId="0" borderId="2" xfId="0" quotePrefix="1" applyNumberFormat="1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/>
    </xf>
    <xf numFmtId="0" fontId="3" fillId="2" borderId="2" xfId="0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9" fontId="7" fillId="2" borderId="10" xfId="0" applyNumberFormat="1" applyFont="1" applyFill="1" applyBorder="1" applyAlignment="1">
      <alignment horizontal="center" vertical="center"/>
    </xf>
    <xf numFmtId="9" fontId="6" fillId="2" borderId="10" xfId="0" applyNumberFormat="1" applyFont="1" applyFill="1" applyBorder="1" applyAlignment="1">
      <alignment horizontal="center" vertical="center"/>
    </xf>
    <xf numFmtId="9" fontId="6" fillId="0" borderId="10" xfId="0" applyNumberFormat="1" applyFont="1" applyBorder="1" applyAlignment="1">
      <alignment horizontal="center" vertical="center"/>
    </xf>
    <xf numFmtId="9" fontId="6" fillId="0" borderId="1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9" fontId="6" fillId="2" borderId="6" xfId="0" applyNumberFormat="1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3" borderId="2" xfId="0" quotePrefix="1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9" fontId="6" fillId="3" borderId="6" xfId="0" applyNumberFormat="1" applyFont="1" applyFill="1" applyBorder="1" applyAlignment="1">
      <alignment horizontal="center" vertical="center"/>
    </xf>
    <xf numFmtId="9" fontId="6" fillId="3" borderId="7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9" fillId="3" borderId="2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/>
    </xf>
    <xf numFmtId="9" fontId="7" fillId="3" borderId="10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horizontal="center" vertical="center"/>
    </xf>
    <xf numFmtId="9" fontId="6" fillId="3" borderId="1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1" fillId="0" borderId="0" xfId="0" applyFont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3" formatCode="0%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98-4CC7-BA68-8247EB2ABCC7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98-4CC7-BA68-8247EB2ABC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98-4CC7-BA68-8247EB2ABC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98-4CC7-BA68-8247EB2ABCC7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98-4CC7-BA68-8247EB2AB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F4-4D0D-B27A-7BB49DBE878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F4-4D0D-B27A-7BB49DBE8780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F4-4D0D-B27A-7BB49DBE8780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F4-4D0D-B27A-7BB49DBE8780}"/>
              </c:ext>
            </c:extLst>
          </c:dPt>
          <c:val>
            <c:numRef>
              <c:f>'Summary '!$G$2:$H$2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F4-4D0D-B27A-7BB49DBE8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17-48CE-886F-2960DE4BFC05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17-48CE-886F-2960DE4BFC05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17-48CE-886F-2960DE4BFC05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17-48CE-886F-2960DE4BFC05}"/>
              </c:ext>
            </c:extLst>
          </c:dPt>
          <c:val>
            <c:numRef>
              <c:f>'Summary '!$G$3:$H$3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C17-48CE-886F-2960DE4BF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chemeClr val="accent6"/>
            </a:solidFill>
          </c:spPr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AB-4CFB-AC3B-E7F87EC032A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AB-4CFB-AC3B-E7F87EC032A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AB-4CFB-AC3B-E7F87EC032A9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AB-4CFB-AC3B-E7F87EC032A9}"/>
              </c:ext>
            </c:extLst>
          </c:dPt>
          <c:val>
            <c:numRef>
              <c:f>'Summary '!$G$4:$H$4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AB-4CFB-AC3B-E7F87EC03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chemeClr val="accent6"/>
            </a:solidFill>
          </c:spPr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4C-409A-A6C9-18E41D350BA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4C-409A-A6C9-18E41D350BA0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4C-409A-A6C9-18E41D350BA0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4C-409A-A6C9-18E41D350BA0}"/>
              </c:ext>
            </c:extLst>
          </c:dPt>
          <c:val>
            <c:numRef>
              <c:f>'Summary '!$G$5:$H$5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B4C-409A-A6C9-18E41D350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A4-4EB5-9C45-186A872D734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A4-4EB5-9C45-186A872D734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3A4-4EB5-9C45-186A872D734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3A4-4EB5-9C45-186A872D7347}"/>
              </c:ext>
            </c:extLst>
          </c:dPt>
          <c:val>
            <c:numRef>
              <c:f>'Summary '!$G$6:$H$6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A4-4EB5-9C45-186A872D7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1B-46F5-AC84-1B1351023A6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1B-46F5-AC84-1B1351023A6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1B-46F5-AC84-1B1351023A6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1B-46F5-AC84-1B1351023A67}"/>
              </c:ext>
            </c:extLst>
          </c:dPt>
          <c:val>
            <c:numRef>
              <c:f>'Summary '!$G$7:$H$7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1B-46F5-AC84-1B1351023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51-46B8-B19B-9C43C5D987C6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51-46B8-B19B-9C43C5D987C6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451-46B8-B19B-9C43C5D987C6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451-46B8-B19B-9C43C5D987C6}"/>
              </c:ext>
            </c:extLst>
          </c:dPt>
          <c:val>
            <c:numRef>
              <c:f>'Summary '!$G$8:$H$8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51-46B8-B19B-9C43C5D98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25-4C86-8769-DBE9B6D57E25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25-4C86-8769-DBE9B6D57E25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25-4C86-8769-DBE9B6D57E25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25-4C86-8769-DBE9B6D57E25}"/>
              </c:ext>
            </c:extLst>
          </c:dPt>
          <c:val>
            <c:numRef>
              <c:f>'Summary '!$G$9:$H$9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25-4C86-8769-DBE9B6D57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0E-4055-B434-99B0DAA6618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0E-4055-B434-99B0DAA6618F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0E-4055-B434-99B0DAA6618F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80E-4055-B434-99B0DAA6618F}"/>
              </c:ext>
            </c:extLst>
          </c:dPt>
          <c:val>
            <c:numRef>
              <c:f>'Summary '!$G$10:$H$10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80E-4055-B434-99B0DAA66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18-49CE-8EF1-832882C48EE3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18-49CE-8EF1-832882C48EE3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18-49CE-8EF1-832882C48EE3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118-49CE-8EF1-832882C48EE3}"/>
              </c:ext>
            </c:extLst>
          </c:dPt>
          <c:val>
            <c:numRef>
              <c:f>'Summary '!$G$11:$H$11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18-49CE-8EF1-832882C48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48-49E4-B97B-7CDDE7B3D70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48-49E4-B97B-7CDDE7B3D701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48-49E4-B97B-7CDDE7B3D701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48-49E4-B97B-7CDDE7B3D701}"/>
              </c:ext>
            </c:extLst>
          </c:dPt>
          <c:val>
            <c:numRef>
              <c:f>'Summary '!$G$12:$H$12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48-49E4-B97B-7CDDE7B3D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65E-4457-8073-57E6EA8E337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65E-4457-8073-57E6EA8E337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65E-4457-8073-57E6EA8E337E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5E-4457-8073-57E6EA8E337E}"/>
              </c:ext>
            </c:extLst>
          </c:dPt>
          <c:val>
            <c:numRef>
              <c:f>'Summary '!$G$10:$H$10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5E-4457-8073-57E6EA8E3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39-4210-ACB3-A5F6ECD83E6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39-4210-ACB3-A5F6ECD83E60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39-4210-ACB3-A5F6ECD83E60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739-4210-ACB3-A5F6ECD83E60}"/>
              </c:ext>
            </c:extLst>
          </c:dPt>
          <c:val>
            <c:numRef>
              <c:f>'Summary '!$G$11:$H$11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739-4210-ACB3-A5F6ECD83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35-4B9B-902D-446728018CF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35-4B9B-902D-446728018CF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35-4B9B-902D-446728018CFE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035-4B9B-902D-446728018CFE}"/>
              </c:ext>
            </c:extLst>
          </c:dPt>
          <c:val>
            <c:numRef>
              <c:f>'Summary '!$G$12:$H$12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35-4B9B-902D-446728018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9F-4AEB-AB12-1CF30A4C9A4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9F-4AEB-AB12-1CF30A4C9A4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19F-4AEB-AB12-1CF30A4C9A4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19F-4AEB-AB12-1CF30A4C9A4A}"/>
              </c:ext>
            </c:extLst>
          </c:dPt>
          <c:val>
            <c:numRef>
              <c:f>'Summary '!$G$13:$H$13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9F-4AEB-AB12-1CF30A4C9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25-4416-AA2A-562F1C74852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25-4416-AA2A-562F1C74852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25-4416-AA2A-562F1C74852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25-4416-AA2A-562F1C74852A}"/>
              </c:ext>
            </c:extLst>
          </c:dPt>
          <c:val>
            <c:numRef>
              <c:f>'Summary '!$G$14:$H$14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25-4416-AA2A-562F1C748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A6-414C-95F7-411B9768BD4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A6-414C-95F7-411B9768BD4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A6-414C-95F7-411B9768BD4C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A6-414C-95F7-411B9768BD4C}"/>
              </c:ext>
            </c:extLst>
          </c:dPt>
          <c:val>
            <c:numRef>
              <c:f>'Summary '!$G$15:$H$15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A6-414C-95F7-411B9768B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D2-4A4E-A0BA-9DF0C77EB4C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D2-4A4E-A0BA-9DF0C77EB4C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D2-4A4E-A0BA-9DF0C77EB4CD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D2-4A4E-A0BA-9DF0C77EB4CD}"/>
              </c:ext>
            </c:extLst>
          </c:dPt>
          <c:val>
            <c:numRef>
              <c:f>'Summary '!$G$16:$H$16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D2-4A4E-A0BA-9DF0C77EB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FE-46FB-A1A2-2E8C995307D4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FE-46FB-A1A2-2E8C995307D4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FE-46FB-A1A2-2E8C995307D4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CFE-46FB-A1A2-2E8C995307D4}"/>
              </c:ext>
            </c:extLst>
          </c:dPt>
          <c:val>
            <c:numRef>
              <c:f>'Summary '!$G$17:$H$17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FE-46FB-A1A2-2E8C99530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.xml"/><Relationship Id="rId13" Type="http://schemas.openxmlformats.org/officeDocument/2006/relationships/chart" Target="../charts/chart8.xml"/><Relationship Id="rId18" Type="http://schemas.openxmlformats.org/officeDocument/2006/relationships/chart" Target="../charts/chart13.xml"/><Relationship Id="rId26" Type="http://schemas.openxmlformats.org/officeDocument/2006/relationships/chart" Target="../charts/chart21.xml"/><Relationship Id="rId3" Type="http://schemas.openxmlformats.org/officeDocument/2006/relationships/image" Target="../media/image3.png"/><Relationship Id="rId21" Type="http://schemas.openxmlformats.org/officeDocument/2006/relationships/chart" Target="../charts/chart16.xml"/><Relationship Id="rId7" Type="http://schemas.openxmlformats.org/officeDocument/2006/relationships/chart" Target="../charts/chart2.xml"/><Relationship Id="rId12" Type="http://schemas.openxmlformats.org/officeDocument/2006/relationships/chart" Target="../charts/chart7.xml"/><Relationship Id="rId17" Type="http://schemas.openxmlformats.org/officeDocument/2006/relationships/chart" Target="../charts/chart12.xml"/><Relationship Id="rId25" Type="http://schemas.openxmlformats.org/officeDocument/2006/relationships/chart" Target="../charts/chart20.xml"/><Relationship Id="rId2" Type="http://schemas.openxmlformats.org/officeDocument/2006/relationships/image" Target="../media/image2.png"/><Relationship Id="rId16" Type="http://schemas.openxmlformats.org/officeDocument/2006/relationships/chart" Target="../charts/chart11.xml"/><Relationship Id="rId20" Type="http://schemas.openxmlformats.org/officeDocument/2006/relationships/chart" Target="../charts/chart15.xml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11" Type="http://schemas.openxmlformats.org/officeDocument/2006/relationships/chart" Target="../charts/chart6.xml"/><Relationship Id="rId24" Type="http://schemas.openxmlformats.org/officeDocument/2006/relationships/chart" Target="../charts/chart19.xml"/><Relationship Id="rId5" Type="http://schemas.openxmlformats.org/officeDocument/2006/relationships/image" Target="../media/image5.png"/><Relationship Id="rId15" Type="http://schemas.openxmlformats.org/officeDocument/2006/relationships/chart" Target="../charts/chart10.xml"/><Relationship Id="rId23" Type="http://schemas.openxmlformats.org/officeDocument/2006/relationships/chart" Target="../charts/chart18.xml"/><Relationship Id="rId10" Type="http://schemas.openxmlformats.org/officeDocument/2006/relationships/chart" Target="../charts/chart5.xml"/><Relationship Id="rId19" Type="http://schemas.openxmlformats.org/officeDocument/2006/relationships/chart" Target="../charts/chart14.xml"/><Relationship Id="rId4" Type="http://schemas.openxmlformats.org/officeDocument/2006/relationships/image" Target="../media/image4.png"/><Relationship Id="rId9" Type="http://schemas.openxmlformats.org/officeDocument/2006/relationships/chart" Target="../charts/chart4.xml"/><Relationship Id="rId14" Type="http://schemas.openxmlformats.org/officeDocument/2006/relationships/chart" Target="../charts/chart9.xml"/><Relationship Id="rId22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1048542</xdr:row>
      <xdr:rowOff>15241</xdr:rowOff>
    </xdr:from>
    <xdr:to>
      <xdr:col>3</xdr:col>
      <xdr:colOff>163357</xdr:colOff>
      <xdr:row>1048542</xdr:row>
      <xdr:rowOff>162378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32E8D8C0-9CBB-4B2E-B05D-F0107FE29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1825" y="199764325516"/>
          <a:ext cx="163357" cy="147137"/>
        </a:xfrm>
        <a:prstGeom prst="rect">
          <a:avLst/>
        </a:prstGeom>
      </xdr:spPr>
    </xdr:pic>
    <xdr:clientData/>
  </xdr:twoCellAnchor>
  <xdr:twoCellAnchor editAs="oneCell">
    <xdr:from>
      <xdr:col>3</xdr:col>
      <xdr:colOff>162839</xdr:colOff>
      <xdr:row>1048542</xdr:row>
      <xdr:rowOff>14747</xdr:rowOff>
    </xdr:from>
    <xdr:to>
      <xdr:col>3</xdr:col>
      <xdr:colOff>312490</xdr:colOff>
      <xdr:row>1048542</xdr:row>
      <xdr:rowOff>161996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2C891E2A-7CDA-491F-B280-4495F23D6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4664" y="199764325022"/>
          <a:ext cx="149651" cy="147249"/>
        </a:xfrm>
        <a:prstGeom prst="rect">
          <a:avLst/>
        </a:prstGeom>
      </xdr:spPr>
    </xdr:pic>
    <xdr:clientData/>
  </xdr:twoCellAnchor>
  <xdr:twoCellAnchor editAs="oneCell">
    <xdr:from>
      <xdr:col>3</xdr:col>
      <xdr:colOff>322098</xdr:colOff>
      <xdr:row>1048542</xdr:row>
      <xdr:rowOff>7620</xdr:rowOff>
    </xdr:from>
    <xdr:to>
      <xdr:col>3</xdr:col>
      <xdr:colOff>485628</xdr:colOff>
      <xdr:row>1048542</xdr:row>
      <xdr:rowOff>173271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1DB1E1-C30C-4988-BD66-81A1E8E2E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3923" y="199764317895"/>
          <a:ext cx="163530" cy="165651"/>
        </a:xfrm>
        <a:prstGeom prst="rect">
          <a:avLst/>
        </a:prstGeom>
      </xdr:spPr>
    </xdr:pic>
    <xdr:clientData/>
  </xdr:twoCellAnchor>
  <xdr:twoCellAnchor editAs="oneCell">
    <xdr:from>
      <xdr:col>3</xdr:col>
      <xdr:colOff>490500</xdr:colOff>
      <xdr:row>1048542</xdr:row>
      <xdr:rowOff>1</xdr:rowOff>
    </xdr:from>
    <xdr:to>
      <xdr:col>3</xdr:col>
      <xdr:colOff>667938</xdr:colOff>
      <xdr:row>1048542</xdr:row>
      <xdr:rowOff>169818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C68F47F-2AFC-49DE-A686-45FD5122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2325" y="199764310276"/>
          <a:ext cx="177438" cy="169817"/>
        </a:xfrm>
        <a:prstGeom prst="rect">
          <a:avLst/>
        </a:prstGeom>
      </xdr:spPr>
    </xdr:pic>
    <xdr:clientData/>
  </xdr:twoCellAnchor>
  <xdr:twoCellAnchor editAs="oneCell">
    <xdr:from>
      <xdr:col>3</xdr:col>
      <xdr:colOff>673380</xdr:colOff>
      <xdr:row>1048542</xdr:row>
      <xdr:rowOff>0</xdr:rowOff>
    </xdr:from>
    <xdr:to>
      <xdr:col>3</xdr:col>
      <xdr:colOff>845890</xdr:colOff>
      <xdr:row>1048542</xdr:row>
      <xdr:rowOff>172812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7C4EF70-DB4C-4E16-8DDC-882718545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5205" y="199764310275"/>
          <a:ext cx="172510" cy="172812"/>
        </a:xfrm>
        <a:prstGeom prst="rect">
          <a:avLst/>
        </a:prstGeom>
      </xdr:spPr>
    </xdr:pic>
    <xdr:clientData/>
  </xdr:twoCellAnchor>
  <xdr:twoCellAnchor>
    <xdr:from>
      <xdr:col>7</xdr:col>
      <xdr:colOff>9526</xdr:colOff>
      <xdr:row>1</xdr:row>
      <xdr:rowOff>0</xdr:rowOff>
    </xdr:from>
    <xdr:to>
      <xdr:col>8</xdr:col>
      <xdr:colOff>1</xdr:colOff>
      <xdr:row>1</xdr:row>
      <xdr:rowOff>0</xdr:rowOff>
    </xdr:to>
    <xdr:graphicFrame macro="">
      <xdr:nvGraphicFramePr>
        <xdr:cNvPr id="138" name="Chart 137">
          <a:extLst>
            <a:ext uri="{FF2B5EF4-FFF2-40B4-BE49-F238E27FC236}">
              <a16:creationId xmlns:a16="http://schemas.microsoft.com/office/drawing/2014/main" id="{D8C0E4BB-8F76-447E-A0F2-2BE93F8DD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9525</xdr:colOff>
      <xdr:row>1</xdr:row>
      <xdr:rowOff>1</xdr:rowOff>
    </xdr:from>
    <xdr:to>
      <xdr:col>8</xdr:col>
      <xdr:colOff>27215</xdr:colOff>
      <xdr:row>2</xdr:row>
      <xdr:rowOff>0</xdr:rowOff>
    </xdr:to>
    <xdr:graphicFrame macro="">
      <xdr:nvGraphicFramePr>
        <xdr:cNvPr id="140" name="Chart 139">
          <a:extLst>
            <a:ext uri="{FF2B5EF4-FFF2-40B4-BE49-F238E27FC236}">
              <a16:creationId xmlns:a16="http://schemas.microsoft.com/office/drawing/2014/main" id="{5D14DDCA-6615-46BF-B19B-73ADA84BA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9526</xdr:colOff>
      <xdr:row>1</xdr:row>
      <xdr:rowOff>0</xdr:rowOff>
    </xdr:from>
    <xdr:to>
      <xdr:col>7</xdr:col>
      <xdr:colOff>1071564</xdr:colOff>
      <xdr:row>1</xdr:row>
      <xdr:rowOff>23812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4207C106-0616-4F08-A505-60ECC6FA4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0</xdr:colOff>
      <xdr:row>2</xdr:row>
      <xdr:rowOff>13607</xdr:rowOff>
    </xdr:from>
    <xdr:to>
      <xdr:col>8</xdr:col>
      <xdr:colOff>17690</xdr:colOff>
      <xdr:row>3</xdr:row>
      <xdr:rowOff>4081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4C935740-185F-438D-B837-499BFABBF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421820</xdr:colOff>
      <xdr:row>3</xdr:row>
      <xdr:rowOff>27214</xdr:rowOff>
    </xdr:from>
    <xdr:to>
      <xdr:col>8</xdr:col>
      <xdr:colOff>4082</xdr:colOff>
      <xdr:row>4</xdr:row>
      <xdr:rowOff>17688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3E0CC862-2834-4C8B-AA3E-AFB30AE432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421821</xdr:colOff>
      <xdr:row>4</xdr:row>
      <xdr:rowOff>-1</xdr:rowOff>
    </xdr:from>
    <xdr:to>
      <xdr:col>8</xdr:col>
      <xdr:colOff>4083</xdr:colOff>
      <xdr:row>4</xdr:row>
      <xdr:rowOff>643616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FB97A9C3-44AF-4AF8-BE79-305FC4DBD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421820</xdr:colOff>
      <xdr:row>5</xdr:row>
      <xdr:rowOff>13607</xdr:rowOff>
    </xdr:from>
    <xdr:to>
      <xdr:col>8</xdr:col>
      <xdr:colOff>4082</xdr:colOff>
      <xdr:row>6</xdr:row>
      <xdr:rowOff>4082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3E74D043-CE54-43E3-91EE-3F2BE6F28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421817</xdr:colOff>
      <xdr:row>6</xdr:row>
      <xdr:rowOff>0</xdr:rowOff>
    </xdr:from>
    <xdr:to>
      <xdr:col>8</xdr:col>
      <xdr:colOff>4079</xdr:colOff>
      <xdr:row>6</xdr:row>
      <xdr:rowOff>643617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33C10790-8522-4EF8-8361-766C66C7B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7</xdr:row>
      <xdr:rowOff>0</xdr:rowOff>
    </xdr:from>
    <xdr:to>
      <xdr:col>8</xdr:col>
      <xdr:colOff>17690</xdr:colOff>
      <xdr:row>7</xdr:row>
      <xdr:rowOff>643617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85C276C6-759D-46A0-B37B-9893FFD76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8</xdr:row>
      <xdr:rowOff>0</xdr:rowOff>
    </xdr:from>
    <xdr:to>
      <xdr:col>8</xdr:col>
      <xdr:colOff>17690</xdr:colOff>
      <xdr:row>8</xdr:row>
      <xdr:rowOff>643617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44B89D86-DEA8-4B80-843E-18FC14ABF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9</xdr:row>
      <xdr:rowOff>0</xdr:rowOff>
    </xdr:from>
    <xdr:to>
      <xdr:col>8</xdr:col>
      <xdr:colOff>17690</xdr:colOff>
      <xdr:row>9</xdr:row>
      <xdr:rowOff>643617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5188C447-41DF-4678-8E7E-0E3B48781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0</xdr:colOff>
      <xdr:row>10</xdr:row>
      <xdr:rowOff>0</xdr:rowOff>
    </xdr:from>
    <xdr:to>
      <xdr:col>8</xdr:col>
      <xdr:colOff>17690</xdr:colOff>
      <xdr:row>10</xdr:row>
      <xdr:rowOff>643617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438F799A-5F4F-45F8-BBB6-4238E00094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8</xdr:col>
      <xdr:colOff>17690</xdr:colOff>
      <xdr:row>11</xdr:row>
      <xdr:rowOff>643617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67942E24-61F2-4795-93AD-CF3E28EAA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0</xdr:colOff>
      <xdr:row>9</xdr:row>
      <xdr:rowOff>0</xdr:rowOff>
    </xdr:from>
    <xdr:to>
      <xdr:col>8</xdr:col>
      <xdr:colOff>17690</xdr:colOff>
      <xdr:row>9</xdr:row>
      <xdr:rowOff>643617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1D259A43-6A1C-437A-8AB6-1EFD15E341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0</xdr:colOff>
      <xdr:row>10</xdr:row>
      <xdr:rowOff>0</xdr:rowOff>
    </xdr:from>
    <xdr:to>
      <xdr:col>8</xdr:col>
      <xdr:colOff>17690</xdr:colOff>
      <xdr:row>10</xdr:row>
      <xdr:rowOff>643617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A7C1373F-D016-4C95-A0FE-34E37EBC1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8</xdr:col>
      <xdr:colOff>17690</xdr:colOff>
      <xdr:row>11</xdr:row>
      <xdr:rowOff>643617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921D0600-0AFA-4E04-8797-CB363C8A8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7</xdr:col>
      <xdr:colOff>0</xdr:colOff>
      <xdr:row>12</xdr:row>
      <xdr:rowOff>0</xdr:rowOff>
    </xdr:from>
    <xdr:to>
      <xdr:col>8</xdr:col>
      <xdr:colOff>17690</xdr:colOff>
      <xdr:row>12</xdr:row>
      <xdr:rowOff>643617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7D28D157-8BCB-4803-82C3-07959B270A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0</xdr:colOff>
      <xdr:row>13</xdr:row>
      <xdr:rowOff>0</xdr:rowOff>
    </xdr:from>
    <xdr:to>
      <xdr:col>8</xdr:col>
      <xdr:colOff>17690</xdr:colOff>
      <xdr:row>13</xdr:row>
      <xdr:rowOff>643617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968C9FF9-3830-4E97-98E6-6A07E1F19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8</xdr:col>
      <xdr:colOff>17690</xdr:colOff>
      <xdr:row>14</xdr:row>
      <xdr:rowOff>643617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2D33080A-EAC1-4EC6-B693-3AEB8EC59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8</xdr:col>
      <xdr:colOff>17690</xdr:colOff>
      <xdr:row>15</xdr:row>
      <xdr:rowOff>643617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7EA2B501-16F2-44B7-AB0B-DFAA3AFEE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8</xdr:col>
      <xdr:colOff>17690</xdr:colOff>
      <xdr:row>16</xdr:row>
      <xdr:rowOff>643617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CF46B9E6-E6BA-4089-9A07-A5033F799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BF7744-ECB5-40C6-B9A7-9C02CDCD5618}" name="Table47" displayName="Table47" ref="A1:M17" totalsRowShown="0" headerRowDxfId="23" dataDxfId="21" headerRowBorderDxfId="22" tableBorderDxfId="20" totalsRowBorderDxfId="19">
  <autoFilter ref="A1:M17" xr:uid="{F3530956-E94B-4CF7-A6BD-445C21C5AA62}"/>
  <tableColumns count="13">
    <tableColumn id="1" xr3:uid="{BC42FA6A-D80E-416E-8803-B4DC3C749AFB}" name="S/N" dataDxfId="18"/>
    <tableColumn id="2" xr3:uid="{578D33EB-DF75-4419-B795-D312D5E3451F}" name="Project Description" dataDxfId="17"/>
    <tableColumn id="3" xr3:uid="{2F28B4DA-A464-480A-A18C-A64D9F56F8CE}" name="Owner" dataDxfId="16"/>
    <tableColumn id="4" xr3:uid="{140D7BBA-D0AB-4358-81F9-842BECA1F617}" name="Success Factor" dataDxfId="15"/>
    <tableColumn id="7" xr3:uid="{1EAD4236-1964-4E1A-8938-C9D156739978}" name="Expected Completion" dataDxfId="14"/>
    <tableColumn id="9" xr3:uid="{995668F6-8A0B-4F52-A266-C7BF9C600C69}" name="Stakeholders" dataDxfId="13"/>
    <tableColumn id="5" xr3:uid="{ED33F200-C934-47D4-B9C0-983A571BEB9B}" name="Progress" dataDxfId="12"/>
    <tableColumn id="6" xr3:uid="{EF2F7B89-B200-40E2-8AC4-457BE5C9E822}" name="Status" dataDxfId="11">
      <calculatedColumnFormula>100%-Table47[[#This Row],[Progress]]</calculatedColumnFormula>
    </tableColumn>
    <tableColumn id="11" xr3:uid="{7AD399B0-B767-43EB-8956-D8D83F7251FD}" name="Cost Savings" dataDxfId="10"/>
    <tableColumn id="12" xr3:uid="{8299245F-DB1C-4450-8158-B82BBF18F682}" name="Labor savings" dataDxfId="9"/>
    <tableColumn id="10" xr3:uid="{0BED29C2-091F-41E8-9FE4-B2E245B771B9}" name="Space savings" dataDxfId="8"/>
    <tableColumn id="8" xr3:uid="{357D9C89-8F7D-4C31-A5C1-7613DCCA13E1}" name="Status " dataDxfId="7"/>
    <tableColumn id="13" xr3:uid="{23E86F6B-CFED-4582-BEDB-5C887B02FA61}" name="Comments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56D877-D4FA-4DD7-AB73-208612651E31}" name="Table1" displayName="Table1" ref="O2:P6" totalsRowShown="0" headerRowDxfId="5" headerRowBorderDxfId="4" tableBorderDxfId="3" totalsRowBorderDxfId="2">
  <autoFilter ref="O2:P6" xr:uid="{86063AAF-F2E3-4CC5-9032-131FD67B57C7}"/>
  <tableColumns count="2">
    <tableColumn id="1" xr3:uid="{36646BC6-F1B0-4B49-9D43-6BC376C90D2C}" name="2020 Project Status " dataDxfId="1"/>
    <tableColumn id="2" xr3:uid="{24D4B0FE-3101-474E-9A85-F7D6C9AC8478}" name="Status 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7CEA-75BA-42E4-A404-E94555CC40A8}">
  <dimension ref="A1:P1048541"/>
  <sheetViews>
    <sheetView tabSelected="1" zoomScale="70" zoomScaleNormal="70" workbookViewId="0">
      <selection activeCell="G9" sqref="G9"/>
    </sheetView>
  </sheetViews>
  <sheetFormatPr defaultRowHeight="14.4" x14ac:dyDescent="0.3"/>
  <cols>
    <col min="1" max="1" width="10.44140625" customWidth="1"/>
    <col min="2" max="2" width="30" customWidth="1"/>
    <col min="3" max="3" width="18.21875" bestFit="1" customWidth="1"/>
    <col min="4" max="4" width="15.5546875" customWidth="1"/>
    <col min="5" max="5" width="14.33203125" customWidth="1"/>
    <col min="6" max="6" width="18.33203125" customWidth="1"/>
    <col min="7" max="7" width="6.5546875" customWidth="1"/>
    <col min="8" max="8" width="16.33203125" customWidth="1"/>
    <col min="9" max="9" width="20.6640625" customWidth="1"/>
    <col min="10" max="11" width="19.109375" customWidth="1"/>
    <col min="12" max="12" width="18.88671875" customWidth="1"/>
    <col min="13" max="13" width="17" style="43" customWidth="1"/>
    <col min="15" max="15" width="28.21875" customWidth="1"/>
    <col min="16" max="16" width="14.109375" customWidth="1"/>
  </cols>
  <sheetData>
    <row r="1" spans="1:16" s="10" customFormat="1" ht="15.6" x14ac:dyDescent="0.3">
      <c r="A1" s="12" t="s">
        <v>5</v>
      </c>
      <c r="B1" s="13" t="s">
        <v>6</v>
      </c>
      <c r="C1" s="13" t="s">
        <v>7</v>
      </c>
      <c r="D1" s="13" t="s">
        <v>8</v>
      </c>
      <c r="E1" s="13" t="s">
        <v>15</v>
      </c>
      <c r="F1" s="13" t="s">
        <v>16</v>
      </c>
      <c r="G1" s="13" t="s">
        <v>10</v>
      </c>
      <c r="H1" s="27" t="s">
        <v>9</v>
      </c>
      <c r="I1" s="33" t="s">
        <v>22</v>
      </c>
      <c r="J1" s="34" t="s">
        <v>23</v>
      </c>
      <c r="K1" s="35" t="s">
        <v>52</v>
      </c>
      <c r="L1" s="32" t="s">
        <v>41</v>
      </c>
      <c r="M1" s="14" t="s">
        <v>53</v>
      </c>
    </row>
    <row r="2" spans="1:16" ht="51" customHeight="1" x14ac:dyDescent="0.4">
      <c r="A2" s="19">
        <v>1</v>
      </c>
      <c r="B2" s="20" t="s">
        <v>26</v>
      </c>
      <c r="C2" s="21" t="s">
        <v>24</v>
      </c>
      <c r="D2" s="22" t="s">
        <v>13</v>
      </c>
      <c r="E2" s="20" t="s">
        <v>57</v>
      </c>
      <c r="F2" s="20" t="s">
        <v>17</v>
      </c>
      <c r="G2" s="23">
        <v>0</v>
      </c>
      <c r="H2" s="28">
        <f>100%-Table47[[#This Row],[Progress]]</f>
        <v>1</v>
      </c>
      <c r="I2" s="36" t="s">
        <v>25</v>
      </c>
      <c r="J2" s="37" t="s">
        <v>25</v>
      </c>
      <c r="K2" s="38" t="s">
        <v>25</v>
      </c>
      <c r="L2" s="69" t="s">
        <v>42</v>
      </c>
      <c r="M2" s="69" t="s">
        <v>38</v>
      </c>
      <c r="O2" s="76" t="s">
        <v>64</v>
      </c>
      <c r="P2" s="76" t="s">
        <v>41</v>
      </c>
    </row>
    <row r="3" spans="1:16" ht="51" customHeight="1" x14ac:dyDescent="0.4">
      <c r="A3" s="19">
        <v>2</v>
      </c>
      <c r="B3" s="24" t="s">
        <v>40</v>
      </c>
      <c r="C3" s="25" t="s">
        <v>1</v>
      </c>
      <c r="D3" s="26" t="s">
        <v>13</v>
      </c>
      <c r="E3" s="20" t="s">
        <v>36</v>
      </c>
      <c r="F3" s="24" t="s">
        <v>18</v>
      </c>
      <c r="G3" s="23">
        <v>0</v>
      </c>
      <c r="H3" s="29">
        <f>100%-Table47[[#This Row],[Progress]]</f>
        <v>1</v>
      </c>
      <c r="I3" s="36" t="s">
        <v>25</v>
      </c>
      <c r="J3" s="37" t="s">
        <v>25</v>
      </c>
      <c r="K3" s="38" t="s">
        <v>25</v>
      </c>
      <c r="L3" s="69" t="s">
        <v>46</v>
      </c>
      <c r="M3" s="69"/>
      <c r="O3" s="75" t="s">
        <v>66</v>
      </c>
      <c r="P3" s="78">
        <v>16</v>
      </c>
    </row>
    <row r="4" spans="1:16" ht="51" customHeight="1" x14ac:dyDescent="0.4">
      <c r="A4" s="17">
        <v>3</v>
      </c>
      <c r="B4" s="5" t="s">
        <v>43</v>
      </c>
      <c r="C4" s="8" t="s">
        <v>0</v>
      </c>
      <c r="D4" s="2" t="s">
        <v>4</v>
      </c>
      <c r="E4" s="6" t="s">
        <v>36</v>
      </c>
      <c r="F4" s="5" t="s">
        <v>20</v>
      </c>
      <c r="G4" s="15">
        <v>0.5</v>
      </c>
      <c r="H4" s="30">
        <f>100%-Table47[[#This Row],[Progress]]</f>
        <v>0.5</v>
      </c>
      <c r="I4" s="36" t="s">
        <v>25</v>
      </c>
      <c r="J4" s="37" t="s">
        <v>25</v>
      </c>
      <c r="K4" s="38" t="s">
        <v>25</v>
      </c>
      <c r="L4" s="4" t="s">
        <v>44</v>
      </c>
      <c r="M4" s="4"/>
      <c r="O4" s="75" t="s">
        <v>65</v>
      </c>
      <c r="P4" s="79">
        <v>3</v>
      </c>
    </row>
    <row r="5" spans="1:16" ht="51" customHeight="1" x14ac:dyDescent="0.4">
      <c r="A5" s="17">
        <v>4</v>
      </c>
      <c r="B5" s="5" t="s">
        <v>39</v>
      </c>
      <c r="C5" s="8" t="s">
        <v>1</v>
      </c>
      <c r="D5" s="2" t="s">
        <v>13</v>
      </c>
      <c r="E5" s="6" t="s">
        <v>36</v>
      </c>
      <c r="F5" s="5" t="s">
        <v>17</v>
      </c>
      <c r="G5" s="15">
        <v>0.25</v>
      </c>
      <c r="H5" s="31">
        <f>100%-Table47[[#This Row],[Progress]]</f>
        <v>0.75</v>
      </c>
      <c r="I5" s="36" t="s">
        <v>25</v>
      </c>
      <c r="J5" s="37" t="s">
        <v>25</v>
      </c>
      <c r="K5" s="38" t="s">
        <v>25</v>
      </c>
      <c r="L5" s="4" t="s">
        <v>45</v>
      </c>
      <c r="M5" s="4"/>
      <c r="O5" s="75" t="s">
        <v>67</v>
      </c>
      <c r="P5" s="80">
        <v>10</v>
      </c>
    </row>
    <row r="6" spans="1:16" ht="55.2" customHeight="1" x14ac:dyDescent="0.4">
      <c r="A6" s="17">
        <v>5</v>
      </c>
      <c r="B6" s="5" t="s">
        <v>60</v>
      </c>
      <c r="C6" s="8" t="s">
        <v>2</v>
      </c>
      <c r="D6" s="2" t="s">
        <v>3</v>
      </c>
      <c r="E6" s="6" t="s">
        <v>36</v>
      </c>
      <c r="F6" s="5" t="s">
        <v>18</v>
      </c>
      <c r="G6" s="15">
        <v>0.25</v>
      </c>
      <c r="H6" s="31">
        <f>100%-Table47[[#This Row],[Progress]]</f>
        <v>0.75</v>
      </c>
      <c r="I6" s="36" t="s">
        <v>25</v>
      </c>
      <c r="J6" s="37" t="s">
        <v>25</v>
      </c>
      <c r="K6" s="38" t="s">
        <v>25</v>
      </c>
      <c r="L6" s="4" t="s">
        <v>61</v>
      </c>
      <c r="M6" s="4"/>
      <c r="O6" s="77" t="s">
        <v>68</v>
      </c>
      <c r="P6" s="81">
        <v>3</v>
      </c>
    </row>
    <row r="7" spans="1:16" ht="51" customHeight="1" x14ac:dyDescent="0.3">
      <c r="A7" s="17">
        <v>6</v>
      </c>
      <c r="B7" s="5" t="s">
        <v>11</v>
      </c>
      <c r="C7" s="8" t="s">
        <v>49</v>
      </c>
      <c r="D7" s="2" t="s">
        <v>3</v>
      </c>
      <c r="E7" s="6" t="s">
        <v>36</v>
      </c>
      <c r="F7" s="11" t="s">
        <v>19</v>
      </c>
      <c r="G7" s="15">
        <v>0.25</v>
      </c>
      <c r="H7" s="30">
        <f>100%-Table47[[#This Row],[Progress]]</f>
        <v>0.75</v>
      </c>
      <c r="I7" s="36" t="s">
        <v>25</v>
      </c>
      <c r="J7" s="37" t="s">
        <v>25</v>
      </c>
      <c r="K7" s="38" t="s">
        <v>25</v>
      </c>
      <c r="L7" s="4"/>
      <c r="M7" s="4"/>
    </row>
    <row r="8" spans="1:16" ht="51" customHeight="1" x14ac:dyDescent="0.3">
      <c r="A8" s="17">
        <v>7</v>
      </c>
      <c r="B8" s="7" t="s">
        <v>62</v>
      </c>
      <c r="C8" s="9" t="s">
        <v>24</v>
      </c>
      <c r="D8" s="3" t="s">
        <v>3</v>
      </c>
      <c r="E8" s="7" t="s">
        <v>37</v>
      </c>
      <c r="F8" s="7" t="s">
        <v>20</v>
      </c>
      <c r="G8" s="15">
        <v>0.5</v>
      </c>
      <c r="H8" s="18">
        <f>100%-Table47[[#This Row],[Progress]]</f>
        <v>0.5</v>
      </c>
      <c r="I8" s="36" t="s">
        <v>25</v>
      </c>
      <c r="J8" s="37" t="s">
        <v>25</v>
      </c>
      <c r="K8" s="38" t="s">
        <v>25</v>
      </c>
      <c r="L8" s="4" t="s">
        <v>63</v>
      </c>
      <c r="M8" s="42"/>
      <c r="N8" s="82"/>
    </row>
    <row r="9" spans="1:16" ht="51" customHeight="1" x14ac:dyDescent="0.3">
      <c r="A9" s="60">
        <v>8</v>
      </c>
      <c r="B9" s="61" t="s">
        <v>21</v>
      </c>
      <c r="C9" s="62" t="s">
        <v>27</v>
      </c>
      <c r="D9" s="63" t="s">
        <v>14</v>
      </c>
      <c r="E9" s="61" t="s">
        <v>28</v>
      </c>
      <c r="F9" s="61" t="s">
        <v>17</v>
      </c>
      <c r="G9" s="64">
        <v>1</v>
      </c>
      <c r="H9" s="65">
        <f>100%-Table47[[#This Row],[Progress]]</f>
        <v>0</v>
      </c>
      <c r="I9" s="66" t="s">
        <v>25</v>
      </c>
      <c r="J9" s="58" t="s">
        <v>25</v>
      </c>
      <c r="K9" s="59" t="s">
        <v>25</v>
      </c>
      <c r="L9" s="70"/>
      <c r="M9" s="70" t="s">
        <v>33</v>
      </c>
    </row>
    <row r="10" spans="1:16" ht="51" customHeight="1" x14ac:dyDescent="0.3">
      <c r="A10" s="50">
        <v>9</v>
      </c>
      <c r="B10" s="51" t="s">
        <v>29</v>
      </c>
      <c r="C10" s="52" t="s">
        <v>30</v>
      </c>
      <c r="D10" s="53" t="s">
        <v>3</v>
      </c>
      <c r="E10" s="54" t="s">
        <v>28</v>
      </c>
      <c r="F10" s="54" t="s">
        <v>17</v>
      </c>
      <c r="G10" s="67">
        <v>1</v>
      </c>
      <c r="H10" s="68">
        <f>100%-Table47[[#This Row],[Progress]]</f>
        <v>0</v>
      </c>
      <c r="I10" s="57" t="s">
        <v>25</v>
      </c>
      <c r="J10" s="58" t="s">
        <v>25</v>
      </c>
      <c r="K10" s="59" t="s">
        <v>25</v>
      </c>
      <c r="L10" s="71" t="s">
        <v>51</v>
      </c>
      <c r="M10" s="72"/>
    </row>
    <row r="11" spans="1:16" ht="51" customHeight="1" x14ac:dyDescent="0.3">
      <c r="A11" s="17">
        <v>10</v>
      </c>
      <c r="B11" s="7" t="s">
        <v>31</v>
      </c>
      <c r="C11" s="9" t="s">
        <v>49</v>
      </c>
      <c r="D11" s="2" t="s">
        <v>4</v>
      </c>
      <c r="E11" s="5" t="s">
        <v>28</v>
      </c>
      <c r="F11" s="5" t="s">
        <v>17</v>
      </c>
      <c r="G11" s="15">
        <v>0.5</v>
      </c>
      <c r="H11" s="31">
        <f>100%-Table47[[#This Row],[Progress]]</f>
        <v>0.5</v>
      </c>
      <c r="I11" s="36" t="s">
        <v>25</v>
      </c>
      <c r="J11" s="37" t="s">
        <v>25</v>
      </c>
      <c r="K11" s="38" t="s">
        <v>25</v>
      </c>
      <c r="L11" s="4" t="s">
        <v>50</v>
      </c>
      <c r="M11" s="73"/>
    </row>
    <row r="12" spans="1:16" ht="51" customHeight="1" x14ac:dyDescent="0.3">
      <c r="A12" s="17">
        <v>11</v>
      </c>
      <c r="B12" s="7" t="s">
        <v>47</v>
      </c>
      <c r="C12" s="8" t="s">
        <v>48</v>
      </c>
      <c r="D12" s="2" t="s">
        <v>3</v>
      </c>
      <c r="E12" s="5" t="s">
        <v>36</v>
      </c>
      <c r="F12" s="5" t="s">
        <v>17</v>
      </c>
      <c r="G12" s="15">
        <v>0</v>
      </c>
      <c r="H12" s="31">
        <f>100%-Table47[[#This Row],[Progress]]</f>
        <v>1</v>
      </c>
      <c r="I12" s="36" t="s">
        <v>25</v>
      </c>
      <c r="J12" s="37" t="s">
        <v>25</v>
      </c>
      <c r="K12" s="38" t="s">
        <v>25</v>
      </c>
      <c r="L12" s="4"/>
      <c r="M12" s="73"/>
    </row>
    <row r="13" spans="1:16" ht="51" customHeight="1" x14ac:dyDescent="0.3">
      <c r="A13" s="17">
        <v>12</v>
      </c>
      <c r="B13" s="7" t="s">
        <v>54</v>
      </c>
      <c r="C13" s="8" t="s">
        <v>24</v>
      </c>
      <c r="D13" s="2" t="s">
        <v>4</v>
      </c>
      <c r="E13" s="6" t="s">
        <v>37</v>
      </c>
      <c r="F13" s="5" t="s">
        <v>17</v>
      </c>
      <c r="G13" s="16">
        <v>0.25</v>
      </c>
      <c r="H13" s="18">
        <f>100%-Table47[[#This Row],[Progress]]</f>
        <v>0.75</v>
      </c>
      <c r="I13" s="36" t="s">
        <v>25</v>
      </c>
      <c r="J13" s="37" t="s">
        <v>25</v>
      </c>
      <c r="K13" s="38" t="s">
        <v>25</v>
      </c>
      <c r="L13" s="4" t="s">
        <v>55</v>
      </c>
      <c r="M13" s="73"/>
    </row>
    <row r="14" spans="1:16" ht="51" customHeight="1" x14ac:dyDescent="0.3">
      <c r="A14" s="19">
        <v>13</v>
      </c>
      <c r="B14" s="44" t="s">
        <v>34</v>
      </c>
      <c r="C14" s="25" t="s">
        <v>1</v>
      </c>
      <c r="D14" s="26" t="s">
        <v>4</v>
      </c>
      <c r="E14" s="20" t="s">
        <v>57</v>
      </c>
      <c r="F14" s="24" t="s">
        <v>17</v>
      </c>
      <c r="G14" s="45">
        <v>0</v>
      </c>
      <c r="H14" s="46">
        <f>100%-Table47[[#This Row],[Progress]]</f>
        <v>1</v>
      </c>
      <c r="I14" s="47" t="s">
        <v>25</v>
      </c>
      <c r="J14" s="48" t="s">
        <v>25</v>
      </c>
      <c r="K14" s="49" t="s">
        <v>25</v>
      </c>
      <c r="L14" s="69" t="s">
        <v>56</v>
      </c>
      <c r="M14" s="74"/>
    </row>
    <row r="15" spans="1:16" ht="51" customHeight="1" x14ac:dyDescent="0.3">
      <c r="A15" s="17">
        <v>14</v>
      </c>
      <c r="B15" s="7" t="s">
        <v>35</v>
      </c>
      <c r="C15" s="8" t="s">
        <v>32</v>
      </c>
      <c r="D15" s="2" t="s">
        <v>3</v>
      </c>
      <c r="E15" s="6" t="s">
        <v>36</v>
      </c>
      <c r="F15" s="5" t="s">
        <v>17</v>
      </c>
      <c r="G15" s="16">
        <v>0.25</v>
      </c>
      <c r="H15" s="18">
        <f>100%-Table47[[#This Row],[Progress]]</f>
        <v>0.75</v>
      </c>
      <c r="I15" s="36" t="s">
        <v>25</v>
      </c>
      <c r="J15" s="37" t="s">
        <v>25</v>
      </c>
      <c r="K15" s="38" t="s">
        <v>25</v>
      </c>
      <c r="L15" s="4"/>
      <c r="M15" s="73"/>
    </row>
    <row r="16" spans="1:16" ht="51" customHeight="1" x14ac:dyDescent="0.3">
      <c r="A16" s="50">
        <v>15</v>
      </c>
      <c r="B16" s="51" t="s">
        <v>58</v>
      </c>
      <c r="C16" s="52" t="s">
        <v>2</v>
      </c>
      <c r="D16" s="53" t="s">
        <v>13</v>
      </c>
      <c r="E16" s="51" t="s">
        <v>28</v>
      </c>
      <c r="F16" s="54" t="s">
        <v>17</v>
      </c>
      <c r="G16" s="55">
        <v>1</v>
      </c>
      <c r="H16" s="56">
        <f>100%-Table47[[#This Row],[Progress]]</f>
        <v>0</v>
      </c>
      <c r="I16" s="57" t="s">
        <v>25</v>
      </c>
      <c r="J16" s="58" t="s">
        <v>25</v>
      </c>
      <c r="K16" s="59" t="s">
        <v>25</v>
      </c>
      <c r="L16" s="71"/>
      <c r="M16" s="72"/>
    </row>
    <row r="17" spans="1:13" ht="51" customHeight="1" thickBot="1" x14ac:dyDescent="0.35">
      <c r="A17" s="17">
        <v>16</v>
      </c>
      <c r="B17" s="7" t="s">
        <v>59</v>
      </c>
      <c r="C17" s="9" t="s">
        <v>1</v>
      </c>
      <c r="D17" s="2" t="s">
        <v>13</v>
      </c>
      <c r="E17" s="6" t="s">
        <v>36</v>
      </c>
      <c r="F17" s="5" t="s">
        <v>17</v>
      </c>
      <c r="G17" s="16">
        <v>0.25</v>
      </c>
      <c r="H17" s="18">
        <f>100%-Table47[[#This Row],[Progress]]</f>
        <v>0.75</v>
      </c>
      <c r="I17" s="39" t="s">
        <v>25</v>
      </c>
      <c r="J17" s="40" t="s">
        <v>25</v>
      </c>
      <c r="K17" s="41" t="s">
        <v>25</v>
      </c>
      <c r="L17" s="4"/>
      <c r="M17" s="73"/>
    </row>
    <row r="1048537" spans="4:8" x14ac:dyDescent="0.3">
      <c r="D1048537" t="s">
        <v>4</v>
      </c>
      <c r="H1048537" s="1">
        <v>0</v>
      </c>
    </row>
    <row r="1048538" spans="4:8" x14ac:dyDescent="0.3">
      <c r="D1048538" t="s">
        <v>12</v>
      </c>
      <c r="H1048538" s="1">
        <v>0.25</v>
      </c>
    </row>
    <row r="1048539" spans="4:8" x14ac:dyDescent="0.3">
      <c r="D1048539" t="s">
        <v>13</v>
      </c>
      <c r="H1048539" s="1">
        <v>0.5</v>
      </c>
    </row>
    <row r="1048540" spans="4:8" x14ac:dyDescent="0.3">
      <c r="D1048540" t="s">
        <v>3</v>
      </c>
      <c r="H1048540" s="1">
        <v>0.75</v>
      </c>
    </row>
    <row r="1048541" spans="4:8" x14ac:dyDescent="0.3">
      <c r="D1048541" t="s">
        <v>14</v>
      </c>
      <c r="H1048541" s="1">
        <v>1</v>
      </c>
    </row>
  </sheetData>
  <dataValidations count="2">
    <dataValidation type="list" allowBlank="1" showInputMessage="1" showErrorMessage="1" sqref="D2:D17" xr:uid="{F0DBD0DC-93A2-4F0F-9E77-9F54AC569E5E}">
      <formula1>Successfactor</formula1>
    </dataValidation>
    <dataValidation type="list" allowBlank="1" showInputMessage="1" showErrorMessage="1" sqref="C2:C17" xr:uid="{E0360D61-47DE-42D0-A5F9-AA8BB6022060}">
      <formula1>Owner</formula1>
    </dataValidation>
  </dataValidation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Edwin Koh</cp:lastModifiedBy>
  <dcterms:created xsi:type="dcterms:W3CDTF">2017-10-27T03:14:57Z</dcterms:created>
  <dcterms:modified xsi:type="dcterms:W3CDTF">2020-04-12T09:17:23Z</dcterms:modified>
</cp:coreProperties>
</file>