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sghzluo\Documents\Meeting\Flex\2020\"/>
    </mc:Choice>
  </mc:AlternateContent>
  <xr:revisionPtr revIDLastSave="0" documentId="8_{16EC2CEC-C52B-4E6C-B857-3E4C7DDD32ED}" xr6:coauthVersionLast="44" xr6:coauthVersionMax="44" xr10:uidLastSave="{00000000-0000-0000-0000-000000000000}"/>
  <bookViews>
    <workbookView xWindow="-120" yWindow="-120" windowWidth="20730" windowHeight="11160" tabRatio="797" activeTab="2" xr2:uid="{00000000-000D-0000-FFFF-FFFF00000000}"/>
  </bookViews>
  <sheets>
    <sheet name="Attendance" sheetId="3" r:id="rId1"/>
    <sheet name="Minutes Of Meeting-CLOSED" sheetId="1" state="hidden" r:id="rId2"/>
    <sheet name="Minutes of Meeting-OPEN" sheetId="18" r:id="rId3"/>
    <sheet name="ASP TSP Summary" sheetId="14" state="hidden" r:id="rId4"/>
    <sheet name="Consumables" sheetId="16" r:id="rId5"/>
    <sheet name="OESR_v00" sheetId="33" state="hidden" r:id="rId6"/>
    <sheet name="OESR_v01" sheetId="36" r:id="rId7"/>
    <sheet name="TMD" sheetId="35" r:id="rId8"/>
    <sheet name="Pump Head (HotPart)" sheetId="32" state="hidden" r:id="rId9"/>
    <sheet name="Alliance FT3 Tracker" sheetId="31" state="hidden" r:id="rId10"/>
    <sheet name="IQR TE82943 UPDATE " sheetId="28" state="hidden" r:id="rId11"/>
    <sheet name="Consined Alliance Training Plan" sheetId="30" state="hidden" r:id="rId12"/>
    <sheet name="TUV Shunt Energy Level" sheetId="29" state="hidden" r:id="rId13"/>
    <sheet name="Pump Spares Part" sheetId="26" state="hidden" r:id="rId14"/>
    <sheet name="Alliance Pump HDD Imaging" sheetId="24" state="hidden" r:id="rId15"/>
    <sheet name="BSM.QSM HDD Imaging" sheetId="23" state="hidden" r:id="rId16"/>
    <sheet name="Detector HDD Imaging" sheetId="22" state="hidden" r:id="rId17"/>
  </sheets>
  <externalReferences>
    <externalReference r:id="rId18"/>
  </externalReferences>
  <definedNames>
    <definedName name="_xlnm._FilterDatabase" localSheetId="4" hidden="1">Consumables!$A$2:$R$18</definedName>
    <definedName name="_xlnm._FilterDatabase" localSheetId="10" hidden="1">'IQR TE82943 UPDATE '!$A$2:$Q$18</definedName>
    <definedName name="_xlnm._FilterDatabase" localSheetId="1" hidden="1">'Minutes Of Meeting-CLOSED'!$A$2:$G$17</definedName>
    <definedName name="_xlnm._FilterDatabase" localSheetId="2" hidden="1">'Minutes of Meeting-OPEN'!$A$2:$G$45</definedName>
    <definedName name="_xlnm._FilterDatabase" localSheetId="5" hidden="1">OESR_v00!$A$2:$G$20</definedName>
    <definedName name="_xlnm._FilterDatabase" localSheetId="6" hidden="1">OESR_v01!$A$2:$H$26</definedName>
    <definedName name="_xlnm._FilterDatabase" localSheetId="7" hidden="1">TMD!$A$4:$N$30</definedName>
    <definedName name="_xlnm.Print_Area" localSheetId="1">'Minutes Of Meeting-CLOSED'!$A$1:$G$14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6" i="14" l="1"/>
  <c r="H16" i="14"/>
  <c r="L15" i="14"/>
  <c r="H15" i="14"/>
  <c r="L14" i="14"/>
  <c r="H14" i="14"/>
  <c r="L13" i="14"/>
  <c r="H13" i="14"/>
  <c r="L12" i="14"/>
  <c r="H12" i="14"/>
  <c r="L11" i="14"/>
  <c r="H11" i="14"/>
  <c r="L10" i="14"/>
  <c r="H10" i="14"/>
  <c r="L9" i="14"/>
  <c r="H9" i="14"/>
  <c r="L8" i="14"/>
  <c r="H8" i="14"/>
  <c r="L7" i="14"/>
  <c r="H7" i="14"/>
  <c r="H2" i="14"/>
  <c r="H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Joel Mamalateo Deduyo</author>
  </authors>
  <commentList>
    <comment ref="K11" authorId="0" shapeId="0" xr:uid="{00000000-0006-0000-0400-000001000000}">
      <text>
        <r>
          <rPr>
            <sz val="12"/>
            <color indexed="81"/>
            <rFont val="Tahoma"/>
            <family val="2"/>
          </rPr>
          <t>17 Oct 2018 trigger 3 months ahead
04 May 2019 - to trigger WPPL for replacement bottle due to expiration date</t>
        </r>
        <r>
          <rPr>
            <sz val="9"/>
            <color indexed="81"/>
            <rFont val="Tahoma"/>
            <family val="2"/>
          </rPr>
          <t xml:space="preserve">
</t>
        </r>
      </text>
    </comment>
  </commentList>
</comments>
</file>

<file path=xl/sharedStrings.xml><?xml version="1.0" encoding="utf-8"?>
<sst xmlns="http://schemas.openxmlformats.org/spreadsheetml/2006/main" count="1566" uniqueCount="859">
  <si>
    <t>ACTION ITEMS DISCUSSED</t>
  </si>
  <si>
    <t>S/N</t>
  </si>
  <si>
    <t>DESCRIPTION</t>
  </si>
  <si>
    <t>NA</t>
  </si>
  <si>
    <t>TBD</t>
  </si>
  <si>
    <t>Team</t>
  </si>
  <si>
    <t>DATE STARTED</t>
  </si>
  <si>
    <t>STATUS</t>
  </si>
  <si>
    <t>ACTION 
ITEM TO :</t>
  </si>
  <si>
    <t>DATE</t>
  </si>
  <si>
    <t>PHANI</t>
  </si>
  <si>
    <t>GARY</t>
  </si>
  <si>
    <t>EDWIN</t>
  </si>
  <si>
    <t>DESMOND</t>
  </si>
  <si>
    <t>YEE HWA</t>
  </si>
  <si>
    <t>REMARKS</t>
  </si>
  <si>
    <t>PRIORITY</t>
  </si>
  <si>
    <t>Low</t>
  </si>
  <si>
    <t>Medium</t>
  </si>
  <si>
    <t>Open</t>
  </si>
  <si>
    <t>TARGET CLOSURE</t>
  </si>
  <si>
    <t>WPPL (OPS)</t>
  </si>
  <si>
    <t>ASP</t>
  </si>
  <si>
    <t>TSP</t>
  </si>
  <si>
    <t xml:space="preserve">Product Family 
</t>
  </si>
  <si>
    <t xml:space="preserve">ASP/ TSP
</t>
  </si>
  <si>
    <t xml:space="preserve">ASP/TSP Compliance Check by Flex/Waters </t>
  </si>
  <si>
    <t xml:space="preserve">ASP/TSP Compliance Implementation by Flex/Waters </t>
  </si>
  <si>
    <t>Total</t>
  </si>
  <si>
    <t>In scope 
(High Runners)</t>
  </si>
  <si>
    <t>Completed 
Review</t>
  </si>
  <si>
    <t xml:space="preserve">Pending Review </t>
  </si>
  <si>
    <t>% Status</t>
  </si>
  <si>
    <t>Pending Document
Remarks</t>
  </si>
  <si>
    <t>Completed 
Implementation</t>
  </si>
  <si>
    <t xml:space="preserve">Pending 
Implementation </t>
  </si>
  <si>
    <t>Remarks</t>
  </si>
  <si>
    <t>Pump</t>
  </si>
  <si>
    <t>completed</t>
  </si>
  <si>
    <t>Description</t>
  </si>
  <si>
    <t>Waters</t>
  </si>
  <si>
    <t>Gary/Yee Hwa</t>
  </si>
  <si>
    <t>700005319-1</t>
  </si>
  <si>
    <t xml:space="preserve">Cuvettes </t>
  </si>
  <si>
    <t>Lamp power supply</t>
  </si>
  <si>
    <t>Power Supply</t>
  </si>
  <si>
    <t>WAT035190</t>
  </si>
  <si>
    <t xml:space="preserve">WAT025566 </t>
  </si>
  <si>
    <r>
      <rPr>
        <b/>
        <sz val="11"/>
        <color indexed="8"/>
        <rFont val="Arial"/>
        <family val="2"/>
      </rPr>
      <t>In line Filter</t>
    </r>
    <r>
      <rPr>
        <sz val="11"/>
        <color indexed="8"/>
        <rFont val="Arial"/>
        <family val="2"/>
      </rPr>
      <t xml:space="preserve"> (To be replaced on all Tester using in line filter every 6 months)</t>
    </r>
  </si>
  <si>
    <r>
      <rPr>
        <b/>
        <sz val="11"/>
        <color indexed="8"/>
        <rFont val="Arial"/>
        <family val="2"/>
      </rPr>
      <t xml:space="preserve">Fitting Plug </t>
    </r>
    <r>
      <rPr>
        <sz val="11"/>
        <color indexed="8"/>
        <rFont val="Arial"/>
        <family val="2"/>
      </rPr>
      <t>(To be replaced on wear and tear occasion)</t>
    </r>
  </si>
  <si>
    <t>P/N</t>
  </si>
  <si>
    <t>TAN CK</t>
  </si>
  <si>
    <t>JOEL M.D.</t>
  </si>
  <si>
    <t>Pumps</t>
  </si>
  <si>
    <t>7x ASP belong to sub assy &amp; Main Line
4x ASP belong to Packing</t>
  </si>
  <si>
    <t>1x TSP belong to 515 pump</t>
  </si>
  <si>
    <t>PKI</t>
  </si>
  <si>
    <t>Arc Bio</t>
  </si>
  <si>
    <t>Not in scope -Low runners
(Velox/5034/5053/Arc Bio)</t>
  </si>
  <si>
    <t xml:space="preserve">eAlliance </t>
  </si>
  <si>
    <t xml:space="preserve">BSM/QSM </t>
  </si>
  <si>
    <t xml:space="preserve">TUV Detectors </t>
  </si>
  <si>
    <t xml:space="preserve">PDA  Detectors </t>
  </si>
  <si>
    <t>HUA ZHEN</t>
  </si>
  <si>
    <t xml:space="preserve">X-bridge Column </t>
  </si>
  <si>
    <t>Flex</t>
  </si>
  <si>
    <t>Where Used</t>
  </si>
  <si>
    <t>Stock Balance
(not under use in production)</t>
  </si>
  <si>
    <t xml:space="preserve"> - Screw Top Vial, 12x32mm with cap &amp; preslit PFTE Siliconce Septa</t>
  </si>
  <si>
    <t>186000307C</t>
  </si>
  <si>
    <t>Change new vial\cap every new carryover test</t>
  </si>
  <si>
    <t>Alliance Final Test station</t>
  </si>
  <si>
    <t>93 Box</t>
  </si>
  <si>
    <t>50 / month</t>
  </si>
  <si>
    <t>FLX-IX-2036-AR corporation.</t>
  </si>
  <si>
    <t>Reference 
Document</t>
  </si>
  <si>
    <t>Alliance Final Tester</t>
  </si>
  <si>
    <t>WAT271129</t>
  </si>
  <si>
    <t xml:space="preserve">QSM </t>
  </si>
  <si>
    <t>Based on Expiration Date</t>
  </si>
  <si>
    <t xml:space="preserve">186002489
186248900
186002998
186299800
186015032
186015033
186015053
186015034
N2971014
N2971036
</t>
  </si>
  <si>
    <t>735003877
735003545
735002531
735003548</t>
  </si>
  <si>
    <t xml:space="preserve"> Criteria for replacement</t>
  </si>
  <si>
    <r>
      <t>Lamp</t>
    </r>
    <r>
      <rPr>
        <b/>
        <sz val="11"/>
        <color indexed="10"/>
        <rFont val="Arial"/>
        <family val="2"/>
      </rPr>
      <t xml:space="preserve"> (</t>
    </r>
    <r>
      <rPr>
        <sz val="11"/>
        <color indexed="10"/>
        <rFont val="Arial"/>
        <family val="2"/>
      </rPr>
      <t>The lamp is considered good if there is less than 2000 hours.  However, if the TUV is being PM’ed at it’s yearly interval and if the TUV Lamp Hours are greater than 1000 hours, the Lamp must be replaced. )</t>
    </r>
  </si>
  <si>
    <t>adhoc</t>
  </si>
  <si>
    <t>wear and tear</t>
  </si>
  <si>
    <t>735003471
735001828
71500121902 pg 3-7</t>
  </si>
  <si>
    <t>1 per detector</t>
  </si>
  <si>
    <t>4 liter\bottle</t>
  </si>
  <si>
    <t xml:space="preserve">WAT 042881
</t>
  </si>
  <si>
    <t>WAT 042885</t>
  </si>
  <si>
    <t>scratches, broken, wear and tear</t>
  </si>
  <si>
    <t>1 to 1 replacement</t>
  </si>
  <si>
    <t>HPLC System UV Test Solutions (ampules 1, 3, 7, 8 &amp; 9)</t>
  </si>
  <si>
    <t>Alliance Final Test</t>
  </si>
  <si>
    <r>
      <rPr>
        <b/>
        <sz val="12"/>
        <color indexed="8"/>
        <rFont val="Arial"/>
        <family val="2"/>
      </rPr>
      <t>Detector solution :</t>
    </r>
    <r>
      <rPr>
        <sz val="11"/>
        <color indexed="8"/>
        <rFont val="Arial"/>
        <family val="2"/>
      </rPr>
      <t xml:space="preserve">
</t>
    </r>
    <r>
      <rPr>
        <b/>
        <sz val="12"/>
        <color indexed="8"/>
        <rFont val="Arial"/>
        <family val="2"/>
      </rPr>
      <t xml:space="preserve">Linearity Solution </t>
    </r>
    <r>
      <rPr>
        <sz val="12"/>
        <color theme="1"/>
        <rFont val="Arial"/>
        <family val="2"/>
      </rPr>
      <t xml:space="preserve">
</t>
    </r>
  </si>
  <si>
    <r>
      <rPr>
        <b/>
        <sz val="12"/>
        <color indexed="8"/>
        <rFont val="Arial"/>
        <family val="2"/>
      </rPr>
      <t>Detector solution :</t>
    </r>
    <r>
      <rPr>
        <sz val="11"/>
        <color indexed="8"/>
        <rFont val="Arial"/>
        <family val="2"/>
      </rPr>
      <t xml:space="preserve">
</t>
    </r>
    <r>
      <rPr>
        <b/>
        <sz val="12"/>
        <color indexed="8"/>
        <rFont val="Arial"/>
        <family val="2"/>
      </rPr>
      <t xml:space="preserve">Erbium Solution    </t>
    </r>
  </si>
  <si>
    <t>Based on Expiration Date (in a box)
1 month after transfered to cuvette</t>
  </si>
  <si>
    <t>2000Hr and average per year</t>
  </si>
  <si>
    <t>Hua Zhen</t>
  </si>
  <si>
    <t>DATE REQUIRED</t>
  </si>
  <si>
    <t>Routine</t>
  </si>
  <si>
    <t>JOEL MD</t>
  </si>
  <si>
    <r>
      <t xml:space="preserve">8x Red line documents (pdf format)submitted to WPPL for ECO.
</t>
    </r>
    <r>
      <rPr>
        <b/>
        <sz val="12"/>
        <color indexed="12"/>
        <rFont val="Arial"/>
        <family val="2"/>
      </rPr>
      <t>Target 30 Nov 18</t>
    </r>
  </si>
  <si>
    <t>Gary /CK</t>
  </si>
  <si>
    <t>3 box per week</t>
  </si>
  <si>
    <r>
      <t xml:space="preserve">6/27/2018
</t>
    </r>
    <r>
      <rPr>
        <strike/>
        <sz val="10"/>
        <color indexed="8"/>
        <rFont val="Arial"/>
        <family val="2"/>
      </rPr>
      <t xml:space="preserve">7/11/2018
</t>
    </r>
    <r>
      <rPr>
        <sz val="10"/>
        <color indexed="8"/>
        <rFont val="Arial"/>
        <family val="2"/>
      </rPr>
      <t>12/30/2018</t>
    </r>
    <r>
      <rPr>
        <strike/>
        <sz val="10"/>
        <color indexed="8"/>
        <rFont val="Arial"/>
        <family val="2"/>
      </rPr>
      <t xml:space="preserve">
</t>
    </r>
  </si>
  <si>
    <t>DATE ARRIVED</t>
  </si>
  <si>
    <t>Delivery 
Order #</t>
  </si>
  <si>
    <t>White Screw cap with bonded, pre-slit PTFE/Silicone septa for 12x32 mm vial</t>
  </si>
  <si>
    <t>24 pcs per week</t>
  </si>
  <si>
    <t>Black Screw op cap, Pre-Slit PTFE/Silicone Septa, 9mm</t>
  </si>
  <si>
    <t>100 pcs / pack</t>
  </si>
  <si>
    <t>Joel</t>
  </si>
  <si>
    <r>
      <rPr>
        <strike/>
        <sz val="10"/>
        <color indexed="8"/>
        <rFont val="Arial"/>
        <family val="2"/>
      </rPr>
      <t>8/15/2018</t>
    </r>
    <r>
      <rPr>
        <sz val="10"/>
        <color indexed="8"/>
        <rFont val="Arial"/>
        <family val="2"/>
      </rPr>
      <t xml:space="preserve">
01 / 11/ 18</t>
    </r>
  </si>
  <si>
    <t>Last update: 26 Sep 2018</t>
  </si>
  <si>
    <t xml:space="preserve">Gary </t>
  </si>
  <si>
    <t>TAN CK/JOEL</t>
  </si>
  <si>
    <t xml:space="preserve">- To trigger 2 months ahead </t>
  </si>
  <si>
    <t>GUIDELINE :</t>
  </si>
  <si>
    <t>- During weekly Eng'g meeting and through email</t>
  </si>
  <si>
    <t>CK/ Joel</t>
  </si>
  <si>
    <t>Closed</t>
  </si>
  <si>
    <r>
      <rPr>
        <b/>
        <sz val="9"/>
        <color indexed="12"/>
        <rFont val="Arial"/>
        <family val="2"/>
      </rPr>
      <t>Implentation for Alliance Template 1.9</t>
    </r>
    <r>
      <rPr>
        <sz val="9"/>
        <color indexed="8"/>
        <rFont val="Arial"/>
        <family val="2"/>
      </rPr>
      <t xml:space="preserve">
- Hua Zhen to verify the chemical part number as per WAT271129 Rev ?
</t>
    </r>
    <r>
      <rPr>
        <sz val="9"/>
        <rFont val="Arial"/>
        <family val="2"/>
      </rPr>
      <t>- after resolving the Carryover Test (High Blank) - 18 Jul 2018</t>
    </r>
    <r>
      <rPr>
        <b/>
        <sz val="9"/>
        <color indexed="12"/>
        <rFont val="Arial"/>
        <family val="2"/>
      </rPr>
      <t xml:space="preserve">
</t>
    </r>
    <r>
      <rPr>
        <sz val="9"/>
        <rFont val="Arial"/>
        <family val="2"/>
      </rPr>
      <t>24 Oct 2018 ONHOLD ACTIVITY</t>
    </r>
    <r>
      <rPr>
        <sz val="9"/>
        <color indexed="8"/>
        <rFont val="Arial"/>
        <family val="2"/>
      </rPr>
      <t xml:space="preserve">
</t>
    </r>
    <r>
      <rPr>
        <b/>
        <sz val="9"/>
        <color indexed="12"/>
        <rFont val="Arial"/>
        <family val="2"/>
      </rPr>
      <t>16 Jan 2019: No Template 1.9 will be impletemented. New testers are expected to be send to flex - TBA</t>
    </r>
  </si>
  <si>
    <r>
      <rPr>
        <b/>
        <u/>
        <sz val="10"/>
        <color indexed="8"/>
        <rFont val="Arial"/>
        <family val="2"/>
      </rPr>
      <t xml:space="preserve">Consigned Equipment Health Review </t>
    </r>
    <r>
      <rPr>
        <b/>
        <sz val="10"/>
        <color indexed="12"/>
        <rFont val="Arial"/>
        <family val="2"/>
      </rPr>
      <t xml:space="preserve">
</t>
    </r>
    <r>
      <rPr>
        <sz val="10"/>
        <color indexed="8"/>
        <rFont val="Arial"/>
        <family val="2"/>
      </rPr>
      <t xml:space="preserve">Identify the list of consigned equipment.Total 56 equipment.
Identify the downtime data on the consigned equipment Based on Jan-Jun data. 
Establish a checklist to review the health of the equipment.Avaialable
Start the review of the health of the equipment.
Review the status of the health with Waters team.
Take actions and close on the problematic testers.
Continue monitor for effectiveness
</t>
    </r>
    <r>
      <rPr>
        <sz val="11"/>
        <color indexed="8"/>
        <rFont val="Arial"/>
        <family val="2"/>
      </rPr>
      <t xml:space="preserve">- Dashbord update in progress for Alliance - 18 Jul 2018
</t>
    </r>
    <r>
      <rPr>
        <sz val="11"/>
        <rFont val="Arial"/>
        <family val="2"/>
      </rPr>
      <t>- Alliance Dashboard : completed for submissiont 01 Aug 2018</t>
    </r>
    <r>
      <rPr>
        <sz val="10"/>
        <rFont val="Arial"/>
        <family val="2"/>
      </rPr>
      <t xml:space="preserve"> (time frame CEHR)
</t>
    </r>
    <r>
      <rPr>
        <sz val="10"/>
        <color indexed="8"/>
        <rFont val="Arial"/>
        <family val="2"/>
      </rPr>
      <t>- Pump Dashboard completed - submitted on 31 Aug 2018 (resend the original file)</t>
    </r>
    <r>
      <rPr>
        <b/>
        <sz val="10"/>
        <color indexed="12"/>
        <rFont val="Arial"/>
        <family val="2"/>
      </rPr>
      <t xml:space="preserve">
</t>
    </r>
    <r>
      <rPr>
        <sz val="10"/>
        <color indexed="8"/>
        <rFont val="Arial"/>
        <family val="2"/>
      </rPr>
      <t xml:space="preserve">- 17 Oct 2018 Identify and try to source locally available parts (PUMPS Testers)
</t>
    </r>
    <r>
      <rPr>
        <sz val="10"/>
        <color indexed="12"/>
        <rFont val="Arial"/>
        <family val="2"/>
      </rPr>
      <t xml:space="preserve">- </t>
    </r>
    <r>
      <rPr>
        <sz val="10"/>
        <color indexed="8"/>
        <rFont val="Arial"/>
        <family val="2"/>
      </rPr>
      <t xml:space="preserve">21 Nov 2018 Prioritize PUMP Tester (WPPL to source for PCBA and Pump Control Module).
   Target 07 Dec 2018
</t>
    </r>
    <r>
      <rPr>
        <sz val="10"/>
        <rFont val="Arial"/>
        <family val="2"/>
      </rPr>
      <t>28 Nov 2018: Joel to follow up with a OESR (Pump) so that WPPL can work on the sourcing.</t>
    </r>
    <r>
      <rPr>
        <b/>
        <sz val="10"/>
        <color indexed="12"/>
        <rFont val="Arial"/>
        <family val="2"/>
      </rPr>
      <t xml:space="preserve">
</t>
    </r>
    <r>
      <rPr>
        <sz val="10"/>
        <color indexed="8"/>
        <rFont val="Arial"/>
        <family val="2"/>
      </rPr>
      <t xml:space="preserve">05 Dec 2018: Joel will send out the OESR by today
</t>
    </r>
    <r>
      <rPr>
        <sz val="10"/>
        <rFont val="Arial"/>
        <family val="2"/>
      </rPr>
      <t>19 Dec 2019: To send Detector Health review</t>
    </r>
    <r>
      <rPr>
        <b/>
        <sz val="10"/>
        <color indexed="12"/>
        <rFont val="Arial"/>
        <family val="2"/>
      </rPr>
      <t xml:space="preserve">
16 Jan 2019: Will be review through Project meeting</t>
    </r>
    <r>
      <rPr>
        <b/>
        <sz val="10"/>
        <color indexed="12"/>
        <rFont val="Arial"/>
        <family val="2"/>
      </rPr>
      <t xml:space="preserve">
</t>
    </r>
  </si>
  <si>
    <r>
      <t xml:space="preserve">eDHR into Engg discussion
</t>
    </r>
    <r>
      <rPr>
        <sz val="10"/>
        <color indexed="8"/>
        <rFont val="Arial"/>
        <family val="2"/>
      </rPr>
      <t xml:space="preserve">Kick off meeting and align with CFT team on proposal
Work  with IT on configuration setup
Matrix preparation
Proposal and change request to customer
Verify in test environment
Release to production 
</t>
    </r>
    <r>
      <rPr>
        <sz val="10"/>
        <color indexed="8"/>
        <rFont val="Arial"/>
        <family val="2"/>
      </rPr>
      <t>continue monitor and update</t>
    </r>
    <r>
      <rPr>
        <b/>
        <sz val="10"/>
        <color indexed="12"/>
        <rFont val="Arial"/>
        <family val="2"/>
      </rPr>
      <t xml:space="preserve">
16 Jan 2019: Will be review through Project meeting</t>
    </r>
  </si>
  <si>
    <r>
      <rPr>
        <b/>
        <sz val="10"/>
        <rFont val="Arial"/>
        <family val="2"/>
      </rPr>
      <t>Monitor chemical for Carryover Test as per Rev 1.8</t>
    </r>
    <r>
      <rPr>
        <b/>
        <sz val="10"/>
        <color indexed="12"/>
        <rFont val="Arial"/>
        <family val="2"/>
      </rPr>
      <t xml:space="preserve">
</t>
    </r>
    <r>
      <rPr>
        <sz val="10"/>
        <color indexed="8"/>
        <rFont val="Arial"/>
        <family val="2"/>
      </rPr>
      <t>- 19 Sep 18 Hua Zhen to follow-up with Milford the implementation of Alliance Template 1.9
- Flex to continue the tracking and record potential issue with new Seal Pack, no details from Eng'g to share but higher suspect. Once design review finish with new seal pack and may have FW upgrade later. If FT performance did well in Flex, Engg will accelerate the upgrade process.</t>
    </r>
    <r>
      <rPr>
        <b/>
        <sz val="10"/>
        <color indexed="12"/>
        <rFont val="Arial"/>
        <family val="2"/>
      </rPr>
      <t xml:space="preserve">
</t>
    </r>
    <r>
      <rPr>
        <sz val="10"/>
        <color indexed="8"/>
        <rFont val="Arial"/>
        <family val="2"/>
      </rPr>
      <t>- 17 Oct 2018 -  To trigger 2 months ahead /  During weekly Eng'g meeting and through email</t>
    </r>
    <r>
      <rPr>
        <b/>
        <sz val="10"/>
        <color indexed="12"/>
        <rFont val="Arial"/>
        <family val="2"/>
      </rPr>
      <t xml:space="preserve">
</t>
    </r>
    <r>
      <rPr>
        <sz val="10"/>
        <color indexed="8"/>
        <rFont val="Arial"/>
        <family val="2"/>
      </rPr>
      <t>- 24 Oct 2018 refer to "CONSUMABLE TAB"</t>
    </r>
    <r>
      <rPr>
        <b/>
        <sz val="10"/>
        <color indexed="12"/>
        <rFont val="Arial"/>
        <family val="2"/>
      </rPr>
      <t xml:space="preserve">
</t>
    </r>
    <r>
      <rPr>
        <sz val="10"/>
        <rFont val="Arial"/>
        <family val="2"/>
      </rPr>
      <t>- 21 Nov 2018 - To follow up with MCotter for chemical - Yee Hwa
- 28 Nov 2018 - Yee Hwa will follow up to get additional 16 boxes that can last till early Jan19</t>
    </r>
    <r>
      <rPr>
        <b/>
        <sz val="10"/>
        <color indexed="12"/>
        <rFont val="Arial"/>
        <family val="2"/>
      </rPr>
      <t xml:space="preserve">
</t>
    </r>
    <r>
      <rPr>
        <sz val="10"/>
        <color indexed="8"/>
        <rFont val="Arial"/>
        <family val="2"/>
      </rPr>
      <t xml:space="preserve">- 05 Dec 2018: Joel to check and update on the qty.
</t>
    </r>
    <r>
      <rPr>
        <sz val="10"/>
        <rFont val="Arial"/>
        <family val="2"/>
      </rPr>
      <t>- 12 Dec 2018: return 1 box YH</t>
    </r>
    <r>
      <rPr>
        <b/>
        <sz val="10"/>
        <color indexed="12"/>
        <rFont val="Arial"/>
        <family val="2"/>
      </rPr>
      <t xml:space="preserve">
16 Jan 2019: To review based on sheet "Consumables"</t>
    </r>
  </si>
  <si>
    <r>
      <rPr>
        <b/>
        <sz val="10"/>
        <color indexed="12"/>
        <rFont val="Arial"/>
        <family val="2"/>
      </rPr>
      <t xml:space="preserve">Consigned Health review on Tooling </t>
    </r>
    <r>
      <rPr>
        <sz val="10"/>
        <color indexed="8"/>
        <rFont val="Arial"/>
        <family val="2"/>
      </rPr>
      <t xml:space="preserve">
Identify the list of tooling (approx. 275) from Su Fern 
Priority by family (alliance, pumps, BSM and Detectors) 2 weeks / family</t>
    </r>
    <r>
      <rPr>
        <sz val="10"/>
        <color indexed="8"/>
        <rFont val="Arial"/>
        <family val="2"/>
      </rPr>
      <t xml:space="preserve">
- 19 Sep 2018 Alliance looks OK, Test Equipment will be to prioritized
</t>
    </r>
    <r>
      <rPr>
        <sz val="10"/>
        <color indexed="8"/>
        <rFont val="Arial"/>
        <family val="2"/>
      </rPr>
      <t>- 26 Sep 2018 Onhold until tester</t>
    </r>
    <r>
      <rPr>
        <sz val="10"/>
        <color indexed="8"/>
        <rFont val="Arial"/>
        <family val="2"/>
      </rPr>
      <t xml:space="preserve">
</t>
    </r>
    <r>
      <rPr>
        <sz val="10"/>
        <color indexed="8"/>
        <rFont val="Arial"/>
        <family val="2"/>
      </rPr>
      <t xml:space="preserve">- 09 Oct 2018 to discuss further the bandwidth?
</t>
    </r>
    <r>
      <rPr>
        <sz val="10"/>
        <color indexed="8"/>
        <rFont val="Arial"/>
        <family val="2"/>
      </rPr>
      <t xml:space="preserve">- 17 Oct 2018 - may need to push thrugh because of Oct'18 Audit
</t>
    </r>
    <r>
      <rPr>
        <sz val="10"/>
        <rFont val="Arial"/>
        <family val="2"/>
      </rPr>
      <t>- 31 Oct 2018 - resume for tooling with plan and GANTT Chart</t>
    </r>
    <r>
      <rPr>
        <sz val="10"/>
        <color indexed="8"/>
        <rFont val="Arial"/>
        <family val="2"/>
      </rPr>
      <t xml:space="preserve">
</t>
    </r>
    <r>
      <rPr>
        <sz val="10"/>
        <color indexed="8"/>
        <rFont val="Arial"/>
        <family val="2"/>
      </rPr>
      <t xml:space="preserve">- 28 Nov 2018 - Discussed on the GANTT Chart   </t>
    </r>
    <r>
      <rPr>
        <b/>
        <sz val="10"/>
        <color indexed="12"/>
        <rFont val="Arial"/>
        <family val="2"/>
      </rPr>
      <t xml:space="preserve"> </t>
    </r>
    <r>
      <rPr>
        <sz val="10"/>
        <color indexed="8"/>
        <rFont val="Arial"/>
        <family val="2"/>
      </rPr>
      <t xml:space="preserve">
</t>
    </r>
    <r>
      <rPr>
        <sz val="10"/>
        <color indexed="8"/>
        <rFont val="Arial"/>
        <family val="2"/>
      </rPr>
      <t xml:space="preserve">- 12 Nov 2018 Item 1 completed (refer to CJFT Tab)
</t>
    </r>
    <r>
      <rPr>
        <sz val="10"/>
        <rFont val="Arial"/>
        <family val="2"/>
      </rPr>
      <t xml:space="preserve">- 19 Dec 2018 To provide details CK Tan as per CJFT Tab " Analyze downtime data " </t>
    </r>
    <r>
      <rPr>
        <sz val="10"/>
        <color indexed="8"/>
        <rFont val="Arial"/>
        <family val="2"/>
      </rPr>
      <t xml:space="preserve">
</t>
    </r>
    <r>
      <rPr>
        <b/>
        <sz val="10"/>
        <color indexed="12"/>
        <rFont val="Arial"/>
        <family val="2"/>
      </rPr>
      <t>16 Jan 2019: Will be review through Project meeting</t>
    </r>
  </si>
  <si>
    <t>High</t>
  </si>
  <si>
    <r>
      <rPr>
        <b/>
        <sz val="9"/>
        <color indexed="12"/>
        <rFont val="Arial"/>
        <family val="2"/>
      </rPr>
      <t xml:space="preserve">ASP/TSP Matrix Development
- REFER HISTORY from 20th Jun 2018 email </t>
    </r>
    <r>
      <rPr>
        <sz val="9"/>
        <color indexed="12"/>
        <rFont val="Arial"/>
        <family val="2"/>
      </rPr>
      <t xml:space="preserve">
</t>
    </r>
    <r>
      <rPr>
        <b/>
        <sz val="9"/>
        <color indexed="12"/>
        <rFont val="Arial"/>
        <family val="2"/>
      </rPr>
      <t xml:space="preserve">
</t>
    </r>
    <r>
      <rPr>
        <sz val="9"/>
        <color indexed="8"/>
        <rFont val="Arial"/>
        <family val="2"/>
      </rPr>
      <t xml:space="preserve">30 May 2018 - To update and maintain the tracker to be on current state (6 Jun 2018 onwards)
</t>
    </r>
    <r>
      <rPr>
        <sz val="9"/>
        <color indexed="8"/>
        <rFont val="Arial"/>
        <family val="2"/>
      </rPr>
      <t>11 Jul 2018 - target ASP BSM\QSM update by 31 July 2018.</t>
    </r>
    <r>
      <rPr>
        <sz val="9"/>
        <color indexed="8"/>
        <rFont val="Arial"/>
        <family val="2"/>
      </rPr>
      <t xml:space="preserve">
</t>
    </r>
    <r>
      <rPr>
        <sz val="9"/>
        <color indexed="8"/>
        <rFont val="Arial"/>
        <family val="2"/>
      </rPr>
      <t xml:space="preserve">15 Aug 2018:  Pending ECR/ECO . </t>
    </r>
    <r>
      <rPr>
        <b/>
        <sz val="9"/>
        <color indexed="12"/>
        <rFont val="Arial"/>
        <family val="2"/>
      </rPr>
      <t xml:space="preserve">
</t>
    </r>
    <r>
      <rPr>
        <sz val="9"/>
        <color indexed="8"/>
        <rFont val="Arial"/>
        <family val="2"/>
      </rPr>
      <t xml:space="preserve">17 OCt 2018 : 1 ECO submitted and rest are pending/ to trigger Gary once approve 
</t>
    </r>
    <r>
      <rPr>
        <b/>
        <sz val="9"/>
        <color indexed="12"/>
        <rFont val="Arial"/>
        <family val="2"/>
      </rPr>
      <t xml:space="preserve">16 Jan 2019: Details are updated at "ASP TSP Summary"
</t>
    </r>
  </si>
  <si>
    <r>
      <rPr>
        <strike/>
        <sz val="10"/>
        <color indexed="8"/>
        <rFont val="Arial"/>
        <family val="2"/>
      </rPr>
      <t xml:space="preserve">7/27/2018
</t>
    </r>
    <r>
      <rPr>
        <strike/>
        <sz val="10"/>
        <color indexed="8"/>
        <rFont val="Arial"/>
        <family val="2"/>
      </rPr>
      <t>8/31/2018
12/31/2018</t>
    </r>
    <r>
      <rPr>
        <sz val="10"/>
        <color indexed="8"/>
        <rFont val="Arial"/>
        <family val="2"/>
      </rPr>
      <t xml:space="preserve">
</t>
    </r>
    <r>
      <rPr>
        <sz val="10"/>
        <color indexed="8"/>
        <rFont val="Arial"/>
        <family val="2"/>
      </rPr>
      <t>02/28/2019</t>
    </r>
  </si>
  <si>
    <r>
      <t xml:space="preserve">CPU 2000 – 210000520 
- REFER HISTORY from 20th Jun 2018 email 
 - 210000520 to try on other model and pass is shippable. (YH)
</t>
    </r>
    <r>
      <rPr>
        <sz val="9"/>
        <rFont val="Arial"/>
        <family val="2"/>
      </rPr>
      <t>- to prepare a plan for 7 pcba return to Flex</t>
    </r>
    <r>
      <rPr>
        <sz val="9"/>
        <color indexed="8"/>
        <rFont val="Arial"/>
        <family val="2"/>
      </rPr>
      <t xml:space="preserve">
</t>
    </r>
    <r>
      <rPr>
        <sz val="9"/>
        <color indexed="8"/>
        <rFont val="Arial"/>
        <family val="2"/>
      </rPr>
      <t xml:space="preserve">05 Dec 2018: Yee Hwa to review with Melody to close this action item
</t>
    </r>
    <r>
      <rPr>
        <sz val="9"/>
        <rFont val="Arial"/>
        <family val="2"/>
      </rPr>
      <t>19 Dec 2018 To prepare slide comparission for Year to Year CPU 2000 Performance</t>
    </r>
    <r>
      <rPr>
        <b/>
        <sz val="9"/>
        <color indexed="12"/>
        <rFont val="Arial"/>
        <family val="2"/>
      </rPr>
      <t xml:space="preserve">
</t>
    </r>
    <r>
      <rPr>
        <b/>
        <sz val="9"/>
        <color indexed="12"/>
        <rFont val="Arial"/>
        <family val="2"/>
      </rPr>
      <t xml:space="preserve">16 Jan 2019: Joel to consolidate the performance and close the monitoring
                    </t>
    </r>
    <r>
      <rPr>
        <b/>
        <sz val="9"/>
        <color indexed="12"/>
        <rFont val="Arial"/>
        <family val="2"/>
      </rPr>
      <t>YYYY - 2016 43/12604 (0.3411%)
                    YYYY - 2017 32/12591 (0.2541%)
                    YYYY - 2018 20/12315 (0.1624%) as of Nov 2018 (Dec 2018 Not Available)</t>
    </r>
  </si>
  <si>
    <r>
      <t xml:space="preserve">Pump eEvent Log
</t>
    </r>
    <r>
      <rPr>
        <sz val="10"/>
        <rFont val="Arial"/>
        <family val="2"/>
      </rPr>
      <t xml:space="preserve">05 Dec 2018: To generate a configuration file for Pump family
10 Jan 2019 : Awaiting review from YH / file submitted 27 Dec 2018
</t>
    </r>
    <r>
      <rPr>
        <b/>
        <sz val="10"/>
        <color indexed="12"/>
        <rFont val="Arial"/>
        <family val="2"/>
      </rPr>
      <t>16 Jan 2019: Will be review through Project meeting</t>
    </r>
    <r>
      <rPr>
        <b/>
        <u/>
        <sz val="10"/>
        <rFont val="Arial"/>
        <family val="2"/>
      </rPr>
      <t xml:space="preserve">
</t>
    </r>
  </si>
  <si>
    <t>Close</t>
  </si>
  <si>
    <t>BSM /QSM</t>
  </si>
  <si>
    <t>Image Created</t>
  </si>
  <si>
    <t>IP Address</t>
  </si>
  <si>
    <t>Name</t>
  </si>
  <si>
    <t>Date</t>
  </si>
  <si>
    <t>10.249.26.2</t>
  </si>
  <si>
    <t>Waters SISNL1</t>
  </si>
  <si>
    <t>Solectron Instrument Serial Number 1</t>
  </si>
  <si>
    <t>10.249.26.3</t>
  </si>
  <si>
    <t>Waters SPNL1</t>
  </si>
  <si>
    <t>Solectron Part Number Labeling 1</t>
  </si>
  <si>
    <t>10.249.26.4</t>
  </si>
  <si>
    <t>WATERS Certificate Of Funtional Performance 1</t>
  </si>
  <si>
    <t>10.249.26.9</t>
  </si>
  <si>
    <t>TE 82800 - 2</t>
  </si>
  <si>
    <t>Acquity Actuator Tester #2</t>
  </si>
  <si>
    <t>10.249.26.10</t>
  </si>
  <si>
    <t>TE 82800 - 3</t>
  </si>
  <si>
    <t>Acquity Actuator Tester #3</t>
  </si>
  <si>
    <t>10.249.26.11</t>
  </si>
  <si>
    <t>TE 82943 - 11</t>
  </si>
  <si>
    <t>Acquity SDS Tester #11</t>
  </si>
  <si>
    <t>10.249.26.12</t>
  </si>
  <si>
    <t>TE 82943 - 12</t>
  </si>
  <si>
    <t>Acquity SDS Tester #12</t>
  </si>
  <si>
    <t>10.249.26.13</t>
  </si>
  <si>
    <t>TE 82943 - 13</t>
  </si>
  <si>
    <t>Acquity SDS Tester #13</t>
  </si>
  <si>
    <t>10.249.26.14</t>
  </si>
  <si>
    <t>TE 82943 - 14</t>
  </si>
  <si>
    <t>Acquity SDS Tester #14</t>
  </si>
  <si>
    <t>10.249.26.15</t>
  </si>
  <si>
    <t>TE 82943 - 15</t>
  </si>
  <si>
    <t>Acquity SDS Tester #15</t>
  </si>
  <si>
    <t>10.249.26.16</t>
  </si>
  <si>
    <t>TE 82943 - 16</t>
  </si>
  <si>
    <t>Acquity SDS Tester #16</t>
  </si>
  <si>
    <t>10.249.26.17</t>
  </si>
  <si>
    <t>TE 82943 - 17</t>
  </si>
  <si>
    <t>Acquity SDS Tester #17</t>
  </si>
  <si>
    <t>10.249.26.18</t>
  </si>
  <si>
    <t>TE 82943 - 18</t>
  </si>
  <si>
    <t>Acquity SDS Tester #18</t>
  </si>
  <si>
    <t>10.249.26.55</t>
  </si>
  <si>
    <t>Genealogy SDS</t>
  </si>
  <si>
    <t>Acquity SDS Genealogy Stn (BSM/QSM)</t>
  </si>
  <si>
    <t>Detectors / Cleanroom</t>
  </si>
  <si>
    <t>10.249.26.40</t>
  </si>
  <si>
    <t>TE 82903 - 6</t>
  </si>
  <si>
    <t>TUV Final Test Station</t>
  </si>
  <si>
    <t>10.249.26.42</t>
  </si>
  <si>
    <t>TE 82903 - 8</t>
  </si>
  <si>
    <t>TE 82903 - 9</t>
  </si>
  <si>
    <t>10.249.26.44</t>
  </si>
  <si>
    <t>TE 82903 - 10</t>
  </si>
  <si>
    <t>10.249.26.45</t>
  </si>
  <si>
    <t>TE 82964 - 1</t>
  </si>
  <si>
    <t>TUV Pretest System</t>
  </si>
  <si>
    <t>10.249.26.75</t>
  </si>
  <si>
    <t>TE 82969 - 1</t>
  </si>
  <si>
    <t>PDA Linearity Tester</t>
  </si>
  <si>
    <t>10.249.26.76</t>
  </si>
  <si>
    <t>TE 83057-4</t>
  </si>
  <si>
    <t>PDA Download Station</t>
  </si>
  <si>
    <t>2998/PDA Final Test System</t>
  </si>
  <si>
    <t>10.249.26.78</t>
  </si>
  <si>
    <t>TE 82882 - 2</t>
  </si>
  <si>
    <t>10.249.26.79</t>
  </si>
  <si>
    <t>TE 82882 - 8</t>
  </si>
  <si>
    <t>2998/PDA Final Test 8</t>
  </si>
  <si>
    <t>10.249.26.80</t>
  </si>
  <si>
    <t>TE 82882 - 9</t>
  </si>
  <si>
    <t>2998/PDA Final Test 9</t>
  </si>
  <si>
    <t>10.249.26.81</t>
  </si>
  <si>
    <t>TE 82882 - 10</t>
  </si>
  <si>
    <t>2998/PDA Final Test 10</t>
  </si>
  <si>
    <t>10.249.26.84</t>
  </si>
  <si>
    <t>10.249.26.85</t>
  </si>
  <si>
    <t>10.249.26.82</t>
  </si>
  <si>
    <t>TE 82882 - 11</t>
  </si>
  <si>
    <t>2998/PDA Final Test 11</t>
  </si>
  <si>
    <t>10.249.26.63</t>
  </si>
  <si>
    <t>TE 82918 - 2</t>
  </si>
  <si>
    <t>2998 Fine Alignment Sys</t>
  </si>
  <si>
    <t>10.249.26.64</t>
  </si>
  <si>
    <t>TE 82868 - 2</t>
  </si>
  <si>
    <t>2998 Aperture Alignment System</t>
  </si>
  <si>
    <t>10.249.26.65</t>
  </si>
  <si>
    <t>TE 82951 - 2</t>
  </si>
  <si>
    <t>2998 Mask Alignment Sys</t>
  </si>
  <si>
    <t>10.249.26.66</t>
  </si>
  <si>
    <t>TE 82916 - 2</t>
  </si>
  <si>
    <t>Flowcell Alignment Fixture</t>
  </si>
  <si>
    <t>10.249.26.68</t>
  </si>
  <si>
    <t>TE 82973 - 1</t>
  </si>
  <si>
    <t>2998 Flowcell Noise &amp; Drift System</t>
  </si>
  <si>
    <t>10.249.26.72</t>
  </si>
  <si>
    <t>TE 82917 - 1</t>
  </si>
  <si>
    <t>2998 Rough Alignment</t>
  </si>
  <si>
    <t>10.249.26.73</t>
  </si>
  <si>
    <t>TE 82880 - 2</t>
  </si>
  <si>
    <t>PDA Rough Alignment Sys</t>
  </si>
  <si>
    <t>10.249.26.74</t>
  </si>
  <si>
    <t>TE 82881 - 2</t>
  </si>
  <si>
    <t>PDA Fine Alignment Stn</t>
  </si>
  <si>
    <t>10.249.26.56</t>
  </si>
  <si>
    <t>Acquity SDS Genealogy Stn (Detector)</t>
  </si>
  <si>
    <t>Alliance / pump</t>
  </si>
  <si>
    <t>10.249.26.50</t>
  </si>
  <si>
    <t>10.249.26.51</t>
  </si>
  <si>
    <t>TE 82534 - 2</t>
  </si>
  <si>
    <t>515 Pump Final Test</t>
  </si>
  <si>
    <t>TE 82705 - 2</t>
  </si>
  <si>
    <t>1500 pump Final Test</t>
  </si>
  <si>
    <t>10.249.26.20</t>
  </si>
  <si>
    <t>Final Test - 1</t>
  </si>
  <si>
    <t>Waters Alliance Test Station</t>
  </si>
  <si>
    <t>10.249.26.21</t>
  </si>
  <si>
    <t>Final Test - 2</t>
  </si>
  <si>
    <t>10.249.26.22</t>
  </si>
  <si>
    <t>Final Test - 3</t>
  </si>
  <si>
    <t>10.249.26.23</t>
  </si>
  <si>
    <t>Final Test - 4</t>
  </si>
  <si>
    <t>10.249.26.24</t>
  </si>
  <si>
    <t>Final Test - 5</t>
  </si>
  <si>
    <t>10.249.26.25</t>
  </si>
  <si>
    <t>10.249.26.26</t>
  </si>
  <si>
    <t xml:space="preserve"> TE 82526 - 1 </t>
  </si>
  <si>
    <t>10.249.26.27</t>
  </si>
  <si>
    <t xml:space="preserve"> TE 82526 - 2 </t>
  </si>
  <si>
    <t>Waters Alliance Test Station ( Pumptray Test - 2 )</t>
  </si>
  <si>
    <t>10.249.26.28</t>
  </si>
  <si>
    <t>Waters Alliance Test Station ( Pumptray Test - 3 )</t>
  </si>
  <si>
    <t>10.249.26.29</t>
  </si>
  <si>
    <t xml:space="preserve"> TE 82519 </t>
  </si>
  <si>
    <t>Waters Alliance Test Station ( Pumptray Test - 1 )</t>
  </si>
  <si>
    <t>10.249.26.32</t>
  </si>
  <si>
    <t>TE 82573 - 1</t>
  </si>
  <si>
    <t>E-Alliance Rear Panel Test</t>
  </si>
  <si>
    <t>10.249.26.34</t>
  </si>
  <si>
    <t>AutoLoader - 2</t>
  </si>
  <si>
    <t>Alliance AutoLoader Station 2</t>
  </si>
  <si>
    <t>10.249.26.33</t>
  </si>
  <si>
    <t>AutoLoader - 3</t>
  </si>
  <si>
    <t>Alliance AutoLoader Station 3</t>
  </si>
  <si>
    <t>10.249.26.35</t>
  </si>
  <si>
    <t>TE 82520 - 1</t>
  </si>
  <si>
    <t>Alliance Carousel/Carrier Alignment Station -1</t>
  </si>
  <si>
    <t>10.249.26.36</t>
  </si>
  <si>
    <t>TE 82520 - 2</t>
  </si>
  <si>
    <t>Alliance Carousel/Carrier Alignment Station -2</t>
  </si>
  <si>
    <t>10.249.26.37</t>
  </si>
  <si>
    <t>Front Panel Station</t>
  </si>
  <si>
    <t>PMS</t>
  </si>
  <si>
    <t>Particle Measurement</t>
  </si>
  <si>
    <t>10.249.26.90</t>
  </si>
  <si>
    <t>QA Workstation</t>
  </si>
  <si>
    <t>QA Workstation/SQT.ORT</t>
  </si>
  <si>
    <r>
      <t xml:space="preserve">7x Red line documents (word format)submitted to WPPL for ECO.
</t>
    </r>
    <r>
      <rPr>
        <b/>
        <sz val="12"/>
        <color indexed="8"/>
        <rFont val="Arial"/>
        <family val="2"/>
      </rPr>
      <t>4x competed review. No ECO required</t>
    </r>
    <r>
      <rPr>
        <b/>
        <sz val="12"/>
        <color indexed="12"/>
        <rFont val="Arial"/>
        <family val="2"/>
      </rPr>
      <t xml:space="preserve">. 
</t>
    </r>
    <r>
      <rPr>
        <b/>
        <sz val="12"/>
        <color indexed="8"/>
        <rFont val="Arial"/>
        <family val="2"/>
      </rPr>
      <t xml:space="preserve">2x pending ECO. 
- 19 Sep 18 - 1X ECO release today
</t>
    </r>
    <r>
      <rPr>
        <b/>
        <sz val="12"/>
        <color indexed="12"/>
        <rFont val="Arial"/>
        <family val="2"/>
      </rPr>
      <t>- 31 Oct 18 - 1X ECO release today</t>
    </r>
    <r>
      <rPr>
        <b/>
        <sz val="12"/>
        <color indexed="8"/>
        <rFont val="Arial"/>
        <family val="2"/>
      </rPr>
      <t xml:space="preserve">
16Jan19 - In process for ECR
Target closure: 31Jan19</t>
    </r>
  </si>
  <si>
    <r>
      <t xml:space="preserve">19x Red line documents (pdf format)submitted to WPPL for ECO.
</t>
    </r>
    <r>
      <rPr>
        <b/>
        <sz val="12"/>
        <color indexed="12"/>
        <rFont val="Arial"/>
        <family val="2"/>
      </rPr>
      <t xml:space="preserve">Target 31 </t>
    </r>
    <r>
      <rPr>
        <b/>
        <strike/>
        <sz val="12"/>
        <color indexed="12"/>
        <rFont val="Arial"/>
        <family val="2"/>
      </rPr>
      <t>Oct 18</t>
    </r>
    <r>
      <rPr>
        <b/>
        <strike/>
        <sz val="12"/>
        <color indexed="8"/>
        <rFont val="Arial"/>
        <family val="2"/>
      </rPr>
      <t>, 31</t>
    </r>
    <r>
      <rPr>
        <b/>
        <sz val="12"/>
        <color indexed="8"/>
        <rFont val="Arial"/>
        <family val="2"/>
      </rPr>
      <t xml:space="preserve"> Dec 2018</t>
    </r>
  </si>
  <si>
    <r>
      <t>5x Redline done (PDF format), 3x Redline done (Word format)
7 - In process of ECR
1 - In process of verification with Waters</t>
    </r>
    <r>
      <rPr>
        <sz val="12"/>
        <color indexed="8"/>
        <rFont val="Arial"/>
        <family val="2"/>
      </rPr>
      <t xml:space="preserve">
</t>
    </r>
    <r>
      <rPr>
        <b/>
        <sz val="12"/>
        <color indexed="12"/>
        <rFont val="Arial"/>
        <family val="2"/>
      </rPr>
      <t>Target closure:31 Jan 2019</t>
    </r>
    <r>
      <rPr>
        <sz val="12"/>
        <color indexed="8"/>
        <rFont val="Arial"/>
        <family val="2"/>
      </rPr>
      <t xml:space="preserve">                     </t>
    </r>
  </si>
  <si>
    <t>Final Test - 6</t>
  </si>
  <si>
    <t>TE 82526 - 3</t>
  </si>
  <si>
    <t>TE 82546</t>
  </si>
  <si>
    <t>10.249.26.38</t>
  </si>
  <si>
    <t>TE 0084018-1</t>
  </si>
  <si>
    <t>Heater Cooler Tester</t>
  </si>
  <si>
    <t>WATERSCOFP1</t>
  </si>
  <si>
    <t>10.249.26.43</t>
  </si>
  <si>
    <t>TE 82882 -13</t>
  </si>
  <si>
    <t>PDA Final Test System 13</t>
  </si>
  <si>
    <t>TE 82882 -14</t>
  </si>
  <si>
    <t>PDA Final Test System 14</t>
  </si>
  <si>
    <t>Completed</t>
  </si>
  <si>
    <t>PLAN : Completion Date</t>
  </si>
  <si>
    <t>Red screw cap</t>
  </si>
  <si>
    <t xml:space="preserve">Green screw cap </t>
  </si>
  <si>
    <t>N/A</t>
  </si>
  <si>
    <t>Not able to backup, CPU auto shutdown once insert the CD Rom</t>
  </si>
  <si>
    <t>Backup thru Windows OS, not able to use Acronis Imaging Software</t>
  </si>
  <si>
    <t>White Lace \ CD ROM Not able to activate Acronis Imaging Software</t>
  </si>
  <si>
    <t xml:space="preserve">CD-ROM unable to read </t>
  </si>
  <si>
    <t>Completed: Backup thru Windows OS</t>
  </si>
  <si>
    <t>Waters ID</t>
  </si>
  <si>
    <t>TE82705-2</t>
  </si>
  <si>
    <t>1500 Series Final Test Station</t>
  </si>
  <si>
    <t>TE82534</t>
  </si>
  <si>
    <t>515 Final Tester</t>
  </si>
  <si>
    <t>TE82613-2</t>
  </si>
  <si>
    <t>Pump Mechanic Run In Module</t>
  </si>
  <si>
    <t>TE82851</t>
  </si>
  <si>
    <t>515 Bezel Assemby Tester</t>
  </si>
  <si>
    <t>Part Number</t>
  </si>
  <si>
    <t>Spare Part Description</t>
  </si>
  <si>
    <t>OESR</t>
  </si>
  <si>
    <t>SOURCE BY:</t>
  </si>
  <si>
    <t>FLEX 
(Yes/No)</t>
  </si>
  <si>
    <t>WPPL
(Yes/No)</t>
  </si>
  <si>
    <t>AND HR 200</t>
  </si>
  <si>
    <t>Electronics Balance</t>
  </si>
  <si>
    <t>Yes</t>
  </si>
  <si>
    <t>WAT024024</t>
  </si>
  <si>
    <t>0.020 x 0.062 SST</t>
  </si>
  <si>
    <t>WAT024025</t>
  </si>
  <si>
    <t>0.040 X 0.062 SST</t>
  </si>
  <si>
    <t>ASFVO</t>
  </si>
  <si>
    <t>Air switch Flow Valve</t>
  </si>
  <si>
    <t>M401-37</t>
  </si>
  <si>
    <t>Solenoid  Valve</t>
  </si>
  <si>
    <t>BSDA025T-NC-PV</t>
  </si>
  <si>
    <t>Flow Valve</t>
  </si>
  <si>
    <t>Waters Pump Control Module</t>
  </si>
  <si>
    <t>SC2072
ASSY181310-02</t>
  </si>
  <si>
    <t>National Instrument Controller Card</t>
  </si>
  <si>
    <t>No</t>
  </si>
  <si>
    <t>TE82613 PUMP 
MECHANIC RUN IN MODULE</t>
  </si>
  <si>
    <t>TE82851 , 515 BEZEL 
ASSEMBLY TESTER Both Waters customized PCBA PN is not available</t>
  </si>
  <si>
    <t>Waters Alliance Test Station ( Pump Head Mechanics )</t>
  </si>
  <si>
    <t>PLAN : Completed</t>
  </si>
  <si>
    <t>Alliance cell:24
BSM/QSM cell:8</t>
  </si>
  <si>
    <t>32 per year</t>
  </si>
  <si>
    <t>24/week</t>
  </si>
  <si>
    <t>Tan CK</t>
  </si>
  <si>
    <t xml:space="preserve"> </t>
  </si>
  <si>
    <t>Plan : 30 Apr 19</t>
  </si>
  <si>
    <t>10.249.26.59</t>
  </si>
  <si>
    <t>Universal PDA Alignment</t>
  </si>
  <si>
    <t>TE83096-2</t>
  </si>
  <si>
    <r>
      <rPr>
        <b/>
        <sz val="10"/>
        <rFont val="Arial"/>
        <family val="2"/>
      </rPr>
      <t>Commissioning of New Seal Pack Jig 
Plan:TMD execution, Fixture registration, ASP update</t>
    </r>
    <r>
      <rPr>
        <b/>
        <sz val="10"/>
        <color indexed="12"/>
        <rFont val="Arial"/>
        <family val="2"/>
      </rPr>
      <t xml:space="preserve">
</t>
    </r>
    <r>
      <rPr>
        <sz val="10"/>
        <color indexed="8"/>
        <rFont val="Arial"/>
        <family val="2"/>
      </rPr>
      <t xml:space="preserve">16 Jan 2019: Yee Hwa to trigger TMD for eval run
27 Feb 2019 : TMD 010639 has been approved at Waters, release to Flex
28-Feb  : Expedite return of fixture  from supplier.
01-Mar  : DE routed for approval in Flex System.
05-Mar  : Received the fixture from supplier.
05-Mar : PM Documentation complete. Training completed.
</t>
    </r>
    <r>
      <rPr>
        <sz val="10"/>
        <color indexed="8"/>
        <rFont val="Arial"/>
        <family val="2"/>
      </rPr>
      <t xml:space="preserve">06-Mar : Implemented  TMD010639 v00 
              P/N: 186269506 : SN C19SM4920A
              P/N: 186269505 : SN C19SM7166A
17 Apr : WPPL send the drawing to Milfrod for update
</t>
    </r>
    <r>
      <rPr>
        <sz val="10"/>
        <color indexed="8"/>
        <rFont val="Arial"/>
        <family val="2"/>
      </rPr>
      <t>24 Apr : Gary to send PACK and Go Package in Solidworks</t>
    </r>
    <r>
      <rPr>
        <b/>
        <sz val="10"/>
        <color indexed="12"/>
        <rFont val="Arial"/>
        <family val="2"/>
      </rPr>
      <t xml:space="preserve">
21 May 2019 : Completed and close</t>
    </r>
  </si>
  <si>
    <t>Joel / Hua Zhen</t>
  </si>
  <si>
    <t>7/week</t>
  </si>
  <si>
    <t>Need to have a 1 to 1 exchange</t>
  </si>
  <si>
    <t>Joel / Hua Zhen
 / CK Tan</t>
  </si>
  <si>
    <r>
      <rPr>
        <strike/>
        <sz val="10"/>
        <color indexed="8"/>
        <rFont val="Arial"/>
        <family val="2"/>
      </rPr>
      <t xml:space="preserve">6/19/2019
</t>
    </r>
    <r>
      <rPr>
        <strike/>
        <sz val="10"/>
        <color indexed="8"/>
        <rFont val="Arial"/>
        <family val="2"/>
      </rPr>
      <t xml:space="preserve">6/26/2019
</t>
    </r>
    <r>
      <rPr>
        <sz val="10"/>
        <color indexed="8"/>
        <rFont val="Arial"/>
        <family val="2"/>
      </rPr>
      <t>7/05/2019</t>
    </r>
  </si>
  <si>
    <r>
      <t xml:space="preserve">210000415 Shutter Home Failure Investigation
</t>
    </r>
    <r>
      <rPr>
        <sz val="10"/>
        <color indexed="8"/>
        <rFont val="Arial"/>
        <family val="2"/>
      </rPr>
      <t xml:space="preserve">- Install to running model 186015032 and observe repeatability of failure by 14 Jun 2019
- Capture and share hyperterminal data to team
19 Jun 2019 No build PDA and eLambda from 14 to 19 Jun 2019, Golden Unit is not able to capture the reject , will check next PDA build (19 Jun 2019 Joel)
</t>
    </r>
    <r>
      <rPr>
        <b/>
        <sz val="10"/>
        <color indexed="12"/>
        <rFont val="Arial"/>
        <family val="2"/>
      </rPr>
      <t xml:space="preserve">     - </t>
    </r>
    <r>
      <rPr>
        <sz val="10"/>
        <color indexed="8"/>
        <rFont val="Arial"/>
        <family val="2"/>
      </rPr>
      <t>will try using elambda and request for build 1 PDA unit to use for verfication (19 Aug 2019)</t>
    </r>
    <r>
      <rPr>
        <b/>
        <sz val="10"/>
        <color indexed="12"/>
        <rFont val="Arial"/>
        <family val="2"/>
      </rPr>
      <t xml:space="preserve">
26 Jun 2019 Verified using eLambda and PDA Good Unit - Found to be NTF / release the board to the line
</t>
    </r>
  </si>
  <si>
    <r>
      <rPr>
        <b/>
        <sz val="12"/>
        <color indexed="8"/>
        <rFont val="Arial"/>
        <family val="2"/>
      </rPr>
      <t xml:space="preserve">GPV Test solution p/n </t>
    </r>
    <r>
      <rPr>
        <b/>
        <sz val="11"/>
        <color indexed="8"/>
        <rFont val="Arial"/>
        <family val="2"/>
      </rPr>
      <t>:</t>
    </r>
    <r>
      <rPr>
        <sz val="11"/>
        <color indexed="8"/>
        <rFont val="Arial"/>
        <family val="2"/>
      </rPr>
      <t xml:space="preserve">  (</t>
    </r>
    <r>
      <rPr>
        <sz val="11"/>
        <color indexed="10"/>
        <rFont val="Arial"/>
        <family val="2"/>
      </rPr>
      <t>Due date on 12 Jun 2020)</t>
    </r>
  </si>
  <si>
    <r>
      <rPr>
        <b/>
        <sz val="10"/>
        <color indexed="12"/>
        <rFont val="Arial"/>
        <family val="2"/>
      </rPr>
      <t>OFF Line Verification</t>
    </r>
    <r>
      <rPr>
        <sz val="10"/>
        <color indexed="8"/>
        <rFont val="Arial"/>
        <family val="2"/>
      </rPr>
      <t xml:space="preserve">
1. Known Good Board Verification must have SN of the UUT as well as failure symptom
2. Action taken to verity the unit 
3. Timeline of the verification process workflow by next week (JMD) </t>
    </r>
  </si>
  <si>
    <r>
      <rPr>
        <strike/>
        <sz val="10"/>
        <color indexed="8"/>
        <rFont val="Arial"/>
        <family val="2"/>
      </rPr>
      <t>30-Apr-2019</t>
    </r>
    <r>
      <rPr>
        <sz val="10"/>
        <color indexed="8"/>
        <rFont val="Arial"/>
        <family val="2"/>
      </rPr>
      <t xml:space="preserve">
</t>
    </r>
    <r>
      <rPr>
        <strike/>
        <sz val="10"/>
        <color indexed="8"/>
        <rFont val="Arial"/>
        <family val="2"/>
      </rPr>
      <t xml:space="preserve">30-May-2019
</t>
    </r>
    <r>
      <rPr>
        <strike/>
        <sz val="10"/>
        <color indexed="8"/>
        <rFont val="Arial"/>
        <family val="2"/>
      </rPr>
      <t>30-Jun-2019</t>
    </r>
    <r>
      <rPr>
        <sz val="10"/>
        <color indexed="8"/>
        <rFont val="Arial"/>
        <family val="2"/>
      </rPr>
      <t xml:space="preserve">
05-Jul-2019</t>
    </r>
    <r>
      <rPr>
        <sz val="10"/>
        <color indexed="8"/>
        <rFont val="Arial"/>
        <family val="2"/>
      </rPr>
      <t xml:space="preserve">
</t>
    </r>
  </si>
  <si>
    <r>
      <rPr>
        <b/>
        <u/>
        <sz val="10"/>
        <color indexed="12"/>
        <rFont val="Arial"/>
        <family val="2"/>
      </rPr>
      <t>Competency Tracking - Alliance</t>
    </r>
    <r>
      <rPr>
        <b/>
        <u/>
        <sz val="10"/>
        <color indexed="8"/>
        <rFont val="Arial"/>
        <family val="2"/>
      </rPr>
      <t xml:space="preserve">
</t>
    </r>
    <r>
      <rPr>
        <sz val="10"/>
        <color indexed="8"/>
        <rFont val="Arial"/>
        <family val="2"/>
      </rPr>
      <t>10 Apr 2019 : Need to provide objective evidence of closure, eg photo</t>
    </r>
    <r>
      <rPr>
        <b/>
        <sz val="10"/>
        <color indexed="12"/>
        <rFont val="Arial"/>
        <family val="2"/>
      </rPr>
      <t xml:space="preserve">
</t>
    </r>
    <r>
      <rPr>
        <sz val="10"/>
        <color indexed="8"/>
        <rFont val="Arial"/>
        <family val="2"/>
      </rPr>
      <t>- Open item to provide target date</t>
    </r>
    <r>
      <rPr>
        <b/>
        <sz val="10"/>
        <color indexed="8"/>
        <rFont val="Arial"/>
        <family val="2"/>
      </rPr>
      <t xml:space="preserve">
</t>
    </r>
    <r>
      <rPr>
        <sz val="10"/>
        <color indexed="8"/>
        <rFont val="Arial"/>
        <family val="2"/>
      </rPr>
      <t xml:space="preserve">24 Apr 2019: to update the progress
</t>
    </r>
    <r>
      <rPr>
        <sz val="10"/>
        <color indexed="8"/>
        <rFont val="Arial"/>
        <family val="2"/>
      </rPr>
      <t xml:space="preserve">21 May 2019 : 8X still need to process, ionized gun and fixturing in-progress target by 
- to send mark up ASP to WPPL 23 May 2019 (Tan CK)
- Fixture ETA 24 May 2019
</t>
    </r>
    <r>
      <rPr>
        <sz val="10"/>
        <color indexed="8"/>
        <rFont val="Arial"/>
        <family val="2"/>
      </rPr>
      <t>12 Jun 2019 : CK Tan to update the tracker and send out by end of today
- Air-gun PO released to vendor TBD
- Torque driver to have a two way driver and RFQ in progress / approx S$800</t>
    </r>
    <r>
      <rPr>
        <b/>
        <sz val="10"/>
        <color indexed="8"/>
        <rFont val="Arial"/>
        <family val="2"/>
      </rPr>
      <t xml:space="preserve">
</t>
    </r>
    <r>
      <rPr>
        <sz val="10"/>
        <color indexed="8"/>
        <rFont val="Arial"/>
        <family val="2"/>
      </rPr>
      <t>- 19 Jun 2019 - pending ECR 9229947 Approval stage  / Airgun waiting for E.T.A. date by today (19 Jun 2019) tooling PN 999025154 by 21 Jun 2019 (CK Tan)
Torque Wrench - use current torque wrench and no issue with operation 
purchase of new torque wrench for improvement will be under separate item for review</t>
    </r>
    <r>
      <rPr>
        <b/>
        <sz val="10"/>
        <color indexed="8"/>
        <rFont val="Arial"/>
        <family val="2"/>
      </rPr>
      <t xml:space="preserve">
</t>
    </r>
    <r>
      <rPr>
        <sz val="10"/>
        <color indexed="8"/>
        <rFont val="Arial"/>
        <family val="2"/>
      </rPr>
      <t>- 26 Jun 2019 Next week to have 1x Airgun and 1x tooling PN 999025154 (Tan CK)</t>
    </r>
    <r>
      <rPr>
        <b/>
        <sz val="10"/>
        <color indexed="8"/>
        <rFont val="Arial"/>
        <family val="2"/>
      </rPr>
      <t xml:space="preserve">
</t>
    </r>
    <r>
      <rPr>
        <sz val="10"/>
        <rFont val="Arial"/>
        <family val="2"/>
      </rPr>
      <t>- 03 Jul 2019 Delivery confirmation to follow-up for Airgun (CK Tan 07 Jul 2019)</t>
    </r>
    <r>
      <rPr>
        <b/>
        <sz val="10"/>
        <color indexed="8"/>
        <rFont val="Arial"/>
        <family val="2"/>
      </rPr>
      <t xml:space="preserve">
</t>
    </r>
    <r>
      <rPr>
        <b/>
        <sz val="10"/>
        <color indexed="12"/>
        <rFont val="Arial"/>
        <family val="2"/>
      </rPr>
      <t>- 10Jul 2019, Air gun received on 04Jul19 and installed on 05Jul19. Tooling 999025154 received on 08Jul19.</t>
    </r>
  </si>
  <si>
    <t>Week 0f (estimate)</t>
  </si>
  <si>
    <t>TE82943-11</t>
  </si>
  <si>
    <t>TE82943-12</t>
  </si>
  <si>
    <t>TE82943-13</t>
  </si>
  <si>
    <t>TE82943-14</t>
  </si>
  <si>
    <t>TE82943-15</t>
  </si>
  <si>
    <t>TE82943-16</t>
  </si>
  <si>
    <t>TE82943-17</t>
  </si>
  <si>
    <t>TE82943-18</t>
  </si>
  <si>
    <t>System Number</t>
  </si>
  <si>
    <t>TMD 010161 v01</t>
  </si>
  <si>
    <t>WPPL
Flextronics</t>
  </si>
  <si>
    <t>IQ</t>
  </si>
  <si>
    <t>Used Known Good Unit QSM+ (F19QSP275A) and BSM (F19UPB765A)</t>
  </si>
  <si>
    <r>
      <rPr>
        <b/>
        <sz val="8"/>
        <color indexed="8"/>
        <rFont val="Arial"/>
        <family val="2"/>
      </rPr>
      <t>PREPARED BY</t>
    </r>
    <r>
      <rPr>
        <sz val="8"/>
        <color indexed="8"/>
        <rFont val="Arial"/>
        <family val="2"/>
      </rPr>
      <t>: 
CYH 19 Jun 2019</t>
    </r>
  </si>
  <si>
    <r>
      <rPr>
        <b/>
        <sz val="8"/>
        <color indexed="8"/>
        <rFont val="Arial"/>
        <family val="2"/>
      </rPr>
      <t>REVIEWED BY:</t>
    </r>
    <r>
      <rPr>
        <sz val="8"/>
        <color indexed="8"/>
        <rFont val="Arial"/>
        <family val="2"/>
      </rPr>
      <t xml:space="preserve">
EM 19 Jun 2019
EJ  20 Jun 2019
</t>
    </r>
    <r>
      <rPr>
        <b/>
        <sz val="8"/>
        <color indexed="8"/>
        <rFont val="Arial"/>
        <family val="2"/>
      </rPr>
      <t>APROVED BY:</t>
    </r>
    <r>
      <rPr>
        <sz val="8"/>
        <color indexed="8"/>
        <rFont val="Arial"/>
        <family val="2"/>
      </rPr>
      <t xml:space="preserve">
TKC 28 Jun 2019</t>
    </r>
  </si>
  <si>
    <r>
      <rPr>
        <b/>
        <sz val="8"/>
        <color indexed="8"/>
        <rFont val="Arial"/>
        <family val="2"/>
      </rPr>
      <t>PREPARED BY</t>
    </r>
    <r>
      <rPr>
        <sz val="8"/>
        <color indexed="8"/>
        <rFont val="Arial"/>
        <family val="2"/>
      </rPr>
      <t xml:space="preserve">: 
CYH 09 Jul 2019
</t>
    </r>
    <r>
      <rPr>
        <b/>
        <sz val="8"/>
        <color indexed="8"/>
        <rFont val="Arial"/>
        <family val="2"/>
      </rPr>
      <t>REVIEWED BY</t>
    </r>
    <r>
      <rPr>
        <sz val="8"/>
        <color indexed="8"/>
        <rFont val="Arial"/>
        <family val="2"/>
      </rPr>
      <t>:
EJ  12 Jul 2019</t>
    </r>
  </si>
  <si>
    <r>
      <rPr>
        <b/>
        <sz val="8"/>
        <color indexed="8"/>
        <rFont val="Arial"/>
        <family val="2"/>
      </rPr>
      <t>APROVED BY:</t>
    </r>
    <r>
      <rPr>
        <sz val="8"/>
        <color indexed="8"/>
        <rFont val="Arial"/>
        <family val="2"/>
      </rPr>
      <t xml:space="preserve">
TKC 15 Jul  2019</t>
    </r>
  </si>
  <si>
    <t>PLAN</t>
  </si>
  <si>
    <t>ACTUAL</t>
  </si>
  <si>
    <r>
      <rPr>
        <b/>
        <sz val="8"/>
        <color indexed="8"/>
        <rFont val="Arial"/>
        <family val="2"/>
      </rPr>
      <t xml:space="preserve">10 Jun 2019 </t>
    </r>
    <r>
      <rPr>
        <sz val="8"/>
        <color indexed="8"/>
        <rFont val="Arial"/>
        <family val="2"/>
      </rPr>
      <t xml:space="preserve">
186018080
F19QSP275A
</t>
    </r>
    <r>
      <rPr>
        <b/>
        <sz val="8"/>
        <color indexed="8"/>
        <rFont val="Arial"/>
        <family val="2"/>
      </rPr>
      <t xml:space="preserve">14 Jun 2019
</t>
    </r>
    <r>
      <rPr>
        <sz val="8"/>
        <color indexed="8"/>
        <rFont val="Arial"/>
        <family val="2"/>
      </rPr>
      <t>186015001
F19UPB765A</t>
    </r>
  </si>
  <si>
    <r>
      <rPr>
        <b/>
        <sz val="8"/>
        <color indexed="8"/>
        <rFont val="Arial"/>
        <family val="2"/>
      </rPr>
      <t xml:space="preserve">26 Jun 2019 </t>
    </r>
    <r>
      <rPr>
        <sz val="8"/>
        <color indexed="8"/>
        <rFont val="Arial"/>
        <family val="2"/>
      </rPr>
      <t xml:space="preserve">
186018080
F19QSP275A
</t>
    </r>
    <r>
      <rPr>
        <b/>
        <sz val="8"/>
        <color indexed="8"/>
        <rFont val="Arial"/>
        <family val="2"/>
      </rPr>
      <t xml:space="preserve">26 Jun 2019
</t>
    </r>
    <r>
      <rPr>
        <sz val="8"/>
        <color indexed="8"/>
        <rFont val="Arial"/>
        <family val="2"/>
      </rPr>
      <t>186015001
F19UPB765A</t>
    </r>
  </si>
  <si>
    <r>
      <rPr>
        <b/>
        <sz val="8"/>
        <color indexed="8"/>
        <rFont val="Arial"/>
        <family val="2"/>
      </rPr>
      <t xml:space="preserve">10 Jul 2019 
</t>
    </r>
    <r>
      <rPr>
        <sz val="8"/>
        <color indexed="8"/>
        <rFont val="Arial"/>
        <family val="2"/>
      </rPr>
      <t xml:space="preserve">186018080
F19QSP275A
</t>
    </r>
    <r>
      <rPr>
        <b/>
        <sz val="8"/>
        <color indexed="8"/>
        <rFont val="Arial"/>
        <family val="2"/>
      </rPr>
      <t xml:space="preserve">11 Jul 2019
</t>
    </r>
    <r>
      <rPr>
        <sz val="8"/>
        <color indexed="8"/>
        <rFont val="Arial"/>
        <family val="2"/>
      </rPr>
      <t xml:space="preserve">186015001
F19UPB765A
</t>
    </r>
    <r>
      <rPr>
        <b/>
        <sz val="8"/>
        <color indexed="8"/>
        <rFont val="Arial"/>
        <family val="2"/>
      </rPr>
      <t>PREPARED BY</t>
    </r>
    <r>
      <rPr>
        <sz val="8"/>
        <color indexed="8"/>
        <rFont val="Arial"/>
        <family val="2"/>
      </rPr>
      <t xml:space="preserve">: 
CYH 12 Jul 2019
</t>
    </r>
    <r>
      <rPr>
        <b/>
        <sz val="8"/>
        <color indexed="8"/>
        <rFont val="Arial"/>
        <family val="2"/>
      </rPr>
      <t>REVIEWED BY</t>
    </r>
    <r>
      <rPr>
        <sz val="8"/>
        <color indexed="8"/>
        <rFont val="Arial"/>
        <family val="2"/>
      </rPr>
      <t>:
EJ  12 Jul 2019</t>
    </r>
  </si>
  <si>
    <r>
      <rPr>
        <b/>
        <sz val="8"/>
        <color indexed="8"/>
        <rFont val="Arial"/>
        <family val="2"/>
      </rPr>
      <t>PREPARED BY</t>
    </r>
    <r>
      <rPr>
        <sz val="8"/>
        <color indexed="8"/>
        <rFont val="Arial"/>
        <family val="2"/>
      </rPr>
      <t xml:space="preserve">: 
CYH 25 Jul 2019
</t>
    </r>
    <r>
      <rPr>
        <b/>
        <sz val="8"/>
        <color indexed="8"/>
        <rFont val="Arial"/>
        <family val="2"/>
      </rPr>
      <t>REVIEWED BY:</t>
    </r>
    <r>
      <rPr>
        <sz val="8"/>
        <color indexed="8"/>
        <rFont val="Arial"/>
        <family val="2"/>
      </rPr>
      <t xml:space="preserve">
LHZ  26 Jul 2019</t>
    </r>
  </si>
  <si>
    <r>
      <rPr>
        <b/>
        <sz val="8"/>
        <color indexed="8"/>
        <rFont val="Arial"/>
        <family val="2"/>
      </rPr>
      <t>TEST SOFTWARE UPDATE 07 Jun 2019</t>
    </r>
    <r>
      <rPr>
        <sz val="8"/>
        <color indexed="8"/>
        <rFont val="Arial"/>
        <family val="2"/>
      </rPr>
      <t xml:space="preserve">
1.BSM Test Software from 2.2 to 2.3
2.QSM Plus Test Software from 1.7 to 1.8
</t>
    </r>
  </si>
  <si>
    <r>
      <rPr>
        <b/>
        <sz val="8"/>
        <color indexed="8"/>
        <rFont val="Arial"/>
        <family val="2"/>
      </rPr>
      <t>TEST SOFTWARE UPDATE 25 Jun 2019</t>
    </r>
    <r>
      <rPr>
        <sz val="8"/>
        <color indexed="8"/>
        <rFont val="Arial"/>
        <family val="2"/>
      </rPr>
      <t xml:space="preserve">
1.BSM Test Software from 2.2 to 2.3
2.QSM Plus Test Software from 1.7 to 1.8
</t>
    </r>
  </si>
  <si>
    <r>
      <rPr>
        <b/>
        <sz val="8"/>
        <color indexed="8"/>
        <rFont val="Arial"/>
        <family val="2"/>
      </rPr>
      <t>TEST SOFTWARE UPDATE 09 Jul 2019</t>
    </r>
    <r>
      <rPr>
        <sz val="8"/>
        <color indexed="8"/>
        <rFont val="Arial"/>
        <family val="2"/>
      </rPr>
      <t xml:space="preserve">
1.BSM Test Software from 2.2 to 2.3
2.QSM Plus Test Software from 1.7 to 1.8
</t>
    </r>
  </si>
  <si>
    <r>
      <rPr>
        <b/>
        <sz val="8"/>
        <color indexed="8"/>
        <rFont val="Arial"/>
        <family val="2"/>
      </rPr>
      <t xml:space="preserve">22 Jul 2019 
</t>
    </r>
    <r>
      <rPr>
        <sz val="8"/>
        <color indexed="8"/>
        <rFont val="Arial"/>
        <family val="2"/>
      </rPr>
      <t xml:space="preserve">186018080
F19QSP275A
</t>
    </r>
    <r>
      <rPr>
        <b/>
        <sz val="8"/>
        <color indexed="8"/>
        <rFont val="Arial"/>
        <family val="2"/>
      </rPr>
      <t xml:space="preserve">PREPARED BY: 
</t>
    </r>
    <r>
      <rPr>
        <sz val="8"/>
        <color indexed="8"/>
        <rFont val="Arial"/>
        <family val="2"/>
      </rPr>
      <t>CYH 25 Jul 2019</t>
    </r>
    <r>
      <rPr>
        <b/>
        <sz val="8"/>
        <color indexed="8"/>
        <rFont val="Arial"/>
        <family val="2"/>
      </rPr>
      <t xml:space="preserve">
REVIEWED BY:
</t>
    </r>
    <r>
      <rPr>
        <sz val="8"/>
        <color indexed="8"/>
        <rFont val="Arial"/>
        <family val="2"/>
      </rPr>
      <t xml:space="preserve">LHZ  26 Jul 2019
</t>
    </r>
  </si>
  <si>
    <r>
      <rPr>
        <b/>
        <sz val="8"/>
        <color indexed="8"/>
        <rFont val="Arial"/>
        <family val="2"/>
      </rPr>
      <t xml:space="preserve">TEST SOFTWARE UPDATE 17 Jul 2019
</t>
    </r>
    <r>
      <rPr>
        <sz val="8"/>
        <color indexed="8"/>
        <rFont val="Arial"/>
        <family val="2"/>
      </rPr>
      <t xml:space="preserve">1.BSM Test Software from 2.2 to 2.3
2.QSM Plus Test Software from 1.7 to 1.8
</t>
    </r>
    <r>
      <rPr>
        <b/>
        <sz val="8"/>
        <color indexed="8"/>
        <rFont val="Arial"/>
        <family val="2"/>
      </rPr>
      <t xml:space="preserve">18 Jul 2019 </t>
    </r>
    <r>
      <rPr>
        <sz val="8"/>
        <color indexed="8"/>
        <rFont val="Arial"/>
        <family val="2"/>
      </rPr>
      <t xml:space="preserve">
186018080
F19QSP275A
</t>
    </r>
    <r>
      <rPr>
        <b/>
        <sz val="8"/>
        <color indexed="8"/>
        <rFont val="Arial"/>
        <family val="2"/>
      </rPr>
      <t>19 Jul 2019</t>
    </r>
    <r>
      <rPr>
        <sz val="8"/>
        <color indexed="8"/>
        <rFont val="Arial"/>
        <family val="2"/>
      </rPr>
      <t xml:space="preserve">
186015001
F19UPB765A</t>
    </r>
  </si>
  <si>
    <r>
      <rPr>
        <b/>
        <sz val="8"/>
        <color indexed="8"/>
        <rFont val="Arial"/>
        <family val="2"/>
      </rPr>
      <t xml:space="preserve">TEST SOFTWARE UPDATE 17 Jul 2019
</t>
    </r>
    <r>
      <rPr>
        <sz val="8"/>
        <color indexed="8"/>
        <rFont val="Arial"/>
        <family val="2"/>
      </rPr>
      <t>1.BSM Test Software from 2.2 to 2.3
2.QSM Plus Test Software</t>
    </r>
    <r>
      <rPr>
        <b/>
        <sz val="8"/>
        <color indexed="8"/>
        <rFont val="Arial"/>
        <family val="2"/>
      </rPr>
      <t xml:space="preserve">
18 Jul 2019</t>
    </r>
    <r>
      <rPr>
        <sz val="8"/>
        <color indexed="8"/>
        <rFont val="Arial"/>
        <family val="2"/>
      </rPr>
      <t xml:space="preserve">
186015001
F19UPB765A</t>
    </r>
  </si>
  <si>
    <r>
      <rPr>
        <strike/>
        <sz val="10"/>
        <color indexed="8"/>
        <rFont val="Arial"/>
        <family val="2"/>
      </rPr>
      <t>12-Jul-2019
17-Jul-2019</t>
    </r>
    <r>
      <rPr>
        <sz val="10"/>
        <color indexed="8"/>
        <rFont val="Arial"/>
        <family val="2"/>
      </rPr>
      <t xml:space="preserve">
30-Sep-2019</t>
    </r>
  </si>
  <si>
    <r>
      <t xml:space="preserve">31-Dec-2018
26-Jun-2019 
</t>
    </r>
    <r>
      <rPr>
        <strike/>
        <sz val="10"/>
        <color indexed="8"/>
        <rFont val="Arial"/>
        <family val="2"/>
      </rPr>
      <t>03-Jul-2019 
26-Jul-2019
31-Jul-2019</t>
    </r>
    <r>
      <rPr>
        <strike/>
        <sz val="10"/>
        <color theme="1"/>
        <rFont val="Arial"/>
        <family val="2"/>
      </rPr>
      <t xml:space="preserve">
</t>
    </r>
    <r>
      <rPr>
        <sz val="10"/>
        <color theme="1"/>
        <rFont val="Arial"/>
        <family val="2"/>
      </rPr>
      <t>21-Aug-2019</t>
    </r>
  </si>
  <si>
    <t>55% to 150 %</t>
  </si>
  <si>
    <t>TUV Flow Cell</t>
  </si>
  <si>
    <t>Shunt ID</t>
  </si>
  <si>
    <t>Energy Setting as per ASP</t>
  </si>
  <si>
    <r>
      <rPr>
        <b/>
        <sz val="8"/>
        <color indexed="8"/>
        <rFont val="Arial"/>
        <family val="2"/>
      </rPr>
      <t>TEST SOFTWARE UPDATE 06 Aug 2019</t>
    </r>
    <r>
      <rPr>
        <sz val="8"/>
        <color indexed="8"/>
        <rFont val="Arial"/>
        <family val="2"/>
      </rPr>
      <t xml:space="preserve">
1.BSM Test Software from 2.2 to 2.3
2.QSM Plus Test Software from 1.7 to 1.8</t>
    </r>
    <r>
      <rPr>
        <sz val="8"/>
        <color theme="1"/>
        <rFont val="Arial"/>
        <family val="2"/>
      </rPr>
      <t xml:space="preserve">
</t>
    </r>
    <r>
      <rPr>
        <b/>
        <sz val="8"/>
        <color theme="1"/>
        <rFont val="Arial"/>
        <family val="2"/>
      </rPr>
      <t xml:space="preserve">07 Aug 2019
</t>
    </r>
    <r>
      <rPr>
        <sz val="8"/>
        <color theme="1"/>
        <rFont val="Arial"/>
        <family val="2"/>
      </rPr>
      <t>186015080
F19QSP275A</t>
    </r>
    <r>
      <rPr>
        <b/>
        <sz val="8"/>
        <color theme="1"/>
        <rFont val="Arial"/>
        <family val="2"/>
      </rPr>
      <t xml:space="preserve">
08 Aug 2019</t>
    </r>
    <r>
      <rPr>
        <sz val="8"/>
        <color theme="1"/>
        <rFont val="Arial"/>
        <family val="2"/>
      </rPr>
      <t xml:space="preserve">
186015001
F19UPB765A</t>
    </r>
  </si>
  <si>
    <r>
      <rPr>
        <b/>
        <sz val="8"/>
        <color theme="1"/>
        <rFont val="Arial"/>
        <family val="2"/>
      </rPr>
      <t>APPROVED BY:</t>
    </r>
    <r>
      <rPr>
        <sz val="8"/>
        <color theme="1"/>
        <rFont val="Arial"/>
        <family val="2"/>
      </rPr>
      <t xml:space="preserve">
TKC 14 Aug  2019</t>
    </r>
  </si>
  <si>
    <r>
      <rPr>
        <b/>
        <sz val="8"/>
        <color indexed="8"/>
        <rFont val="Arial"/>
        <family val="2"/>
      </rPr>
      <t>APPROVED BY:</t>
    </r>
    <r>
      <rPr>
        <sz val="8"/>
        <color indexed="8"/>
        <rFont val="Arial"/>
        <family val="2"/>
      </rPr>
      <t xml:space="preserve">
TKC 29 Jul  2019</t>
    </r>
  </si>
  <si>
    <r>
      <rPr>
        <b/>
        <sz val="8"/>
        <color indexed="8"/>
        <rFont val="Arial"/>
        <family val="2"/>
      </rPr>
      <t>TEST SOFTWARE UPDATE 06 Aug 2019</t>
    </r>
    <r>
      <rPr>
        <sz val="8"/>
        <color indexed="8"/>
        <rFont val="Arial"/>
        <family val="2"/>
      </rPr>
      <t xml:space="preserve">
1.BSM Test Software from 2.2 to 2.3
2.QSM Plus Test Software from 1.7 to 1.8
</t>
    </r>
    <r>
      <rPr>
        <b/>
        <sz val="8"/>
        <color rgb="FF000000"/>
        <rFont val="Arial"/>
        <family val="2"/>
      </rPr>
      <t>08 Aug 2019</t>
    </r>
    <r>
      <rPr>
        <sz val="8"/>
        <color indexed="8"/>
        <rFont val="Arial"/>
        <family val="2"/>
      </rPr>
      <t xml:space="preserve">
186015080
F19QSP275A
</t>
    </r>
    <r>
      <rPr>
        <b/>
        <sz val="8"/>
        <color rgb="FF000000"/>
        <rFont val="Arial"/>
        <family val="2"/>
      </rPr>
      <t>07 Aug 2019</t>
    </r>
    <r>
      <rPr>
        <sz val="8"/>
        <color indexed="8"/>
        <rFont val="Arial"/>
        <family val="2"/>
      </rPr>
      <t xml:space="preserve">
186015001
F19UPB765A</t>
    </r>
  </si>
  <si>
    <r>
      <rPr>
        <b/>
        <sz val="8"/>
        <color theme="1"/>
        <rFont val="Arial"/>
        <family val="2"/>
      </rPr>
      <t>TEST SOFTWARE UPDATE 06 Aug 2019</t>
    </r>
    <r>
      <rPr>
        <sz val="8"/>
        <color theme="1"/>
        <rFont val="Arial"/>
        <family val="2"/>
      </rPr>
      <t xml:space="preserve">
1.BSM Test Software from 2.2 to 2.3
2.QSM Plus Test Software from 1.7 to 1.8</t>
    </r>
  </si>
  <si>
    <t>14 Aug 2019 - testing completed</t>
  </si>
  <si>
    <r>
      <rPr>
        <b/>
        <u/>
        <sz val="10"/>
        <color indexed="8"/>
        <rFont val="Arial"/>
        <family val="2"/>
      </rPr>
      <t>AIR COMPRESSOR requirement:</t>
    </r>
    <r>
      <rPr>
        <sz val="10"/>
        <color indexed="8"/>
        <rFont val="Arial"/>
        <family val="2"/>
      </rPr>
      <t xml:space="preserve">
History: Found filter inside Pump tray tester with oil/Water
Objective : To provide Oil/Water free compressed air to Waters testers
Refer to last Jan 2019 Updates.</t>
    </r>
    <r>
      <rPr>
        <b/>
        <sz val="10"/>
        <color indexed="8"/>
        <rFont val="Arial"/>
        <family val="2"/>
      </rPr>
      <t xml:space="preserve">
</t>
    </r>
    <r>
      <rPr>
        <sz val="10"/>
        <rFont val="Arial"/>
        <family val="2"/>
      </rPr>
      <t>12 Feb 2019 - Measurement of Outlet / Inlet of Compress Dry Air at Pump Tray Area (suspected to be the worst condition as last position of the air supply)</t>
    </r>
    <r>
      <rPr>
        <b/>
        <sz val="10"/>
        <color indexed="12"/>
        <rFont val="Arial"/>
        <family val="2"/>
      </rPr>
      <t xml:space="preserve">
</t>
    </r>
    <r>
      <rPr>
        <sz val="10"/>
        <rFont val="Arial"/>
        <family val="2"/>
      </rPr>
      <t xml:space="preserve">27 Feb 2019 To install air filter after recieved the report and monitor the performance, with date of installation and PM.
10 Apr 19 - to identify filter to suit the requirement 
21 May 2019 - Equipment Calibration by vendor
</t>
    </r>
    <r>
      <rPr>
        <sz val="10"/>
        <color indexed="8"/>
        <rFont val="Arial"/>
        <family val="2"/>
      </rPr>
      <t>29 May 2019 - Target to execute by 03 Jun 19</t>
    </r>
    <r>
      <rPr>
        <b/>
        <sz val="10"/>
        <color indexed="8"/>
        <rFont val="Arial"/>
        <family val="2"/>
      </rPr>
      <t xml:space="preserve">
</t>
    </r>
    <r>
      <rPr>
        <sz val="10"/>
        <color indexed="8"/>
        <rFont val="Arial"/>
        <family val="2"/>
      </rPr>
      <t>12 Jun 2019 - Measurement completed 03 Jun 2019 and report to share by 26 Jun 2019 (JMD)
26 Jun 2019 - Tan CK and Vendor in progress of verification of test result (Tan CK)</t>
    </r>
    <r>
      <rPr>
        <b/>
        <sz val="10"/>
        <color indexed="8"/>
        <rFont val="Arial"/>
        <family val="2"/>
      </rPr>
      <t xml:space="preserve">
</t>
    </r>
    <r>
      <rPr>
        <sz val="10"/>
        <rFont val="Arial"/>
        <family val="2"/>
      </rPr>
      <t>03 Jul 2019 - Oil and dew pass in requirement but fail in particulate count / get the raw data and recalculate (TCK)
10 Jul 2019 - Flex Facilities will install SMC filter which will control at less than 100 particles of 0.3um at the outlet and re-conduct a third party verification again.</t>
    </r>
    <r>
      <rPr>
        <b/>
        <sz val="10"/>
        <color indexed="30"/>
        <rFont val="Arial"/>
        <family val="2"/>
      </rPr>
      <t xml:space="preserve">
</t>
    </r>
    <r>
      <rPr>
        <sz val="10"/>
        <rFont val="Arial"/>
        <family val="2"/>
      </rPr>
      <t>17 Jul 2019 - Third party verfication is completed dated 11Jul19, pending for report.</t>
    </r>
    <r>
      <rPr>
        <b/>
        <sz val="10"/>
        <color indexed="8"/>
        <rFont val="Arial"/>
        <family val="2"/>
      </rPr>
      <t xml:space="preserve">
</t>
    </r>
    <r>
      <rPr>
        <sz val="10"/>
        <color indexed="8"/>
        <rFont val="Arial"/>
        <family val="2"/>
      </rPr>
      <t xml:space="preserve">24 Jul 2019 - As committed by vendor, report will send to flex by Thursday (25Jul19) - CK
</t>
    </r>
    <r>
      <rPr>
        <sz val="10"/>
        <color theme="1"/>
        <rFont val="Arial"/>
        <family val="2"/>
      </rPr>
      <t>31 Jul 2019 - Used filter SMC , Model : AMF350C-N04B-R (cost S$270 each) showing positive result and able to meet Waters specification.</t>
    </r>
    <r>
      <rPr>
        <b/>
        <sz val="10"/>
        <color indexed="8"/>
        <rFont val="Arial"/>
        <family val="2"/>
      </rPr>
      <t xml:space="preserve">
</t>
    </r>
    <r>
      <rPr>
        <sz val="10"/>
        <color theme="1"/>
        <rFont val="Arial"/>
        <family val="2"/>
      </rPr>
      <t xml:space="preserve">14 Aug 2019 - To verify if filter in place (Joel)
</t>
    </r>
    <r>
      <rPr>
        <b/>
        <sz val="10"/>
        <color rgb="FF0000FF"/>
        <rFont val="Arial"/>
        <family val="2"/>
      </rPr>
      <t>21 Aug 2019 - varified that mainline is using SMC , Model : AMF350C-N04B-R and test result shows all within Waters specification. Refer to attached test result</t>
    </r>
  </si>
  <si>
    <r>
      <rPr>
        <b/>
        <sz val="8"/>
        <color theme="1"/>
        <rFont val="Arial"/>
        <family val="2"/>
      </rPr>
      <t>TMD010661 v 01</t>
    </r>
    <r>
      <rPr>
        <sz val="8"/>
        <color theme="1"/>
        <rFont val="Arial"/>
        <family val="2"/>
      </rPr>
      <t xml:space="preserve"> To be extended until end Sept 19
</t>
    </r>
    <r>
      <rPr>
        <b/>
        <sz val="8"/>
        <color theme="1"/>
        <rFont val="Arial"/>
        <family val="2"/>
      </rPr>
      <t>29 Aug 2019</t>
    </r>
    <r>
      <rPr>
        <sz val="8"/>
        <color theme="1"/>
        <rFont val="Arial"/>
        <family val="2"/>
      </rPr>
      <t xml:space="preserve"> Submitted TE89243-18 test report to YHC using AND HR 200 SN 12337042 (EQID 2092)
</t>
    </r>
    <r>
      <rPr>
        <b/>
        <sz val="8"/>
        <color theme="1"/>
        <rFont val="Arial"/>
        <family val="2"/>
      </rPr>
      <t>30 Aug 2019 WPPL ISOISO13485 Audit</t>
    </r>
    <r>
      <rPr>
        <sz val="8"/>
        <color theme="1"/>
        <rFont val="Arial"/>
        <family val="2"/>
      </rPr>
      <t xml:space="preserve"> </t>
    </r>
  </si>
  <si>
    <r>
      <t xml:space="preserve">21 Aug 2019 </t>
    </r>
    <r>
      <rPr>
        <sz val="8"/>
        <color theme="1"/>
        <rFont val="Arial"/>
        <family val="2"/>
      </rPr>
      <t>Resubmit : EQID 0497 Test report with updated calibration report and Evauation Result</t>
    </r>
    <r>
      <rPr>
        <b/>
        <sz val="8"/>
        <color theme="1"/>
        <rFont val="Arial"/>
        <family val="2"/>
      </rPr>
      <t xml:space="preserve">
</t>
    </r>
    <r>
      <rPr>
        <sz val="8"/>
        <color theme="1"/>
        <rFont val="Arial"/>
        <family val="2"/>
      </rPr>
      <t>- Not allowed to used due to somer error on 90g reading during calibration</t>
    </r>
  </si>
  <si>
    <r>
      <t xml:space="preserve">15-07-2019
31 Jul 2019
</t>
    </r>
    <r>
      <rPr>
        <strike/>
        <sz val="10"/>
        <color rgb="FF000000"/>
        <rFont val="Arial"/>
        <family val="2"/>
      </rPr>
      <t xml:space="preserve">30 Aug 2019
</t>
    </r>
    <r>
      <rPr>
        <sz val="10"/>
        <color rgb="FF000000"/>
        <rFont val="Arial"/>
        <family val="2"/>
      </rPr>
      <t>27 Sep 2019</t>
    </r>
  </si>
  <si>
    <r>
      <t xml:space="preserve">every 6 months as per TSP 735003902 sec. 5.1
</t>
    </r>
    <r>
      <rPr>
        <sz val="12"/>
        <color theme="1"/>
        <rFont val="Arial"/>
        <family val="2"/>
      </rPr>
      <t>- to do data collection for replacement of column</t>
    </r>
  </si>
  <si>
    <t>JMD
YHC
HZL</t>
  </si>
  <si>
    <t>GLY / DA</t>
  </si>
  <si>
    <t>190133 Label Printing 
04 Sep 2019 GLY to follow-up with DA</t>
  </si>
  <si>
    <t>JMD
HZL
Senai</t>
  </si>
  <si>
    <r>
      <rPr>
        <b/>
        <sz val="8"/>
        <color theme="1"/>
        <rFont val="Arial"/>
        <family val="2"/>
      </rPr>
      <t>WPPL ISO13485 Audit</t>
    </r>
    <r>
      <rPr>
        <sz val="8"/>
        <color theme="1"/>
        <rFont val="Arial"/>
        <family val="2"/>
      </rPr>
      <t xml:space="preserve"> 30 Aug 2019-02 Sep 2019
</t>
    </r>
    <r>
      <rPr>
        <b/>
        <sz val="8"/>
        <color theme="1"/>
        <rFont val="Arial"/>
        <family val="2"/>
      </rPr>
      <t>TMD010661 v 02</t>
    </r>
    <r>
      <rPr>
        <sz val="8"/>
        <color theme="1"/>
        <rFont val="Arial"/>
        <family val="2"/>
      </rPr>
      <t xml:space="preserve">  Start at Flex 02 Sep 2019 extended until end Sept 19
</t>
    </r>
    <r>
      <rPr>
        <b/>
        <sz val="8"/>
        <color theme="1"/>
        <rFont val="Arial"/>
        <family val="2"/>
      </rPr>
      <t>AND HR 200 ITS</t>
    </r>
    <r>
      <rPr>
        <sz val="8"/>
        <color theme="1"/>
        <rFont val="Arial"/>
        <family val="2"/>
      </rPr>
      <t xml:space="preserve"> verification completed - within specs. 02 Sep 2019
</t>
    </r>
    <r>
      <rPr>
        <b/>
        <sz val="8"/>
        <color theme="1"/>
        <rFont val="Arial"/>
        <family val="2"/>
      </rPr>
      <t>AND HR 200 Miing Deng</t>
    </r>
    <r>
      <rPr>
        <sz val="8"/>
        <color theme="1"/>
        <rFont val="Arial"/>
        <family val="2"/>
      </rPr>
      <t xml:space="preserve"> re-calibration within specs 05 Sep 2019</t>
    </r>
  </si>
  <si>
    <r>
      <t xml:space="preserve">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</si>
  <si>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rPr>
        <b/>
        <sz val="10"/>
        <color rgb="FF0000FF"/>
        <rFont val="Arial"/>
        <family val="2"/>
      </rPr>
      <t>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</si>
  <si>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t xml:space="preserve">KC Tan on business trip until </t>
    </r>
    <r>
      <rPr>
        <b/>
        <sz val="8"/>
        <color theme="1"/>
        <rFont val="Arial"/>
        <family val="2"/>
      </rPr>
      <t>18 Sep 19</t>
    </r>
  </si>
  <si>
    <r>
      <t xml:space="preserve">TE82969 and TE82882 (7x testers) Validation to accomodate new spares (OESR 193421)
</t>
    </r>
    <r>
      <rPr>
        <sz val="10"/>
        <color indexed="8"/>
        <rFont val="Arial"/>
        <family val="2"/>
      </rPr>
      <t xml:space="preserve">-12 Jun 2019 : To try the new Linearity Test Software ver 2.2 \ Final Test ver 4.2 </t>
    </r>
    <r>
      <rPr>
        <b/>
        <sz val="10"/>
        <color indexed="12"/>
        <rFont val="Arial"/>
        <family val="2"/>
      </rPr>
      <t xml:space="preserve">
</t>
    </r>
    <r>
      <rPr>
        <sz val="10"/>
        <color indexed="8"/>
        <rFont val="Arial"/>
        <family val="2"/>
      </rPr>
      <t>-19 Jun 2019: Test in Progress, refer to daily update to team / Get VAF Approval Status (Joel)
-26 Jun 2019 HZ preparing IQ for submission / JMD to send test report today</t>
    </r>
    <r>
      <rPr>
        <b/>
        <sz val="10"/>
        <color indexed="12"/>
        <rFont val="Arial"/>
        <family val="2"/>
      </rPr>
      <t xml:space="preserve">
</t>
    </r>
    <r>
      <rPr>
        <sz val="10"/>
        <rFont val="Arial"/>
        <family val="2"/>
      </rPr>
      <t xml:space="preserve">-03 Jul 2019 Eric Turner increase empower database to remove loss comm (Joel to try today)
                    - To check with Eric on how to increase empower data base  (HZ)
</t>
    </r>
    <r>
      <rPr>
        <b/>
        <sz val="10"/>
        <color indexed="12"/>
        <rFont val="Arial"/>
        <family val="2"/>
      </rPr>
      <t>10 Jul 2019 - In procees. HZ have increase database size from 50mb to 1500mb for all PDA tester. 
Joel to monitor if there is any loss comm issue arise from today onwards.</t>
    </r>
  </si>
  <si>
    <r>
      <t xml:space="preserve">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</si>
  <si>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t>JMD
DA</t>
  </si>
  <si>
    <t>JMD
HZL</t>
  </si>
  <si>
    <t>JMD
SFC</t>
  </si>
  <si>
    <t>GLY
SFC</t>
  </si>
  <si>
    <r>
      <t xml:space="preserve">CKT
</t>
    </r>
    <r>
      <rPr>
        <strike/>
        <sz val="10"/>
        <color indexed="8"/>
        <rFont val="Arial"/>
        <family val="2"/>
      </rPr>
      <t>JXL</t>
    </r>
  </si>
  <si>
    <r>
      <rPr>
        <b/>
        <sz val="10"/>
        <color rgb="FF0000FF"/>
        <rFont val="Arial"/>
        <family val="2"/>
      </rPr>
      <t>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</si>
  <si>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</si>
  <si>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t>WW 40</t>
  </si>
  <si>
    <t>WW 41</t>
  </si>
  <si>
    <t>WW 42</t>
  </si>
  <si>
    <t>WW 43</t>
  </si>
  <si>
    <t>WW 44</t>
  </si>
  <si>
    <t>WW 45</t>
  </si>
  <si>
    <t xml:space="preserve">Plan </t>
  </si>
  <si>
    <t>Actual</t>
  </si>
  <si>
    <t>Transfer of Alliance Known Good Unit to Senai</t>
  </si>
  <si>
    <t>Flex Senai to use Known Good Unit for Troubleshooting</t>
  </si>
  <si>
    <t>Flex Senai to source Spare Part such as 
cables to enhance toubleshooting</t>
  </si>
  <si>
    <t>Known Good Alliance Transfer Plan To Flex Senai</t>
  </si>
  <si>
    <t>Generic Preventive Maintenance 
Procedure For Test Equipment (735004259)</t>
  </si>
  <si>
    <t>Monitoring</t>
  </si>
  <si>
    <r>
      <rPr>
        <strike/>
        <sz val="10"/>
        <color theme="1"/>
        <rFont val="Arial"/>
        <family val="2"/>
      </rPr>
      <t xml:space="preserve">13 Sep 19 </t>
    </r>
    <r>
      <rPr>
        <sz val="10"/>
        <color theme="1"/>
        <rFont val="Arial"/>
        <family val="2"/>
      </rPr>
      <t xml:space="preserve">
</t>
    </r>
    <r>
      <rPr>
        <strike/>
        <sz val="10"/>
        <color theme="1"/>
        <rFont val="Arial"/>
        <family val="2"/>
      </rPr>
      <t>27 Sep 19</t>
    </r>
    <r>
      <rPr>
        <sz val="10"/>
        <color theme="1"/>
        <rFont val="Arial"/>
        <family val="2"/>
      </rPr>
      <t xml:space="preserve">
30 Oct 19</t>
    </r>
  </si>
  <si>
    <t xml:space="preserve">30 Jun 19
</t>
  </si>
  <si>
    <r>
      <rPr>
        <b/>
        <sz val="9"/>
        <rFont val="Arial"/>
        <family val="2"/>
      </rPr>
      <t xml:space="preserve">Detector PCBA Fixture Qualification 
Plan:TMD execution, Fixture registration, ASP update
</t>
    </r>
    <r>
      <rPr>
        <sz val="9"/>
        <color indexed="8"/>
        <rFont val="Arial"/>
        <family val="2"/>
      </rPr>
      <t>16 Jan 2019: Yee Hwa to trigger TMD for eval run by 25Jan19</t>
    </r>
    <r>
      <rPr>
        <b/>
        <sz val="9"/>
        <color indexed="12"/>
        <rFont val="Arial"/>
        <family val="2"/>
      </rPr>
      <t xml:space="preserve">
</t>
    </r>
    <r>
      <rPr>
        <sz val="9"/>
        <color theme="1"/>
        <rFont val="Arial"/>
        <family val="2"/>
      </rPr>
      <t xml:space="preserve">27 Feb2019: Yee Hwa to trigger TMD for eval run by 01 Mar 19
05 Apr 2019: TMD 010527v00 start implentation date
 - Gary to send tracker (excel spread sheet) and schedule
24 Apr 2019: Gary to share the SN List of UUT 
21 May 2019 : Serial Number to publish by Gary
12 Jun 019 : TMD 010527v00 evaluation Closed
</t>
    </r>
  </si>
  <si>
    <r>
      <t xml:space="preserve">JBS For Alliance Needle Alignment
</t>
    </r>
    <r>
      <rPr>
        <sz val="10"/>
        <color indexed="8"/>
        <rFont val="Arial"/>
        <family val="2"/>
      </rPr>
      <t>- 12 Jun 2019 CK Tan to start drafting information</t>
    </r>
    <r>
      <rPr>
        <b/>
        <sz val="10"/>
        <color indexed="12"/>
        <rFont val="Arial"/>
        <family val="2"/>
      </rPr>
      <t xml:space="preserve">
</t>
    </r>
    <r>
      <rPr>
        <sz val="10"/>
        <color indexed="8"/>
        <rFont val="Arial"/>
        <family val="2"/>
      </rPr>
      <t>- 19 Jun 19 :  JX will share template to CK - 21 Jun 19
                    CK Tan to start drafting information and share with WPPL - 03 Jul 19
- 26 Jun 2019 JBS preparation of visual aid (Tan CK)</t>
    </r>
    <r>
      <rPr>
        <b/>
        <sz val="10"/>
        <color indexed="12"/>
        <rFont val="Arial"/>
        <family val="2"/>
      </rPr>
      <t xml:space="preserve">
</t>
    </r>
    <r>
      <rPr>
        <sz val="10"/>
        <rFont val="Arial"/>
        <family val="2"/>
      </rPr>
      <t xml:space="preserve">- 03 Jul 2019 CK to send out Draft copy for review (CK) </t>
    </r>
    <r>
      <rPr>
        <b/>
        <sz val="10"/>
        <color indexed="12"/>
        <rFont val="Arial"/>
        <family val="2"/>
      </rPr>
      <t xml:space="preserve">
</t>
    </r>
    <r>
      <rPr>
        <sz val="10"/>
        <rFont val="Arial"/>
        <family val="2"/>
      </rPr>
      <t>- 10 Jul 2019 Revisit on the Draft JBS and enhance on the KeyPoints and Reason section.</t>
    </r>
    <r>
      <rPr>
        <b/>
        <sz val="10"/>
        <color indexed="12"/>
        <rFont val="Arial"/>
        <family val="2"/>
      </rPr>
      <t xml:space="preserve">
</t>
    </r>
    <r>
      <rPr>
        <sz val="10"/>
        <rFont val="Arial"/>
        <family val="2"/>
      </rPr>
      <t>- 17 Jul 2019: CK to revised and send out to WPPL for review</t>
    </r>
    <r>
      <rPr>
        <b/>
        <sz val="10"/>
        <color indexed="12"/>
        <rFont val="Arial"/>
        <family val="2"/>
      </rPr>
      <t xml:space="preserve">
</t>
    </r>
    <r>
      <rPr>
        <sz val="10"/>
        <color indexed="8"/>
        <rFont val="Arial"/>
        <family val="2"/>
      </rPr>
      <t>- 24 Jul 2019: Completed reviewing with Desmond - Send out to Edwin and Desmond by this week.</t>
    </r>
    <r>
      <rPr>
        <b/>
        <sz val="10"/>
        <color indexed="12"/>
        <rFont val="Arial"/>
        <family val="2"/>
      </rPr>
      <t xml:space="preserve">
</t>
    </r>
    <r>
      <rPr>
        <sz val="10"/>
        <color indexed="8"/>
        <rFont val="Arial"/>
        <family val="2"/>
      </rPr>
      <t>- 31 Jul 2019: Desmond commented the JBS and CK to update accordingly</t>
    </r>
    <r>
      <rPr>
        <b/>
        <sz val="10"/>
        <color indexed="12"/>
        <rFont val="Arial"/>
        <family val="2"/>
      </rPr>
      <t xml:space="preserve">
</t>
    </r>
    <r>
      <rPr>
        <sz val="10"/>
        <color theme="1"/>
        <rFont val="Arial"/>
        <family val="2"/>
      </rPr>
      <t>- 07 Aug 2019: JBS is send to Desmond dated 31Jul19. Pending for Desmond's advice on the next course of action.</t>
    </r>
    <r>
      <rPr>
        <b/>
        <sz val="10"/>
        <color indexed="12"/>
        <rFont val="Arial"/>
        <family val="2"/>
      </rPr>
      <t xml:space="preserve">
</t>
    </r>
    <r>
      <rPr>
        <sz val="10"/>
        <color theme="1"/>
        <rFont val="Arial"/>
        <family val="2"/>
      </rPr>
      <t>- 14 Aug 2019: Pending for Desmond's advice on the next course of action</t>
    </r>
    <r>
      <rPr>
        <b/>
        <sz val="10"/>
        <color rgb="FF0000FF"/>
        <rFont val="Arial"/>
        <family val="2"/>
      </rPr>
      <t xml:space="preserve">.
</t>
    </r>
    <r>
      <rPr>
        <sz val="10"/>
        <color theme="1"/>
        <rFont val="Arial"/>
        <family val="2"/>
      </rPr>
      <t>28 Aug 2019 : JBS agreed, Desmond to pass the JBS to CK and insert as per formatting</t>
    </r>
    <r>
      <rPr>
        <b/>
        <sz val="10"/>
        <color rgb="FF0000FF"/>
        <rFont val="Arial"/>
        <family val="2"/>
      </rPr>
      <t xml:space="preserve">
</t>
    </r>
    <r>
      <rPr>
        <sz val="10"/>
        <color theme="1"/>
        <rFont val="Arial"/>
        <family val="2"/>
      </rPr>
      <t>04 Sep 2019 : CKT to verify ASP.</t>
    </r>
    <r>
      <rPr>
        <sz val="10"/>
        <color rgb="FF0000FF"/>
        <rFont val="Arial"/>
        <family val="2"/>
      </rPr>
      <t xml:space="preserve">
</t>
    </r>
    <r>
      <rPr>
        <sz val="10"/>
        <color theme="1"/>
        <rFont val="Arial"/>
        <family val="2"/>
      </rPr>
      <t>11 Sep 2019 ECR 9231435 - Review and approval in progress in Waters</t>
    </r>
    <r>
      <rPr>
        <sz val="10"/>
        <color rgb="FF0000FF"/>
        <rFont val="Arial"/>
        <family val="2"/>
      </rPr>
      <t xml:space="preserve">
</t>
    </r>
    <r>
      <rPr>
        <b/>
        <sz val="10"/>
        <color rgb="FF0000FF"/>
        <rFont val="Arial"/>
        <family val="2"/>
      </rPr>
      <t>18 Sep 2019 Track as per ECO process</t>
    </r>
  </si>
  <si>
    <r>
      <rPr>
        <b/>
        <sz val="10"/>
        <color rgb="FF0000FF"/>
        <rFont val="Arial"/>
        <family val="2"/>
      </rPr>
      <t>TUV Flow Cell Low Energy Level.</t>
    </r>
    <r>
      <rPr>
        <sz val="10"/>
        <color theme="1"/>
        <rFont val="Arial"/>
        <family val="2"/>
      </rPr>
      <t xml:space="preserve">
- Need to check the TUV Shunt Tranmittance value. (5 data points each shunt)
- review the ASP and TSP
- PM to submit (Joel)
</t>
    </r>
    <r>
      <rPr>
        <sz val="10"/>
        <rFont val="Arial"/>
        <family val="2"/>
      </rPr>
      <t>21 Aug 2019 - Joel reviewed TSP 735001356 TUV Detector, Final Test Procedure and it does not specified transmittance value TUV TSP's . WPPL to advise after verification from Milford</t>
    </r>
    <r>
      <rPr>
        <b/>
        <sz val="10"/>
        <color rgb="FF0000FF"/>
        <rFont val="Arial"/>
        <family val="2"/>
      </rPr>
      <t xml:space="preserve"> 
</t>
    </r>
    <r>
      <rPr>
        <sz val="10"/>
        <color theme="1"/>
        <rFont val="Arial"/>
        <family val="2"/>
      </rPr>
      <t xml:space="preserve">28 Aug 2019 - Hua Zhen to follow-up transmittance value to Milford (JMD to HZ)
04 Sep 2019 - HZL send email inquiry to MJ Milford (pending advise)
16 Sep 2019 - Mark Jussaume update no limit and sees reading 0f 80, he put Eric in list hoping may have some add'l knowledge of the shunts
</t>
    </r>
    <r>
      <rPr>
        <b/>
        <sz val="10"/>
        <color rgb="FF0000FF"/>
        <rFont val="Arial"/>
        <family val="2"/>
      </rPr>
      <t>18 Sep 2109 WPPL to follow-up in knowledge base info.</t>
    </r>
  </si>
  <si>
    <t>Mounting and dismantling of PCBA to UUT
- 2695, Alarm Message (Related to Allianc 2695 only)
- Instrument Specification (Basic related to PCBA)</t>
  </si>
  <si>
    <t>Item</t>
  </si>
  <si>
    <t>Serial Number</t>
  </si>
  <si>
    <t>Freeze (Y/N)</t>
  </si>
  <si>
    <t>Time</t>
  </si>
  <si>
    <t>Prepared By</t>
  </si>
  <si>
    <r>
      <rPr>
        <strike/>
        <sz val="10"/>
        <color theme="1"/>
        <rFont val="Arial"/>
        <family val="2"/>
      </rPr>
      <t xml:space="preserve">06 Sep 19 </t>
    </r>
    <r>
      <rPr>
        <sz val="10"/>
        <color theme="1"/>
        <rFont val="Arial"/>
        <family val="2"/>
      </rPr>
      <t xml:space="preserve">
30 Sep 19 </t>
    </r>
  </si>
  <si>
    <r>
      <rPr>
        <b/>
        <sz val="10"/>
        <color rgb="FF0000FF"/>
        <rFont val="Arial"/>
        <family val="2"/>
      </rPr>
      <t>OESR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</si>
  <si>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t>FLEX (OPS)</t>
  </si>
  <si>
    <t>Alliance Final Tester 3 Freeze 
OESR S190059/OESR 193244  Alliance Final Test 3 Frequently Freeze During Final Test</t>
  </si>
  <si>
    <r>
      <t xml:space="preserve">TE82943 (8x testers) Qualification to update Firmware &amp; driver Pack
</t>
    </r>
    <r>
      <rPr>
        <sz val="10"/>
        <color indexed="8"/>
        <rFont val="Arial"/>
        <family val="2"/>
      </rPr>
      <t>- 12 Jun 2019 TMD010661 v01 release and effective 03 Jun 2019</t>
    </r>
    <r>
      <rPr>
        <b/>
        <sz val="10"/>
        <color indexed="12"/>
        <rFont val="Arial"/>
        <family val="2"/>
      </rPr>
      <t xml:space="preserve">
</t>
    </r>
    <r>
      <rPr>
        <sz val="10"/>
        <color indexed="8"/>
        <rFont val="Arial"/>
        <family val="2"/>
      </rPr>
      <t xml:space="preserve">- 19 Jun 2019 TE82943-11 Test Station updated to version 1.8 and ver 2.3, Test Report submitted, pending approval from Milford. (Yee Hwa)
- 26 Jun 2019 TE82943-12 Test Station updated to version 1.8 and ver 2.3 last night, Test report submitted to YHC
</t>
    </r>
    <r>
      <rPr>
        <sz val="10"/>
        <rFont val="Arial"/>
        <family val="2"/>
      </rPr>
      <t>- 03 Jul 2019 TE82943-11 Approved / TE82943-12 IQ Report approval in progress (YH)</t>
    </r>
    <r>
      <rPr>
        <b/>
        <sz val="10"/>
        <color indexed="12"/>
        <rFont val="Arial"/>
        <family val="2"/>
      </rPr>
      <t xml:space="preserve">
</t>
    </r>
    <r>
      <rPr>
        <sz val="10"/>
        <rFont val="Arial"/>
        <family val="2"/>
      </rPr>
      <t>- 10 Jul 2019: 2 testers are routing for approval - In process</t>
    </r>
    <r>
      <rPr>
        <b/>
        <sz val="10"/>
        <color indexed="12"/>
        <rFont val="Arial"/>
        <family val="2"/>
      </rPr>
      <t xml:space="preserve">
</t>
    </r>
    <r>
      <rPr>
        <sz val="10"/>
        <rFont val="Arial"/>
        <family val="2"/>
      </rPr>
      <t>- 17Jul 2019: 14 - 18 testers are still in process</t>
    </r>
    <r>
      <rPr>
        <b/>
        <sz val="10"/>
        <color indexed="12"/>
        <rFont val="Arial"/>
        <family val="2"/>
      </rPr>
      <t xml:space="preserve">
</t>
    </r>
    <r>
      <rPr>
        <sz val="10"/>
        <color indexed="8"/>
        <rFont val="Arial"/>
        <family val="2"/>
      </rPr>
      <t>- 24 Jul 2019: In-process. By this month to complete. (Yee Hwa)</t>
    </r>
    <r>
      <rPr>
        <sz val="10"/>
        <color indexed="12"/>
        <rFont val="Arial"/>
        <family val="2"/>
      </rPr>
      <t xml:space="preserve">
</t>
    </r>
    <r>
      <rPr>
        <sz val="10"/>
        <rFont val="Arial"/>
        <family val="2"/>
      </rPr>
      <t xml:space="preserve">- 31 Jul 2019: TE82943-16,17 and 18 on-hold for a week as E. Jackson is onleave.
- 07 Aug 2019:TE82943-16,17 in-progress of testing (Joel)
- 14 Aug 2019 TE82943-16 and 17 completed and submit to YH (TCK Approved),TE82943-18 Retest is progress (Joel)
</t>
    </r>
    <r>
      <rPr>
        <sz val="10"/>
        <color theme="1"/>
        <rFont val="Arial"/>
        <family val="2"/>
      </rPr>
      <t>- 21 Aug 2019 TE82943-18 Test Report, Calibration Report with Evaluation Record for EQID 0497 has been submitted to CYH
- 28 Aug 2019 To check with ITS if able to do the PM and verification before  30 Aug 2019 (JMD)
                        Jia Chen Lim (ITS) confirmed schedule balance PM and verification by 02 Sep 2019, due to tight schedule</t>
    </r>
    <r>
      <rPr>
        <sz val="10"/>
        <color rgb="FF0000FF"/>
        <rFont val="Arial"/>
        <family val="2"/>
      </rPr>
      <t xml:space="preserve">
</t>
    </r>
    <r>
      <rPr>
        <sz val="10"/>
        <color theme="1"/>
        <rFont val="Arial"/>
        <family val="2"/>
      </rPr>
      <t>-02 Sep 2019 - ITS Jia Chen verfied balance and found to be within specification
-04 Sep 2019 Flex to arrange external calibration for Balance (JMD - arranged 13 Sep 2019)
-11 Sep 2019 Ming Deng calibrated AND HR 200 Balance and found to be within spesc (waiting for official report)</t>
    </r>
    <r>
      <rPr>
        <b/>
        <sz val="10"/>
        <color rgb="FF0000FF"/>
        <rFont val="Arial"/>
        <family val="2"/>
      </rPr>
      <t xml:space="preserve">
-24 Sep 2019 EQID 0497 SN 12326186 Calibrated and within specs released to production. VAF not required as per HZ advise (to follow 730001835)</t>
    </r>
  </si>
  <si>
    <r>
      <t xml:space="preserve">KC Tan sign-off </t>
    </r>
    <r>
      <rPr>
        <b/>
        <sz val="8"/>
        <color theme="1"/>
        <rFont val="Arial"/>
        <family val="2"/>
      </rPr>
      <t>18 Sep 19</t>
    </r>
  </si>
  <si>
    <r>
      <t xml:space="preserve">OESR S190130 -193550 TE82882 PDA Final Test System Missing Spare OB PN 700011652
</t>
    </r>
    <r>
      <rPr>
        <sz val="10"/>
        <color theme="1"/>
        <rFont val="Arial"/>
        <family val="2"/>
      </rPr>
      <t>02Sep2019 - PDA Final Test System TE82882-8,9,10,11,13, and 14 have missing Spare OB PN 700011652. (Raise OESR - JMD)</t>
    </r>
    <r>
      <rPr>
        <b/>
        <sz val="10"/>
        <color rgb="FF0000FF"/>
        <rFont val="Arial"/>
        <family val="2"/>
      </rPr>
      <t xml:space="preserve">
</t>
    </r>
    <r>
      <rPr>
        <sz val="10"/>
        <color theme="1"/>
        <rFont val="Arial"/>
        <family val="2"/>
      </rPr>
      <t xml:space="preserve">04Sep2019 - JMD shown that PDAlin.txt to HZL / EK / DA have typing error and agreed to give before and aftet updated file of PDAlin.txt to HZL  </t>
    </r>
    <r>
      <rPr>
        <b/>
        <sz val="10"/>
        <color rgb="FF0000FF"/>
        <rFont val="Arial"/>
        <family val="2"/>
      </rPr>
      <t xml:space="preserve">
</t>
    </r>
    <r>
      <rPr>
        <sz val="10"/>
        <color theme="1"/>
        <rFont val="Arial"/>
        <family val="2"/>
      </rPr>
      <t>05Sep2019 - JMD send to HZL the corrected PDAini.txt for follow-up to E.Turner</t>
    </r>
    <r>
      <rPr>
        <b/>
        <sz val="10"/>
        <color rgb="FF0000FF"/>
        <rFont val="Arial"/>
        <family val="2"/>
      </rPr>
      <t xml:space="preserve">
</t>
    </r>
    <r>
      <rPr>
        <sz val="10"/>
        <color theme="1"/>
        <rFont val="Arial"/>
        <family val="2"/>
      </rPr>
      <t>11Sep2019 - HZL updated that Flex need to build 1X of 700011652 for validation after E.Turner return on 18 Sep 2019
18Sep2019 -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25Sep2019 - TE82882-8, 9, 10, 11, 13, and 14 Final Test report with PN 700011652 has been submitted to HZL (24Sep19)</t>
    </r>
    <r>
      <rPr>
        <b/>
        <sz val="10"/>
        <color rgb="FF0000FF"/>
        <rFont val="Arial"/>
        <family val="2"/>
      </rPr>
      <t xml:space="preserve">
26Sep2019 - TE82882-10SEP19-VAF_Approved and released tester for usage.</t>
    </r>
  </si>
  <si>
    <t>ALDWIN</t>
  </si>
  <si>
    <t>JMD to work with HZ on replacement frequency for Column</t>
  </si>
  <si>
    <r>
      <rPr>
        <strike/>
        <sz val="10"/>
        <color theme="1"/>
        <rFont val="Arial"/>
        <family val="2"/>
      </rPr>
      <t>06 Sep 19</t>
    </r>
    <r>
      <rPr>
        <sz val="10"/>
        <color theme="1"/>
        <rFont val="Arial"/>
        <family val="2"/>
      </rPr>
      <t xml:space="preserve">
</t>
    </r>
    <r>
      <rPr>
        <strike/>
        <sz val="10"/>
        <color theme="1"/>
        <rFont val="Arial"/>
        <family val="2"/>
      </rPr>
      <t>18 Sep 19</t>
    </r>
    <r>
      <rPr>
        <sz val="10"/>
        <color theme="1"/>
        <rFont val="Arial"/>
        <family val="2"/>
      </rPr>
      <t xml:space="preserve">
</t>
    </r>
    <r>
      <rPr>
        <strike/>
        <sz val="10"/>
        <color theme="1"/>
        <rFont val="Arial"/>
        <family val="2"/>
      </rPr>
      <t xml:space="preserve">25 Sep 19
</t>
    </r>
    <r>
      <rPr>
        <sz val="10"/>
        <color theme="1"/>
        <rFont val="Arial"/>
        <family val="2"/>
      </rPr>
      <t>30 Oct 19</t>
    </r>
  </si>
  <si>
    <r>
      <rPr>
        <strike/>
        <sz val="10"/>
        <color theme="1"/>
        <rFont val="Arial"/>
        <family val="2"/>
      </rPr>
      <t>06-Sep-19</t>
    </r>
    <r>
      <rPr>
        <sz val="10"/>
        <color theme="1"/>
        <rFont val="Arial"/>
        <family val="2"/>
      </rPr>
      <t xml:space="preserve">
</t>
    </r>
    <r>
      <rPr>
        <strike/>
        <sz val="10"/>
        <color theme="1"/>
        <rFont val="Arial"/>
        <family val="2"/>
      </rPr>
      <t xml:space="preserve">10-Oct-19
</t>
    </r>
    <r>
      <rPr>
        <sz val="10"/>
        <color theme="1"/>
        <rFont val="Arial"/>
        <family val="2"/>
      </rPr>
      <t xml:space="preserve">30-Dec-19
</t>
    </r>
  </si>
  <si>
    <r>
      <rPr>
        <strike/>
        <sz val="10"/>
        <color theme="1"/>
        <rFont val="Arial"/>
        <family val="2"/>
      </rPr>
      <t xml:space="preserve">31-Jan-20
</t>
    </r>
    <r>
      <rPr>
        <sz val="10"/>
        <color theme="1"/>
        <rFont val="Arial"/>
        <family val="2"/>
      </rPr>
      <t>31-Jul-20</t>
    </r>
  </si>
  <si>
    <t xml:space="preserve">GUAN YEE </t>
  </si>
  <si>
    <r>
      <t xml:space="preserve">OESR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</si>
  <si>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r>
      <t xml:space="preserve">31-Dec-2018
31-Mar-2019
30-Jun-2019
</t>
    </r>
    <r>
      <rPr>
        <strike/>
        <sz val="10"/>
        <color rgb="FF000000"/>
        <rFont val="Arial"/>
        <family val="2"/>
      </rPr>
      <t>16-Oct-2019</t>
    </r>
    <r>
      <rPr>
        <sz val="10"/>
        <color rgb="FF000000"/>
        <rFont val="Arial"/>
        <family val="2"/>
      </rPr>
      <t xml:space="preserve">
30-Oct-2019</t>
    </r>
  </si>
  <si>
    <r>
      <rPr>
        <strike/>
        <sz val="10"/>
        <color theme="1"/>
        <rFont val="Arial"/>
        <family val="2"/>
      </rPr>
      <t>02 Oct 19</t>
    </r>
    <r>
      <rPr>
        <sz val="10"/>
        <color theme="1"/>
        <rFont val="Arial"/>
        <family val="2"/>
      </rPr>
      <t xml:space="preserve">
</t>
    </r>
    <r>
      <rPr>
        <strike/>
        <sz val="10"/>
        <color theme="1"/>
        <rFont val="Arial"/>
        <family val="2"/>
      </rPr>
      <t>16 Oct 19</t>
    </r>
    <r>
      <rPr>
        <sz val="10"/>
        <color theme="1"/>
        <rFont val="Arial"/>
        <family val="2"/>
      </rPr>
      <t xml:space="preserve">
30 Oct 19</t>
    </r>
  </si>
  <si>
    <t>David
HZL</t>
  </si>
  <si>
    <t>Shamsul
HZL</t>
  </si>
  <si>
    <r>
      <t xml:space="preserve">Alliance Test Station Study Upgrade to use for common use to other model (Sample Manager)
</t>
    </r>
    <r>
      <rPr>
        <sz val="10"/>
        <rFont val="Arial"/>
        <family val="2"/>
      </rPr>
      <t xml:space="preserve">09Oct19: HZL to study the upgrading for the test station to save space 
</t>
    </r>
    <r>
      <rPr>
        <sz val="10"/>
        <color theme="1"/>
        <rFont val="Arial"/>
        <family val="2"/>
      </rPr>
      <t>16Oct19: Milford is studying the proposal</t>
    </r>
    <r>
      <rPr>
        <b/>
        <sz val="10"/>
        <color rgb="FF0000FF"/>
        <rFont val="Arial"/>
        <family val="2"/>
      </rPr>
      <t xml:space="preserve">
30Oct19: Result from Milford is not feasible to have a common test station.</t>
    </r>
  </si>
  <si>
    <t>13x BOX
187965048
(01 Nov19)</t>
  </si>
  <si>
    <r>
      <t xml:space="preserve">OESR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</si>
  <si>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GLY
GYC</t>
  </si>
  <si>
    <r>
      <t xml:space="preserve">AND HR 200 Balance Misssing Segment Activity
</t>
    </r>
    <r>
      <rPr>
        <sz val="10"/>
        <color theme="1"/>
        <rFont val="Arial"/>
        <family val="2"/>
      </rPr>
      <t>25Sep2019: HZL to discuss with Edwin if scrap or repair .New Model GR 200 S$1765.5 Repair :TE82943-11 AND HR200</t>
    </r>
    <r>
      <rPr>
        <b/>
        <sz val="10"/>
        <color rgb="FF0000FF"/>
        <rFont val="Arial"/>
        <family val="2"/>
      </rPr>
      <t xml:space="preserve">
</t>
    </r>
    <r>
      <rPr>
        <sz val="10"/>
        <color theme="1"/>
        <rFont val="Arial"/>
        <family val="2"/>
      </rPr>
      <t>09Oct2019: To engage vendor to scrap with certification</t>
    </r>
    <r>
      <rPr>
        <b/>
        <sz val="10"/>
        <color rgb="FF0000FF"/>
        <rFont val="Arial"/>
        <family val="2"/>
      </rPr>
      <t xml:space="preserve">
1</t>
    </r>
    <r>
      <rPr>
        <sz val="10"/>
        <color theme="1"/>
        <rFont val="Arial"/>
        <family val="2"/>
      </rPr>
      <t xml:space="preserve">6Oct19: JMD to send to scrap today and vendor mentioned that Certificate Of Destruction available after 3 weeks only (to recieve by 30Oct19)    </t>
    </r>
    <r>
      <rPr>
        <b/>
        <sz val="10"/>
        <color rgb="FF0000FF"/>
        <rFont val="Arial"/>
        <family val="2"/>
      </rPr>
      <t xml:space="preserve">  
13Nov19: JMD emailel to HZL the Certificate Of Destruction and Scrap Form 3291      
</t>
    </r>
  </si>
  <si>
    <t>Flex column  is &gt;15 months old
1. Replaced AFT 3.4 (08 Jul 2019) System Overpressure
2. Repaced AFT 4.4 (07 Nov 2019) System Overpressure</t>
  </si>
  <si>
    <t>AP
JMD
GYC</t>
  </si>
  <si>
    <r>
      <rPr>
        <b/>
        <sz val="10"/>
        <color rgb="FF0000FF"/>
        <rFont val="Arial"/>
        <family val="2"/>
      </rPr>
      <t>OESR S190109 - TSP having 735002531 with 735001613 does not have consistent content</t>
    </r>
    <r>
      <rPr>
        <sz val="10"/>
        <color theme="1"/>
        <rFont val="Arial"/>
        <family val="2"/>
      </rPr>
      <t xml:space="preserve">
04 Sep19: reviewed with HZL/EK/DA and JMD and agreed to update the OESR content and its Model PN.
05Sep19: JMD updated the OESR 190109 and send to HZL</t>
    </r>
    <r>
      <rPr>
        <b/>
        <sz val="10"/>
        <color rgb="FF0000FF"/>
        <rFont val="Arial"/>
        <family val="2"/>
      </rPr>
      <t xml:space="preserve">
</t>
    </r>
    <r>
      <rPr>
        <sz val="10"/>
        <color theme="1"/>
        <rFont val="Arial"/>
        <family val="2"/>
      </rPr>
      <t>18Sep19: HZL to checked for update
24Sep19: HZL to follow-up with E Turner
27Sep19: HZL to follow-up with E Turner reminder due as Waters Annual Audit for Flex</t>
    </r>
    <r>
      <rPr>
        <b/>
        <sz val="10"/>
        <color rgb="FF0000FF"/>
        <rFont val="Arial"/>
        <family val="2"/>
      </rPr>
      <t xml:space="preserve">
</t>
    </r>
    <r>
      <rPr>
        <sz val="10"/>
        <color theme="1"/>
        <rFont val="Arial"/>
        <family val="2"/>
      </rPr>
      <t xml:space="preserve">08Oct19 : HZL send reminder to E.T 08Oct19 - HZL ask ET if need to revise procedure/monitoring or uprev the next revision.
</t>
    </r>
    <r>
      <rPr>
        <b/>
        <sz val="10"/>
        <color rgb="FF0000FF"/>
        <rFont val="Arial"/>
        <family val="2"/>
      </rPr>
      <t>13Nov19: HZL to check for update</t>
    </r>
  </si>
  <si>
    <r>
      <rPr>
        <b/>
        <u/>
        <sz val="10"/>
        <color rgb="FF0000FF"/>
        <rFont val="Arial"/>
        <family val="2"/>
      </rPr>
      <t xml:space="preserve">Waters Server installation  </t>
    </r>
    <r>
      <rPr>
        <b/>
        <sz val="10"/>
        <color indexed="12"/>
        <rFont val="Arial"/>
        <family val="2"/>
      </rPr>
      <t xml:space="preserve">
</t>
    </r>
    <r>
      <rPr>
        <sz val="10"/>
        <rFont val="Arial"/>
        <family val="2"/>
      </rPr>
      <t xml:space="preserve">28Nov18:  Currently 2x servers in rack. Recieving 3rd server.
- Collection of 2 server on 03Dec18 from WPPL. (Kallang and Senai)
- 1 server to setup at Kallang on 04Dec18. 
- 1 server to setup at Senai on 05Dec18. 
- WPPL plan to decommission Kallang old Waters server on Jan19
</t>
    </r>
    <r>
      <rPr>
        <sz val="10"/>
        <color indexed="8"/>
        <rFont val="Arial"/>
        <family val="2"/>
      </rPr>
      <t xml:space="preserve">05Dec18: Will update the status by this week
- New Server (ST: FVDCBS2) installed 04 Dec 2018
- utilized existing UPS and to ship new UPS back to WPPL as SPARE
- Request to SCRAP the OLD server and defective UPS
</t>
    </r>
    <r>
      <rPr>
        <sz val="10"/>
        <color theme="1"/>
        <rFont val="Arial"/>
        <family val="2"/>
      </rPr>
      <t>09Sep19: JMD send follow-up Whats app message to HZL for update from Waters IT Team</t>
    </r>
    <r>
      <rPr>
        <b/>
        <sz val="10"/>
        <color rgb="FF0000FF"/>
        <rFont val="Arial"/>
        <family val="2"/>
      </rPr>
      <t xml:space="preserve">
</t>
    </r>
    <r>
      <rPr>
        <sz val="10"/>
        <color theme="1"/>
        <rFont val="Arial"/>
        <family val="2"/>
      </rPr>
      <t>18Sep19: HZL advised to witness the decomissioning of the old sever by 4:00 PM</t>
    </r>
    <r>
      <rPr>
        <sz val="10"/>
        <color rgb="FF0000FF"/>
        <rFont val="Arial"/>
        <family val="2"/>
      </rPr>
      <t xml:space="preserve">
</t>
    </r>
    <r>
      <rPr>
        <sz val="10"/>
        <color theme="1"/>
        <rFont val="Arial"/>
        <family val="2"/>
      </rPr>
      <t>25Sep19: Pls. refer to previous minutes for the deleted discussions:
                    Server is working and no issue observed for the whole week (Laber printing and test reports)
                    HZL to check on scrapping the Server through local IT Support
27Sep19: HZL Updated that Flex to send the Server HDD to Waters and Scrap Certificate to WPPL.</t>
    </r>
    <r>
      <rPr>
        <b/>
        <sz val="10"/>
        <color rgb="FF0000FF"/>
        <rFont val="Arial"/>
        <family val="2"/>
      </rPr>
      <t xml:space="preserve">
</t>
    </r>
    <r>
      <rPr>
        <sz val="10"/>
        <color theme="1"/>
        <rFont val="Arial"/>
        <family val="2"/>
      </rPr>
      <t>09Oct19: JMD to get vendor that will scrap and issue certificate to vendor/Server HDD to return to WPPL
16Oct19: JMD to send to scrap today and vendor mentioned that Certificate Of Destruction available after 3 weeks only (to recieve by 30Oct19)</t>
    </r>
    <r>
      <rPr>
        <b/>
        <sz val="10"/>
        <color rgb="FF0000FF"/>
        <rFont val="Arial"/>
        <family val="2"/>
      </rPr>
      <t xml:space="preserve">    
13Nov19: JMD emailed to HZL the Certificate Of Destruction and Scrap Form 3291     </t>
    </r>
  </si>
  <si>
    <r>
      <rPr>
        <b/>
        <sz val="10"/>
        <color rgb="FF0000FF"/>
        <rFont val="Arial"/>
        <family val="2"/>
      </rPr>
      <t xml:space="preserve">OESR #190118/ #190119 Reticule Plate Broken Target Mirror </t>
    </r>
    <r>
      <rPr>
        <sz val="10"/>
        <color theme="1"/>
        <rFont val="Arial"/>
        <family val="2"/>
      </rPr>
      <t xml:space="preserve">
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t>
    </r>
    <r>
      <rPr>
        <sz val="10"/>
        <rFont val="Arial"/>
        <family val="2"/>
      </rPr>
      <t xml:space="preserve">10Oct19 PM documentation approval in-progress
</t>
    </r>
    <r>
      <rPr>
        <sz val="10"/>
        <color theme="1"/>
        <rFont val="Arial"/>
        <family val="2"/>
      </rPr>
      <t xml:space="preserve">16Oct19: Part lead time is 4week from now (16Nov19)
</t>
    </r>
    <r>
      <rPr>
        <b/>
        <sz val="10"/>
        <color rgb="FF0000FF"/>
        <rFont val="Arial"/>
        <family val="2"/>
      </rPr>
      <t>20Oct19: GLY assembled and release to Production.</t>
    </r>
  </si>
  <si>
    <r>
      <rPr>
        <strike/>
        <sz val="10"/>
        <color rgb="FF000000"/>
        <rFont val="Arial"/>
        <family val="2"/>
      </rPr>
      <t>06 Nov 2019</t>
    </r>
    <r>
      <rPr>
        <sz val="10"/>
        <color indexed="8"/>
        <rFont val="Arial"/>
        <family val="2"/>
      </rPr>
      <t xml:space="preserve">
30 Nov 2019</t>
    </r>
  </si>
  <si>
    <t>Ship to No: 221751</t>
  </si>
  <si>
    <r>
      <rPr>
        <b/>
        <sz val="10"/>
        <color rgb="FF0000FF"/>
        <rFont val="Arial"/>
        <family val="2"/>
      </rPr>
      <t>OESR # 193460 Additional Capacity for Flow cell Tester (Pressure Decay Tester - TE82475)</t>
    </r>
    <r>
      <rPr>
        <sz val="10"/>
        <color theme="1"/>
        <rFont val="Arial"/>
        <family val="2"/>
      </rPr>
      <t xml:space="preserve">
14Aug19 to put th TE number (JMD)
28Aug19 : Q3- Q4: 74.1% Prime / 89.3 with Prime and Spare
                             Q1-Q2 2020:Prime 79.3% / Prime + Spare 91.56% (HZ to update)
04Sep19 - HZL send reminder to MJ Milford
16Sep19 - MJ update the Milford is working concept to modernize this tester as duplicating it is impractical due to parts obsolecence</t>
    </r>
    <r>
      <rPr>
        <sz val="10"/>
        <color rgb="FF0000FF"/>
        <rFont val="Arial"/>
        <family val="2"/>
      </rPr>
      <t xml:space="preserve">
</t>
    </r>
    <r>
      <rPr>
        <sz val="10"/>
        <color theme="1"/>
        <rFont val="Arial"/>
        <family val="2"/>
      </rPr>
      <t xml:space="preserve">10Oct19: HZL to check for update from MJ for the concept of modernization of this tester
</t>
    </r>
    <r>
      <rPr>
        <sz val="10"/>
        <rFont val="Arial"/>
        <family val="2"/>
      </rPr>
      <t xml:space="preserve">13Nov19:HZL to checked for update from </t>
    </r>
    <r>
      <rPr>
        <b/>
        <sz val="10"/>
        <rFont val="Arial"/>
        <family val="2"/>
      </rPr>
      <t>Milford</t>
    </r>
    <r>
      <rPr>
        <sz val="10"/>
        <rFont val="Arial"/>
        <family val="2"/>
      </rPr>
      <t xml:space="preserve"> 
27Nov19: HZL updated flowcell PN to MJ and prepare CEA for review.
</t>
    </r>
    <r>
      <rPr>
        <b/>
        <sz val="10"/>
        <color rgb="FF0000FF"/>
        <rFont val="Arial"/>
        <family val="2"/>
      </rPr>
      <t xml:space="preserve">04Dec19: Pending for HZL comfirmation </t>
    </r>
  </si>
  <si>
    <r>
      <rPr>
        <b/>
        <sz val="10"/>
        <color rgb="FF0000FF"/>
        <rFont val="Arial"/>
        <family val="2"/>
      </rPr>
      <t>OESR # 193461 Additional Capacity for Alliance CCD Tester (TE82520 / Tool 119828)</t>
    </r>
    <r>
      <rPr>
        <sz val="10"/>
        <color theme="1"/>
        <rFont val="Arial"/>
        <family val="2"/>
      </rPr>
      <t xml:space="preserve">
14Aug19 to put th TE number (JMD)
28Aug19 : Q3- Q4 66.1% Prime / 74.7 with Prime and Spare
                          Q1-Q2 2020: Prime 81.1% / Prime + Spare 85.5%  (HZ to update)
04Sep19 : TE82520-3 CEA Approval loop
09Sep19: TE82520-3 CEA Approved/ HZL sent the CEA to Milford
10Oct19:  HZL to check and advise the progress from Milford and respective completion date
16Oct19: ETD on Q2'20 advice from Chau Nguyen
</t>
    </r>
    <r>
      <rPr>
        <b/>
        <sz val="10"/>
        <color rgb="FF0000FF"/>
        <rFont val="Arial"/>
        <family val="2"/>
      </rPr>
      <t xml:space="preserve">04Dec19: Pending for HZL comfirmation
</t>
    </r>
  </si>
  <si>
    <r>
      <rPr>
        <b/>
        <sz val="10"/>
        <color rgb="FF0000FF"/>
        <rFont val="Arial"/>
        <family val="2"/>
      </rPr>
      <t>OESR # 193124 Additional Capacity for Alliance Pump Tray Tester (TE82526)</t>
    </r>
    <r>
      <rPr>
        <sz val="10"/>
        <color theme="1"/>
        <rFont val="Arial"/>
        <family val="2"/>
      </rPr>
      <t xml:space="preserve">
14Aug19: to put the TE number (JMD) (TE82526)
28Aug19: Milford in progress in building and updating the CPU to Windows 10  (HZ to update)</t>
    </r>
    <r>
      <rPr>
        <b/>
        <sz val="10"/>
        <color rgb="FF0000FF"/>
        <rFont val="Arial"/>
        <family val="2"/>
      </rPr>
      <t xml:space="preserve">
</t>
    </r>
    <r>
      <rPr>
        <sz val="10"/>
        <color theme="1"/>
        <rFont val="Arial"/>
        <family val="2"/>
      </rPr>
      <t xml:space="preserve">03Sep19: HZL check with Matt Brule for the tester BOM and pricing / CEA
11Sep19: Finance AT mentioned that able to use existing CEA
10Oct19: HZL to check and advise the progress from Milford
</t>
    </r>
    <r>
      <rPr>
        <sz val="10"/>
        <rFont val="Arial"/>
        <family val="2"/>
      </rPr>
      <t>13Nov19: HZL to check for update</t>
    </r>
    <r>
      <rPr>
        <sz val="10"/>
        <color theme="1"/>
        <rFont val="Arial"/>
        <family val="2"/>
      </rPr>
      <t xml:space="preserve">
04Dec19: Pending for HZL comfirmation</t>
    </r>
    <r>
      <rPr>
        <b/>
        <sz val="10"/>
        <color rgb="FF0000FF"/>
        <rFont val="Arial"/>
        <family val="2"/>
      </rPr>
      <t xml:space="preserve">
11Dec19: On-track as per HZL feedback from Milford</t>
    </r>
  </si>
  <si>
    <t>TBA</t>
  </si>
  <si>
    <r>
      <rPr>
        <b/>
        <u/>
        <sz val="10"/>
        <color indexed="8"/>
        <rFont val="Arial"/>
        <family val="2"/>
      </rPr>
      <t>HDD Back Up/Imaging of all CPU as per PM Checklist:</t>
    </r>
    <r>
      <rPr>
        <sz val="10"/>
        <rFont val="Arial"/>
        <family val="2"/>
      </rPr>
      <t xml:space="preserve">
History: 2TB External HDD/Acronis imaging s/w provided by WPPL to backup all consigned testers.
</t>
    </r>
    <r>
      <rPr>
        <sz val="10"/>
        <color indexed="8"/>
        <rFont val="Arial"/>
        <family val="2"/>
      </rPr>
      <t xml:space="preserve">Objective :Flex to check with internal IT to HDD Back Up/Imaging of all CPU - In  progress
- 09 Oct 2018 - Raise Request for 3 Qoutation for 2 HDD
- 17 Oct 2018 to discuss further as Flex not allowed to have external HDD inside facility
- 24 Oct 2018 WPPL will consign HDD with memo to backup/imaging. Cloud service can also be considered.
- 16 Jan 2019: Joel to follow up with Hua Zhen on this.
- 14 Feb 2019: Refer to attached excel file)
- 27 Feb 2019 To sched one unit a day and plan and create a separate tab for imaging
- 12 Jun 2019 After ECO/Validation/Update - shall update the Back-up HDD accordingly
- 19 Jun 2019 To backup TE82969-1 and all TE82882 Stations after validation
                       To backup TE82943-11 to 18 after validation
</t>
    </r>
    <r>
      <rPr>
        <b/>
        <sz val="10"/>
        <color indexed="12"/>
        <rFont val="Arial"/>
        <family val="2"/>
      </rPr>
      <t>- 26 Jun 2019 Perform imaging periodically (6 months as a guideline and if there's ECO \ Firmware update. (JMD)</t>
    </r>
    <r>
      <rPr>
        <sz val="10"/>
        <color theme="1"/>
        <rFont val="Arial"/>
        <family val="2"/>
      </rPr>
      <t xml:space="preserve">
11Dec2019: Target Closure change from Routine to 26-June-19 and Status change from Onhold to Routine. To submit lastest backup/ imaging list and plan or schedule. David to discuss with Joel.
</t>
    </r>
  </si>
  <si>
    <t>Joel / 
Jing Xuan</t>
  </si>
  <si>
    <r>
      <rPr>
        <b/>
        <u/>
        <sz val="9"/>
        <color indexed="8"/>
        <rFont val="Arial"/>
        <family val="2"/>
      </rPr>
      <t>Weekly Downtime Update:</t>
    </r>
    <r>
      <rPr>
        <sz val="9"/>
        <color indexed="8"/>
        <rFont val="Arial"/>
        <family val="2"/>
      </rPr>
      <t xml:space="preserve">
Flex to the detail for down equipment every Thursday 5:30PM
-Monthly - every end of the month: Dashboard / end of the month
-to add summary page on the downtime report / weekly
24 Apr 2019: To include tools/equipment
11Dec2019: Target Closure change from Routine to 24-Apr-19</t>
    </r>
  </si>
  <si>
    <r>
      <rPr>
        <b/>
        <sz val="10"/>
        <color indexed="12"/>
        <rFont val="Arial"/>
        <family val="2"/>
      </rPr>
      <t xml:space="preserve">Carryover FPY Tabulation for Alliance 
</t>
    </r>
    <r>
      <rPr>
        <sz val="10"/>
        <color indexed="8"/>
        <rFont val="Arial"/>
        <family val="2"/>
      </rPr>
      <t xml:space="preserve">- 12 Jun 2019 Continue the tracking and send to WPPL - every Friday Morning (9:30am)
- 19 Jun 2019 Routine submission as is.
- 26 Jun 2019 Routine submission as is.
</t>
    </r>
    <r>
      <rPr>
        <sz val="10"/>
        <rFont val="Arial"/>
        <family val="2"/>
      </rPr>
      <t>- 03 Jul 2019 Understand the 5% on WW26 and set trigger point</t>
    </r>
    <r>
      <rPr>
        <b/>
        <sz val="10"/>
        <color indexed="12"/>
        <rFont val="Arial"/>
        <family val="2"/>
      </rPr>
      <t xml:space="preserve">
</t>
    </r>
    <r>
      <rPr>
        <sz val="10"/>
        <rFont val="Arial"/>
        <family val="2"/>
      </rPr>
      <t xml:space="preserve">- 17 Jul 2019 Continue monitoring
</t>
    </r>
    <r>
      <rPr>
        <b/>
        <sz val="10"/>
        <color indexed="30"/>
        <rFont val="Arial"/>
        <family val="2"/>
      </rPr>
      <t>- 24 Jul 2019 Continue monitoring</t>
    </r>
    <r>
      <rPr>
        <sz val="10"/>
        <color theme="1"/>
        <rFont val="Arial"/>
        <family val="2"/>
      </rPr>
      <t xml:space="preserve">
- 11Dec 2019: To close this activity and go by routine monitoring by production line. Any spike to trigger WPPL &gt;95% only for Carryover </t>
    </r>
  </si>
  <si>
    <r>
      <rPr>
        <strike/>
        <sz val="10"/>
        <color theme="1"/>
        <rFont val="Arial"/>
        <family val="2"/>
      </rPr>
      <t xml:space="preserve">20 Jun 19 </t>
    </r>
    <r>
      <rPr>
        <sz val="10"/>
        <color theme="1"/>
        <rFont val="Arial"/>
        <family val="2"/>
      </rPr>
      <t xml:space="preserve">
</t>
    </r>
    <r>
      <rPr>
        <strike/>
        <sz val="10"/>
        <color theme="1"/>
        <rFont val="Arial"/>
        <family val="2"/>
      </rPr>
      <t xml:space="preserve">31 Dec 19 </t>
    </r>
    <r>
      <rPr>
        <sz val="10"/>
        <color theme="1"/>
        <rFont val="Arial"/>
        <family val="2"/>
      </rPr>
      <t xml:space="preserve">
30 Jun 2020</t>
    </r>
  </si>
  <si>
    <r>
      <t xml:space="preserve">186003031 - X-bridge Column Replacement Frequency
</t>
    </r>
    <r>
      <rPr>
        <sz val="10"/>
        <color theme="1"/>
        <rFont val="Arial"/>
        <family val="2"/>
      </rPr>
      <t>- to check with HZ the criterial for Column Replacement Frequency</t>
    </r>
    <r>
      <rPr>
        <b/>
        <sz val="10"/>
        <color rgb="FF0000FF"/>
        <rFont val="Arial"/>
        <family val="2"/>
      </rPr>
      <t xml:space="preserve">
</t>
    </r>
    <r>
      <rPr>
        <sz val="10"/>
        <color theme="1"/>
        <rFont val="Arial"/>
        <family val="2"/>
      </rPr>
      <t xml:space="preserve">21Aug19 JMD emailed HZ to seek advise for frequency of replacement 
28Aug19: Avg per port is 23.7 times (round up to 24)
                      Per test, number of injection is 53 times. 
                      Avg per column injection every mth is 24 x 53 = 1272
                      Pls. advise what is the max. injection before we can replace column  
                      (Hua Zhen to follow-up Milford or Mr Wong)
04Sep19: Mark Jussaume advised that 6 months replacement of column is not applicable to Flex at the moment. Its only applicable to new Alliance tester. And the replacement interval hasn’t been finalized yet. So please keep monitoring the usage of column and record the frequency of replacement. </t>
    </r>
    <r>
      <rPr>
        <sz val="10"/>
        <color rgb="FF0070C0"/>
        <rFont val="Arial"/>
        <family val="2"/>
      </rPr>
      <t xml:space="preserve">
</t>
    </r>
    <r>
      <rPr>
        <sz val="10"/>
        <color theme="1"/>
        <rFont val="Arial"/>
        <family val="2"/>
      </rPr>
      <t>11Sep19: Flex replaced 1X Column Alliance Final Test 3.4 dated 08 Jul 2019 (Chemistry Test consistent fail)
13Nov19: Flex replaced 1X Column Alliance Final Test 4.4 dated 07 Nov 2019 (System Overpressure)</t>
    </r>
    <r>
      <rPr>
        <b/>
        <sz val="10"/>
        <color rgb="FF0000FF"/>
        <rFont val="Arial"/>
        <family val="2"/>
      </rPr>
      <t xml:space="preserve">
</t>
    </r>
    <r>
      <rPr>
        <sz val="10"/>
        <color theme="1"/>
        <rFont val="Arial"/>
        <family val="2"/>
      </rPr>
      <t>27Nov19: (move to monitoring phase)</t>
    </r>
    <r>
      <rPr>
        <b/>
        <sz val="10"/>
        <color rgb="FF0000FF"/>
        <rFont val="Arial"/>
        <family val="2"/>
      </rPr>
      <t xml:space="preserve">
11Dec19: Started monitoring for 6 months and result only 2 replacements. To monitor for anotther 6 months. Status change from Monitoring to Routine.</t>
    </r>
  </si>
  <si>
    <t>Submitted  wear and tear cuvettes to HZ 
11Dec19: HZ provided 1 box of 6pcs Cuvettes.
David to sent email request. To raise OESR</t>
  </si>
  <si>
    <t>David to update arrive date</t>
  </si>
  <si>
    <t>11Dec19; updated usage from 3 to 2</t>
  </si>
  <si>
    <t>TEAM</t>
  </si>
  <si>
    <t>Additional tacker
11Dec19: Add OESR and TMD in this Engineering Meeting for the purpose of Status update and transparency from both Team (WPPL and Flex)</t>
  </si>
  <si>
    <t>OESR ACTION ITEMS DISCUSSED</t>
  </si>
  <si>
    <r>
      <rPr>
        <b/>
        <sz val="10"/>
        <color rgb="FF0000FF"/>
        <rFont val="Arial"/>
        <family val="2"/>
      </rPr>
      <t>OESR # 190059  Alliance Final Test 3 Frequently Freeze During Final Test</t>
    </r>
    <r>
      <rPr>
        <sz val="10"/>
        <color theme="1"/>
        <rFont val="Arial"/>
        <family val="2"/>
      </rPr>
      <t xml:space="preserve">
</t>
    </r>
    <r>
      <rPr>
        <b/>
        <sz val="10"/>
        <color rgb="FF0000FF"/>
        <rFont val="Arial"/>
        <family val="2"/>
      </rPr>
      <t>OESR #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t>
    </r>
    <r>
      <rPr>
        <b/>
        <sz val="10"/>
        <color rgb="FF0000FF"/>
        <rFont val="Arial"/>
        <family val="2"/>
      </rPr>
      <t>25 Sep 2019: JMD issue the tracker for 100 units to Prod'n and monitoring in progress</t>
    </r>
  </si>
  <si>
    <r>
      <rPr>
        <b/>
        <sz val="10"/>
        <color rgb="FF0000FF"/>
        <rFont val="Arial"/>
        <family val="2"/>
      </rPr>
      <t>OESR #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</si>
  <si>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r>
      <t xml:space="preserve">OESR # 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</si>
  <si>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t xml:space="preserve">OESR 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</si>
  <si>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r>
      <rPr>
        <b/>
        <sz val="10"/>
        <color rgb="FF0000FF"/>
        <rFont val="Arial"/>
        <family val="2"/>
      </rPr>
      <t>OESR # 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</si>
  <si>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rPr>
        <b/>
        <sz val="10"/>
        <color rgb="FF0000FF"/>
        <rFont val="Arial"/>
        <family val="2"/>
      </rPr>
      <t>OESR  # S190109 - TSP having 735002531 with 735001613 does not have consistent content</t>
    </r>
    <r>
      <rPr>
        <sz val="10"/>
        <color theme="1"/>
        <rFont val="Arial"/>
        <family val="2"/>
      </rPr>
      <t xml:space="preserve">
04 Sep19: reviewed with HZL/EK/DA and JMD and agreed to update the OESR content and its Model PN.
05Sep19: JMD updated the OESR 190109 and send to HZL</t>
    </r>
    <r>
      <rPr>
        <b/>
        <sz val="10"/>
        <color rgb="FF0000FF"/>
        <rFont val="Arial"/>
        <family val="2"/>
      </rPr>
      <t xml:space="preserve">
</t>
    </r>
    <r>
      <rPr>
        <sz val="10"/>
        <color theme="1"/>
        <rFont val="Arial"/>
        <family val="2"/>
      </rPr>
      <t>18Sep19: HZL to checked for update
24Sep19: HZL to follow-up with E Turner
27Sep19: HZL to follow-up with E Turner reminder due as Waters Annual Audit for Flex</t>
    </r>
    <r>
      <rPr>
        <b/>
        <sz val="10"/>
        <color rgb="FF0000FF"/>
        <rFont val="Arial"/>
        <family val="2"/>
      </rPr>
      <t xml:space="preserve">
</t>
    </r>
    <r>
      <rPr>
        <sz val="10"/>
        <color theme="1"/>
        <rFont val="Arial"/>
        <family val="2"/>
      </rPr>
      <t xml:space="preserve">08Oct19 : HZL send reminder to E.T 08Oct19 - HZL ask ET if need to revise procedure/monitoring or uprev the next revision.
</t>
    </r>
    <r>
      <rPr>
        <b/>
        <sz val="10"/>
        <color rgb="FF0000FF"/>
        <rFont val="Arial"/>
        <family val="2"/>
      </rPr>
      <t>13Nov19: HZL to check for update</t>
    </r>
  </si>
  <si>
    <r>
      <rPr>
        <b/>
        <sz val="10"/>
        <color rgb="FF0000FF"/>
        <rFont val="Arial"/>
        <family val="2"/>
      </rPr>
      <t>OESR # 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</si>
  <si>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OESR #190124 - 193544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</si>
  <si>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r>
      <t xml:space="preserve">OESR #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</si>
  <si>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OESR # 190133 Label Printing 
04 Sep 2019 GLY to follow-up with DA</t>
  </si>
  <si>
    <r>
      <t xml:space="preserve">OESR #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</si>
  <si>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t>Below data per latest sound measurement conducted today.</t>
  </si>
  <si>
    <t>Present : Aldwin. Ivy, Desmond, Guan Yee, Eugene</t>
  </si>
  <si>
    <t>As per discussion today the data gathered today shall be used as reference final reference for the Sound comparison of Hot Part vs Known Good Part..</t>
  </si>
  <si>
    <t>Observations:</t>
  </si>
  <si>
    <r>
      <t>The sound level of the Hot Part Motor (68.2 dB) is still high when installed to production unit (</t>
    </r>
    <r>
      <rPr>
        <sz val="11"/>
        <color rgb="FF000000"/>
        <rFont val="Calibri"/>
        <family val="2"/>
      </rPr>
      <t>Hot Part Motor + New#6</t>
    </r>
    <r>
      <rPr>
        <sz val="11"/>
        <color theme="1"/>
        <rFont val="Calibri"/>
        <family val="2"/>
      </rPr>
      <t>)</t>
    </r>
  </si>
  <si>
    <t>There is an average of 5.0 dB difference between the Hot Part compared to 6 samples of production units.</t>
  </si>
  <si>
    <t>After re-sitting ang tightening the pump coupling shaft (WAT271467) of the Hot Part Motor, the sound level is still higher.</t>
  </si>
  <si>
    <t>SN</t>
  </si>
  <si>
    <t>Comparison</t>
  </si>
  <si>
    <t>General Sound  Level ( A ) dB (min)</t>
  </si>
  <si>
    <t>General Sound  Level ( A ) dB (max)</t>
  </si>
  <si>
    <t>Hot Part (1st try)</t>
  </si>
  <si>
    <t>New#1-1</t>
  </si>
  <si>
    <t>New#2-1</t>
  </si>
  <si>
    <t>New#3-1</t>
  </si>
  <si>
    <t>Hot Part (2nd try)</t>
  </si>
  <si>
    <t>Hot Part (3rd try)</t>
  </si>
  <si>
    <t>New#4-1</t>
  </si>
  <si>
    <t>New#5-1</t>
  </si>
  <si>
    <t>New#5-2</t>
  </si>
  <si>
    <t>New#6-1</t>
  </si>
  <si>
    <t>Hot Part (4th try)</t>
  </si>
  <si>
    <t>New 6 Motor + Hot Part Body (1st try)</t>
  </si>
  <si>
    <t>New#6-2</t>
  </si>
  <si>
    <t>Hot Part Motor + Hot Part Body (after Tightened)</t>
  </si>
  <si>
    <t>Hot Part Motor + Hot Part Body (test 1)</t>
  </si>
  <si>
    <t>Hot Part Motor + Hot Part Body (test 2)</t>
  </si>
  <si>
    <t>Hot Part Motor + New#6</t>
  </si>
  <si>
    <t xml:space="preserve">New#6 Motor + Hot Part Body </t>
  </si>
  <si>
    <t xml:space="preserve">OESR # S190194 TE82943 Truncated (test time) on the Test Report </t>
  </si>
  <si>
    <t xml:space="preserve">OESR # S190195 TE82882 Truncated (test time) on the Test Report </t>
  </si>
  <si>
    <t>Update as if 04 Dec 2019</t>
  </si>
  <si>
    <t>DECSRIPTION</t>
  </si>
  <si>
    <t>TMD010508</t>
  </si>
  <si>
    <t>Deviation#</t>
  </si>
  <si>
    <t>Version</t>
  </si>
  <si>
    <t>Affected P/N</t>
  </si>
  <si>
    <t xml:space="preserve">Originator </t>
  </si>
  <si>
    <t>Effective Date</t>
  </si>
  <si>
    <t>Status</t>
  </si>
  <si>
    <t>Has this been extended?</t>
  </si>
  <si>
    <t>Column2</t>
  </si>
  <si>
    <t>Remark</t>
  </si>
  <si>
    <t>TMD010626</t>
  </si>
  <si>
    <t>v00</t>
  </si>
  <si>
    <t>DE-SKW-00000101</t>
  </si>
  <si>
    <t>...allow the Alliance Instrument Build to use untested PCBA 210000411 from Flex Senai until the spare test fixture arrived and released to production line.</t>
  </si>
  <si>
    <t>210000411, 186269505, 186269506</t>
  </si>
  <si>
    <t>LC</t>
  </si>
  <si>
    <t>Chan Yee Hwa</t>
  </si>
  <si>
    <t>closed</t>
  </si>
  <si>
    <t>na</t>
  </si>
  <si>
    <t>na (internal DE, with MPPL signed MEMO</t>
  </si>
  <si>
    <t>DE-SKW-00000108</t>
  </si>
  <si>
    <t>ferrule 1125</t>
  </si>
  <si>
    <t>TMD010644</t>
  </si>
  <si>
    <t>DE-SKE-00000109</t>
  </si>
  <si>
    <t>.. ..allow for P/N 410001125 to be dispositioned as "Use As Is" and consumed in the production of instruments, kits, and spares....</t>
  </si>
  <si>
    <t>Ethan Peloquin</t>
  </si>
  <si>
    <t>TMD010640</t>
  </si>
  <si>
    <t>DE-SKW-00000110</t>
  </si>
  <si>
    <t>.. ..allow for P/N WAT022330 to be dispositioned as "Use As Is" and consumed in the production of instruments, kits, and spares...</t>
  </si>
  <si>
    <t>WAT022330</t>
  </si>
  <si>
    <t xml:space="preserve">TMD010639 </t>
  </si>
  <si>
    <t>DE-SKW-00000114</t>
  </si>
  <si>
    <t>..seal pack, to allow production to : 
i. Apply methanol on the washer. 
ii. Use of new holding jig
iii. Use of alignment pin</t>
  </si>
  <si>
    <t>DE-SKW-00000116</t>
  </si>
  <si>
    <t>441000619: 42pcs
WAT081179 : 45pcs</t>
  </si>
  <si>
    <t>Hua Jie email dated 30 Mar: WATH-441000619-C &amp; WATH-WAT081179-J (CMTi) - condition of Milford shipped inventory - DE # 116</t>
  </si>
  <si>
    <t>TMD010635</t>
  </si>
  <si>
    <t>DE-SKW-00000117</t>
  </si>
  <si>
    <t>...to allows the use of flow cell covers with the newly designed boss feature</t>
  </si>
  <si>
    <t>415002122 (MRPC), WAT081201 (MRPC), 289012264 (Milford)</t>
  </si>
  <si>
    <t>Matt Franklin</t>
  </si>
  <si>
    <t>TMD010527</t>
  </si>
  <si>
    <t>DE-SKW-00000120</t>
  </si>
  <si>
    <t>...to evaluate on a new jig to aid the process of snapping the CPU PCB (PN:210000520) onto the Personality PCB...</t>
  </si>
  <si>
    <t>various Detectors.... See TMD for the full list</t>
  </si>
  <si>
    <t>10pcs each combination</t>
  </si>
  <si>
    <t>Product Type</t>
  </si>
  <si>
    <t>Expiration Date/ Criteria</t>
  </si>
  <si>
    <t>To allow Flex use two PNs supplied by Waters Milford at older revision, old year code, and made by Waters US supplier, Atronix</t>
  </si>
  <si>
    <t>TMD010661</t>
  </si>
  <si>
    <t>...to allow for production testing using released test software versions and qualified (but unreleased) test software versions, until all stations have been upgraded.</t>
  </si>
  <si>
    <t>TMD010578</t>
  </si>
  <si>
    <t>Emma 
Pierce</t>
  </si>
  <si>
    <t>186015001
186015018
186015080</t>
  </si>
  <si>
    <t>v02</t>
  </si>
  <si>
    <t>DE-SKW-00000140</t>
  </si>
  <si>
    <t>DE-SKW-00000157</t>
  </si>
  <si>
    <t xml:space="preserve">N/A as need to uprev </t>
  </si>
  <si>
    <t>02 Sep 2019 - TE82943 Acquity SDS Final Tester has been updated</t>
  </si>
  <si>
    <t>v01</t>
  </si>
  <si>
    <t>...will allow the receipt of these parts until such time as the labeling can be added to the packaging. This TMD is being extended in order to give the supply chain adequate time to implement the labeling changes.</t>
  </si>
  <si>
    <t>TMD010667</t>
  </si>
  <si>
    <t xml:space="preserve">.. to allow Flex convert 71 units of 186015018 ACQUITY UPLC QSM into 186015080 ACQUITY UPLC H-Class
PLUS QSM. </t>
  </si>
  <si>
    <t>186015018
186015080</t>
  </si>
  <si>
    <t>Yin Yin Soo</t>
  </si>
  <si>
    <t>WAT212043 RETAINER, FRIT is used in:
289001994 ASSY, SEAL PACK, ALLIANCE
289012412 ASSY, SEAL PACK, ALLIANCE
WAT270942 2690 SEAL PACK REPLACEMENT KIT</t>
  </si>
  <si>
    <t>71 uints ony</t>
  </si>
  <si>
    <t>DE-SKW-00000137</t>
  </si>
  <si>
    <t>More parts added</t>
  </si>
  <si>
    <t>Joe Gately</t>
  </si>
  <si>
    <t>TMD010709</t>
  </si>
  <si>
    <t>289003609 ,
289005242</t>
  </si>
  <si>
    <t>Roland Poisson</t>
  </si>
  <si>
    <t>TMD010753</t>
  </si>
  <si>
    <t>15 Units only</t>
  </si>
  <si>
    <t>...will update the print and ASP and the
two drip trays will get a new number assigned.</t>
  </si>
  <si>
    <t>...will allow the receipt of these parts until such time as the labeling can be added to the packaging.
This TMD is being extended in order to give the supply chain adequate time to implement the labeling changes.</t>
  </si>
  <si>
    <t>...to convert the Non-Plus to the Plus models.</t>
  </si>
  <si>
    <t>TMD010761</t>
  </si>
  <si>
    <t>...to allow the use of the new pressure transducer (279010172 TRANSDUCER, PRESS, 5.5KSI, Z,
ALLIANCE) in186269506 e2695 Separations Module w/SHC (Blue) prior to implementation of ECO 9232680</t>
  </si>
  <si>
    <t>Gary Bertone</t>
  </si>
  <si>
    <t>TMD010739</t>
  </si>
  <si>
    <t>210000355, 
210001344</t>
  </si>
  <si>
    <t>Ziad 
El-Massih</t>
  </si>
  <si>
    <t>210001344(30),
210001232(30)</t>
  </si>
  <si>
    <t>...to replace TUV Personality PCB P/N 210000355. On that circuit board assembly a
programmable chip (FPGA) from ALTERA (INTEL) had gone obsolete. The new PCB utilizes a newer technology FPGA by XILINX.
To accommodate the change many circuits on the board had to be redesigned.</t>
  </si>
  <si>
    <t>Chan 
Guan Yee</t>
  </si>
  <si>
    <t>TMD010367</t>
  </si>
  <si>
    <t>v06</t>
  </si>
  <si>
    <t xml:space="preserve">...to the opening in the cover is always the
feature to crack (see attachment B for location). The 3 other features seem to accept the screw without cracking.
- Both the hole feature and the screw measure within specification. This TMD is needed to use a smaller screw in this one feature while root cause is determined. </t>
  </si>
  <si>
    <t>415002619; 
415002125
415002122</t>
  </si>
  <si>
    <t>DE-SKW-00000145</t>
  </si>
  <si>
    <t>DE-SKW-00000165</t>
  </si>
  <si>
    <t>N/A
(WPPL sign FlexDE)</t>
  </si>
  <si>
    <t>DE-SKW-00000177</t>
  </si>
  <si>
    <t xml:space="preserve">a) 186015031 
b) 186017002
c) 186017012 
d) 186248900 
</t>
  </si>
  <si>
    <t>Amy Xu Xia Jie</t>
  </si>
  <si>
    <t>4 units</t>
  </si>
  <si>
    <t>Implementation</t>
  </si>
  <si>
    <t>Lean Project</t>
  </si>
  <si>
    <t>TMD010654</t>
  </si>
  <si>
    <t>DE-SKW-00000184</t>
  </si>
  <si>
    <t>WAT079185</t>
  </si>
  <si>
    <t>Monica Collins</t>
  </si>
  <si>
    <t>…PN WAT079185 upon reciept to Keypoint is to be routed to Richport for passivation per WA022306</t>
  </si>
  <si>
    <t>TMD10734</t>
  </si>
  <si>
    <t>DE-SKW-00000187</t>
  </si>
  <si>
    <t>20 pices</t>
  </si>
  <si>
    <t>..Due to components obsolescence the power supply had to be revised to accommodate the new components. The new design has been tested by the manufacturer and verified by Waters. As a last step before releasing the new change to Manufacturing, a pilot run is being requested to build 20 instruments using the new revised lamp power supply (REV G) in some TUV and PDA detectors.</t>
  </si>
  <si>
    <t>DE-SKW-00000192</t>
  </si>
  <si>
    <t>Flex DE</t>
  </si>
  <si>
    <t>Active</t>
  </si>
  <si>
    <t>2 box per week</t>
  </si>
  <si>
    <t xml:space="preserve">
31-Jan-2020</t>
  </si>
  <si>
    <t>SHELF LIFE
(Y/N)</t>
  </si>
  <si>
    <t>LEAD TIME 
WORKING 
DAYS</t>
  </si>
  <si>
    <t>UNIT OF MEAS.</t>
  </si>
  <si>
    <t>Customer supplier or Flex localize supplier</t>
  </si>
  <si>
    <t>BOX</t>
  </si>
  <si>
    <t>PACK</t>
  </si>
  <si>
    <t>4LI
/BOTTLE</t>
  </si>
  <si>
    <t>TOTAL REQUIRED
 PER MONTH</t>
  </si>
  <si>
    <t>SHELF LIFE
(MONTH)</t>
  </si>
  <si>
    <t>Y</t>
  </si>
  <si>
    <t>1 month</t>
  </si>
  <si>
    <t>AVE. PER WK (BASED on  4 WKS)</t>
  </si>
  <si>
    <t>PC</t>
  </si>
  <si>
    <t>CATEGORY</t>
  </si>
  <si>
    <t>Chemical</t>
  </si>
  <si>
    <t>Glass</t>
  </si>
  <si>
    <t>Cap</t>
  </si>
  <si>
    <t>UV Source</t>
  </si>
  <si>
    <t>Electrical</t>
  </si>
  <si>
    <t>Plug</t>
  </si>
  <si>
    <t>Column</t>
  </si>
  <si>
    <t>OESR
 No #</t>
  </si>
  <si>
    <t>Action/Remark</t>
  </si>
  <si>
    <t>Date 
Requested</t>
  </si>
  <si>
    <t>Model</t>
  </si>
  <si>
    <t>Additional Capacity for Flow cell Tester (Pressure Decay Tester - TE82475)</t>
  </si>
  <si>
    <t>JMD</t>
  </si>
  <si>
    <t>HZL</t>
  </si>
  <si>
    <t>Initiated
 By</t>
  </si>
  <si>
    <t>Assigned
 To</t>
  </si>
  <si>
    <t>Additional Capacity for Alliance CCD Tester (TE82520 / Tool 119828)</t>
  </si>
  <si>
    <t>WAT057200, WAT057463, WAT080733, 
WAT080734, WAT080736, WAT081140, 
WAT081157, WAT081158, WAT081159, 
WAT081321, 289007906, 289010294, 
289007898, 289007899, 289010306, 
289007905, 289010304, 289003590, 
289010277, 289004509, 289010022, 
289000512, 289012264</t>
  </si>
  <si>
    <t>WAT271290, WAT270928</t>
  </si>
  <si>
    <t>Additional Capacity for Alliance Pump Tray Tester (TE82526)</t>
  </si>
  <si>
    <t>279000419, 279000524, 289000526, 
700000713, 700001030, WAT270463, WAT271078</t>
  </si>
  <si>
    <t>Alliance Final Test 3 Frequently Freeze During Final Test</t>
  </si>
  <si>
    <t>S190059
193244</t>
  </si>
  <si>
    <t>186269505, 186269506</t>
  </si>
  <si>
    <t>S190079</t>
  </si>
  <si>
    <t>TE82943-11 AND HR200 Electronics Balance Has LCD Missing Segment.</t>
  </si>
  <si>
    <t>186015001, 186015018,186015080</t>
  </si>
  <si>
    <r>
      <t xml:space="preserve">15-May-19 JMD raised OESR for LCD Missing Segment. Its be replace by Spare Balance (after calibration by ITS )
04-Sep-19 JMD arrange recalibration of spare balance to manufacture specs by 13 Sep 2019
11-Sep-19 Ming Deng Calibrate the balance as full range and waiting for final report 13 Sep2019
18-Sep-19 : JMD will inform YHC once EQID 0497 is available
19-Sep-19: JMD updated OESR that EQID 0497 has been calibrated and release, awaiting for VAF from YHC
25-Sep-19: VAF not required as long as same model and same parameter is in used as per Process Validation Procedure 730001835 (section 8.2.2.1) the replacement of identical components is a low risk change and does not have any associated validation requirements.   
</t>
    </r>
    <r>
      <rPr>
        <b/>
        <sz val="10"/>
        <color rgb="FF0000FF"/>
        <rFont val="Arial"/>
        <family val="2"/>
      </rPr>
      <t>13-Nov-19: Unit has been scrap and emailed Certificate of Destruction and sign-off scrap form to Flex and WPP OPS Team</t>
    </r>
  </si>
  <si>
    <t>S190104</t>
  </si>
  <si>
    <t>TE82988-2 Spare Parts holding at Senai - to request return back to WPPL</t>
  </si>
  <si>
    <r>
      <t xml:space="preserve">04-Sep-19 FLX Kallang JMD to follow-up in Senai
05-Sep-19 Erzad to inventories the item to return to WPPL by 06 Sep 2019
06-Sep-19 Erzad update to return below and ask HZL for shipping address,
                     2x unit Lambda Power Supply
                     1x unit Load Module (Chrome)
                     HZL replied to return to WPPL office.
</t>
    </r>
    <r>
      <rPr>
        <b/>
        <sz val="10"/>
        <color rgb="FF0000FF"/>
        <rFont val="Arial"/>
        <family val="2"/>
      </rPr>
      <t>10-Sep-19 - Erzad update ETA back to WPPL by 23 Sep 2019</t>
    </r>
  </si>
  <si>
    <t>S190102</t>
  </si>
  <si>
    <t>TE82988-2 Power Supply</t>
  </si>
  <si>
    <t xml:space="preserve">Erzad </t>
  </si>
  <si>
    <t>Erzad</t>
  </si>
  <si>
    <t>04-Sep-2019 FLX Kallang JMD to follow-up in Senai
05-Sep-2019 Erzad to inventories the item to return to WPPL by 06 Sep 2019
06-Sep-2019 Erzad update to HZL that Senai need below as per investigation with Matt Brule
                     40-612-002 Hi Density MUX
                     TE83004     Self Test Fixture</t>
  </si>
  <si>
    <t>S190108</t>
  </si>
  <si>
    <t>TE82882-2 Request for Spare Part CPU for tester - Edwin to review and advise for below spare parts</t>
  </si>
  <si>
    <t xml:space="preserve">S190109 </t>
  </si>
  <si>
    <t>TSP having 735002531 with 735001613 does not have consistent content</t>
  </si>
  <si>
    <t xml:space="preserve">186015034, 186015053, 700009014, 
700009532, 700011868, 700011869, </t>
  </si>
  <si>
    <t>S190117</t>
  </si>
  <si>
    <t>TE82988-2 GTS to check if Alliance Logo to test or read a checksum using GTS</t>
  </si>
  <si>
    <r>
      <t>Tyler recommend to reverse back to old tester (HZL login to WPPL Folder)
Flex Senai to verify if need to verify Alliance logo as per TSP
04-Sep-19 FLX Kallang JMD to follow-up from FLX Senai on when they implement the reverse back to old tester as per email from Tyler
05-Sep-19 Start 20 Aug 2019 used in 210000411 SN 010919110M
1</t>
    </r>
    <r>
      <rPr>
        <b/>
        <sz val="10"/>
        <color rgb="FF0000FF"/>
        <rFont val="Arial"/>
        <family val="2"/>
      </rPr>
      <t xml:space="preserve">1-Sep-19 - U53 is program at ICT  - every chip is program at ICT and verified at ICT - Paul Deschenes  </t>
    </r>
  </si>
  <si>
    <t>S190118
S190119</t>
  </si>
  <si>
    <t xml:space="preserve">Reticule Plate Broken Target Mirror </t>
  </si>
  <si>
    <t>279003224, 2791922</t>
  </si>
  <si>
    <t xml:space="preserve">Request for TE# for ICT Fixture 210001344  </t>
  </si>
  <si>
    <t>04-Sep-19 FLX Kallang JMD to follow-up from FLX Senai the request documentation from Petracarbon such as block, wiring, schematic, BOM
05-Sep-19 Erzad to send the documentation to JMD
06-Sep-19 Senai send available information such as Probe Slide Location/Wiring Side/Test Head Wiring List/Test Head Power List to share to WPPL
11-Sep-19  , use this TE # for below:
                          210000562  TE0082540-1
                          210001164 / 1203   TE0084038-1       
                          210001344   TE0084055-1
Respective documentation requested by WPPL to Petracarbon</t>
  </si>
  <si>
    <t xml:space="preserve">210000562, 210001164, 210001344 </t>
  </si>
  <si>
    <t xml:space="preserve"> S190130</t>
  </si>
  <si>
    <t>TE82882 PDA Final Test System Missing Spare OB PN 700011652</t>
  </si>
  <si>
    <r>
      <t xml:space="preserve">02Sep2019 - PDA Final Test System TE82882-8,9,10,11,13, and 14 have missing Spare OB PN 700011652. (Raise OESR - JMD)
04Sep2019 - JMD shown that PDAlin.txt to HZL / EK / DA have typing error and agreed to give before and aftet updated file of PDAlin.txt to HZL  
05Sep2019 - JMD send to HZL the corrected PDAini.txt for follow-up to E.Turner
11Sep2019 - HZL updated that Flex need to build 1X of 700011652 for validation after E.Turner return on 18 Sep 2019
18-Sep-19 -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25-Sep-19 - TE82882-8, 9, 10, 11, 13, and 14 Final Test report with PN 700011652 has been submitted to HZL (24Sep19)
</t>
    </r>
    <r>
      <rPr>
        <b/>
        <sz val="10"/>
        <color rgb="FF0000FF"/>
        <rFont val="Arial"/>
        <family val="2"/>
      </rPr>
      <t>26-Sep-19 - TE82882-10SEP19-VAF_Approved and released tester for usage.</t>
    </r>
  </si>
  <si>
    <t xml:space="preserve">S190132 </t>
  </si>
  <si>
    <t>TE82943-13 USB Device Error</t>
  </si>
  <si>
    <t>186015001, 186015018, 186015080</t>
  </si>
  <si>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</si>
  <si>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S190133</t>
  </si>
  <si>
    <t xml:space="preserve">Label Printing </t>
  </si>
  <si>
    <t>Generic</t>
  </si>
  <si>
    <t>GLY</t>
  </si>
  <si>
    <t>DA</t>
  </si>
  <si>
    <t>04-Sep-19 GLY to follow-up with DA</t>
  </si>
  <si>
    <t>S190156</t>
  </si>
  <si>
    <t>TE82503-5 Injector Seal Pack Ramp and Decay Test Fail</t>
  </si>
  <si>
    <t>279000925, 289001994, WAT270576, 279003915, 289012412</t>
  </si>
  <si>
    <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
</t>
    </r>
    <r>
      <rPr>
        <b/>
        <sz val="10"/>
        <color rgb="FF0000FF"/>
        <rFont val="Arial"/>
        <family val="2"/>
      </rPr>
      <t>21Oct19: Tester release to Production.</t>
    </r>
  </si>
  <si>
    <t>S190194</t>
  </si>
  <si>
    <t xml:space="preserve">TE82943 Truncated (test time) on the Test Report </t>
  </si>
  <si>
    <t>186015001, 186015018, 18605080</t>
  </si>
  <si>
    <t xml:space="preserve">TE82882 Truncated (test time) on the Test Report </t>
  </si>
  <si>
    <t>186299800, 186002998, 186015032,
186015033, 186015034, 186015053</t>
  </si>
  <si>
    <t>Close
21-Oct-19</t>
  </si>
  <si>
    <t>Close
13-Nov-19</t>
  </si>
  <si>
    <t>Close
06-Sep-19</t>
  </si>
  <si>
    <t>Close
23-Sep-19</t>
  </si>
  <si>
    <t>Close
05-Sep19</t>
  </si>
  <si>
    <r>
      <t xml:space="preserve">Tester/Fixture#         CPU Card #               PCBA #
1) TE 83044        210000273 Rev G        210000345
2) TE 83002                   N/A                      210000414 
3) TE82718         487 CPU 081060         279002660 
4) TE82961-2      PCB 210000182          210000565  
5) TE82940         PCB 210000333          210000355 &amp; 210000404
04 Sep-19 FLX Kallang JMD to follow-up to Edwin
</t>
    </r>
    <r>
      <rPr>
        <b/>
        <sz val="10"/>
        <color rgb="FF0000FF"/>
        <rFont val="Arial"/>
        <family val="2"/>
      </rPr>
      <t>05-Sep-19 WPPL Edwin gave the email approval to allocate spares for CPU Cards and asked HZL to secure these spares</t>
    </r>
  </si>
  <si>
    <t>Close
11-Sep-19</t>
  </si>
  <si>
    <t>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10-Oct-19 PM documentation approval in-progress
16-Oct-19: Part lead time is 4week from now (16Nov19)
20-Oct-19: GLY assembled and release to Production</t>
  </si>
  <si>
    <t>Close
20-Oct-19</t>
  </si>
  <si>
    <t>Close
26-Sep-19</t>
  </si>
  <si>
    <t>Close
06-Nov-19</t>
  </si>
  <si>
    <t>Close
04-Sep-19</t>
  </si>
  <si>
    <t>S190199</t>
  </si>
  <si>
    <t xml:space="preserve">Instrument Serial Number print out with barcode with broken , alignment on logo and missing Waters logo)
Affected label :-  </t>
  </si>
  <si>
    <t>186269505, 289000560</t>
  </si>
  <si>
    <t>GYC</t>
  </si>
  <si>
    <r>
      <t xml:space="preserve">Consign PCBA Debugging (Alliance Instrument) at Senai
</t>
    </r>
    <r>
      <rPr>
        <sz val="10"/>
        <color indexed="8"/>
        <rFont val="Arial"/>
        <family val="2"/>
      </rPr>
      <t>26Jun19 to 06 Nov19 refer to previous minutes</t>
    </r>
    <r>
      <rPr>
        <b/>
        <sz val="10"/>
        <color rgb="FF0000FF"/>
        <rFont val="Arial"/>
        <family val="2"/>
      </rPr>
      <t xml:space="preserve">
</t>
    </r>
    <r>
      <rPr>
        <sz val="10"/>
        <color theme="1"/>
        <rFont val="Arial"/>
        <family val="2"/>
      </rPr>
      <t>13Nov19: Training reschedule due to QBR Preparation. Reference to used ASP 279002695 and TSP WAT271129 and event log recording.</t>
    </r>
    <r>
      <rPr>
        <b/>
        <sz val="10"/>
        <color rgb="FF0000FF"/>
        <rFont val="Arial"/>
        <family val="2"/>
      </rPr>
      <t xml:space="preserve">
</t>
    </r>
    <r>
      <rPr>
        <sz val="10"/>
        <color theme="1"/>
        <rFont val="Arial"/>
        <family val="2"/>
      </rPr>
      <t xml:space="preserve">20Nov19: Training completed on the ASP 279002695 and TSP WAT271129 and event log recording.(to send event log sample to </t>
    </r>
    <r>
      <rPr>
        <sz val="10"/>
        <rFont val="Arial"/>
        <family val="2"/>
      </rPr>
      <t>WPPL)
27Nov19: Training conducted last 15Nov19 for event log and TSP.</t>
    </r>
  </si>
  <si>
    <t>S190195
  193814</t>
  </si>
  <si>
    <t>S90124 
  193544</t>
  </si>
  <si>
    <t>Close
20-Dec-19</t>
  </si>
  <si>
    <r>
      <t xml:space="preserve">17-Dec-19: Concall between JMD and HZL to inform Ed Jackson if OK
</t>
    </r>
    <r>
      <rPr>
        <b/>
        <sz val="10"/>
        <color rgb="FF0000FF"/>
        <rFont val="Arial"/>
        <family val="2"/>
      </rPr>
      <t>20-Dec-19: Waters Milford Matt Brule and Eric Turner aware and will update one time is available</t>
    </r>
  </si>
  <si>
    <r>
      <t xml:space="preserve">17-Dec-19: Concall between JMD and HZL to inform E  Turner if OK
</t>
    </r>
    <r>
      <rPr>
        <b/>
        <sz val="10"/>
        <color rgb="FF0000FF"/>
        <rFont val="Arial"/>
        <family val="2"/>
      </rPr>
      <t>20-Dec-19: Waters Milford Matt Brule and Eric Turner aware and will update one time is available</t>
    </r>
  </si>
  <si>
    <t>S190198</t>
  </si>
  <si>
    <t>S190201</t>
  </si>
  <si>
    <t>Replacement for Consumable (Cuvettes)</t>
  </si>
  <si>
    <t>PDA and TUV Family Detector</t>
  </si>
  <si>
    <r>
      <rPr>
        <b/>
        <sz val="10"/>
        <color rgb="FF0000FF"/>
        <rFont val="Arial"/>
        <family val="2"/>
      </rPr>
      <t>OESR 190059  Alliance Final Test 3 Frequently Freeze During Final Test</t>
    </r>
    <r>
      <rPr>
        <sz val="10"/>
        <color theme="1"/>
        <rFont val="Arial"/>
        <family val="2"/>
      </rPr>
      <t xml:space="preserve">
</t>
    </r>
    <r>
      <rPr>
        <b/>
        <sz val="10"/>
        <color rgb="FF0000FF"/>
        <rFont val="Arial"/>
        <family val="2"/>
      </rPr>
      <t>OESR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25 Sep 2019: JMD issue the tracket for 100 units to Prod'n and monitoring in progress
</t>
    </r>
    <r>
      <rPr>
        <b/>
        <sz val="10"/>
        <color rgb="FF0000FF"/>
        <rFont val="Arial"/>
        <family val="2"/>
      </rPr>
      <t>31 Oct 2019: Monitoring for 100 instrument competed&gt; 23 units freeze / 100 units</t>
    </r>
  </si>
  <si>
    <r>
      <t xml:space="preserve">Lean Project Update - 196015031 Failed Noise Test
</t>
    </r>
    <r>
      <rPr>
        <b/>
        <sz val="10"/>
        <color theme="1"/>
        <rFont val="Arial"/>
        <family val="2"/>
      </rPr>
      <t xml:space="preserve">- REFER HISTORY from 24th Dec 2019 Weekly Eng'g Update  </t>
    </r>
    <r>
      <rPr>
        <sz val="10"/>
        <color theme="1"/>
        <rFont val="Arial"/>
        <family val="2"/>
      </rPr>
      <t xml:space="preserve">
</t>
    </r>
  </si>
  <si>
    <t>DE-SKW-00000195</t>
  </si>
  <si>
    <r>
      <t xml:space="preserve">The assemblies print and assembly procedures (ASP) below need </t>
    </r>
    <r>
      <rPr>
        <b/>
        <sz val="10"/>
        <color rgb="FF0000FF"/>
        <rFont val="Arial"/>
        <family val="2"/>
      </rPr>
      <t xml:space="preserve">to be modified. </t>
    </r>
    <r>
      <rPr>
        <sz val="10"/>
        <color theme="1"/>
        <rFont val="Arial"/>
        <family val="2"/>
      </rPr>
      <t>An ECR will update the print and ASP and the
two drip trays will get a new number assigned.</t>
    </r>
  </si>
  <si>
    <t xml:space="preserve">02-Jan-2020  REFER HISTORY from 24th Dec 2019 Weekly Eng'g Update  </t>
  </si>
  <si>
    <r>
      <rPr>
        <b/>
        <sz val="10"/>
        <color rgb="FF0000FF"/>
        <rFont val="Arial"/>
        <family val="2"/>
      </rPr>
      <t>OESR # 193460 Additional Capacity for Flow cell Tester (Pressure Decay Tester - TE82475)</t>
    </r>
    <r>
      <rPr>
        <sz val="10"/>
        <color theme="1"/>
        <rFont val="Arial"/>
        <family val="2"/>
      </rPr>
      <t xml:space="preserve">
</t>
    </r>
    <r>
      <rPr>
        <b/>
        <sz val="10"/>
        <color theme="1"/>
        <rFont val="Arial"/>
        <family val="2"/>
      </rPr>
      <t xml:space="preserve">- REFER HISTORY from 24th Dec 2019 Weekly Eng'g Update (Closed @ Minutes of Meeting Tab and Open @ OESR_v01 tab)  </t>
    </r>
  </si>
  <si>
    <r>
      <rPr>
        <b/>
        <sz val="10"/>
        <color rgb="FF0000FF"/>
        <rFont val="Arial"/>
        <family val="2"/>
      </rPr>
      <t>OESR # 193461 Additional Capacity for Alliance CCD Tester (TE82520 / Tool 119828)</t>
    </r>
    <r>
      <rPr>
        <sz val="10"/>
        <color theme="1"/>
        <rFont val="Arial"/>
        <family val="2"/>
      </rPr>
      <t xml:space="preserve">
</t>
    </r>
    <r>
      <rPr>
        <b/>
        <sz val="10"/>
        <color theme="1"/>
        <rFont val="Arial"/>
        <family val="2"/>
      </rPr>
      <t xml:space="preserve">- REFER HISTORY from 24th Dec 2019 Weekly Eng'g Update </t>
    </r>
    <r>
      <rPr>
        <sz val="10"/>
        <color theme="1"/>
        <rFont val="Arial"/>
        <family val="2"/>
      </rPr>
      <t>(</t>
    </r>
    <r>
      <rPr>
        <b/>
        <sz val="10"/>
        <color theme="1"/>
        <rFont val="Arial"/>
        <family val="2"/>
      </rPr>
      <t xml:space="preserve">Closed @ Minutes of Meeting Tab and Open @ OESR_v01 tab)  </t>
    </r>
  </si>
  <si>
    <r>
      <rPr>
        <b/>
        <sz val="10"/>
        <color rgb="FF0000FF"/>
        <rFont val="Arial"/>
        <family val="2"/>
      </rPr>
      <t>OESR # 193124 Additional Capacity for Alliance Pump Tray Tester (TE82526)</t>
    </r>
    <r>
      <rPr>
        <sz val="10"/>
        <color theme="1"/>
        <rFont val="Arial"/>
        <family val="2"/>
      </rPr>
      <t xml:space="preserve">
</t>
    </r>
    <r>
      <rPr>
        <b/>
        <sz val="10"/>
        <color theme="1"/>
        <rFont val="Arial"/>
        <family val="2"/>
      </rPr>
      <t>- REFER HISTORY from 24th Dec 2019 Weekly Eng'g Update</t>
    </r>
    <r>
      <rPr>
        <sz val="10"/>
        <color theme="1"/>
        <rFont val="Arial"/>
        <family val="2"/>
      </rPr>
      <t xml:space="preserve"> </t>
    </r>
    <r>
      <rPr>
        <b/>
        <sz val="10"/>
        <color theme="1"/>
        <rFont val="Arial"/>
        <family val="2"/>
      </rPr>
      <t xml:space="preserve">(Closed @ Minutes of Meeting Tab and Open @ OESR_v01 tab)    </t>
    </r>
  </si>
  <si>
    <t>TMD010756</t>
  </si>
  <si>
    <t>DE-SKW-00000202</t>
  </si>
  <si>
    <t>2475 and 2489 Grating 
Drive Motors 
2489 Detectors: 279003346 - Qty. 15
2475 Detectors: 279003347 - Qty. 15</t>
  </si>
  <si>
    <t xml:space="preserve">...will pilot a new supplier's grating drive motor in the
following instruments and quantities:
</t>
  </si>
  <si>
    <t>Nicholas Szwaja</t>
  </si>
  <si>
    <t>15 2475 / 15 2489 Detectors</t>
  </si>
  <si>
    <t>50 units only</t>
  </si>
  <si>
    <t>DE-SKW-00000147</t>
  </si>
  <si>
    <t>DE-SKW-00000141</t>
  </si>
  <si>
    <t>DE-SKW-00000203</t>
  </si>
  <si>
    <r>
      <rPr>
        <strike/>
        <sz val="10"/>
        <color rgb="FFFF0000"/>
        <rFont val="Arial"/>
        <family val="2"/>
      </rPr>
      <t>DE-SKW-00000197</t>
    </r>
    <r>
      <rPr>
        <sz val="10"/>
        <color theme="1"/>
        <rFont val="Arial"/>
        <family val="2"/>
      </rPr>
      <t xml:space="preserve">
DE-SKW-00000204</t>
    </r>
  </si>
  <si>
    <t>Close
19-Dec-19</t>
  </si>
  <si>
    <t>TMD010766</t>
  </si>
  <si>
    <t>...will allow for a blank label (pn 615005253) to be placed over the existing silk screened EC Rep on non IVD
instrument Chassis until ECO 9229664 is effective.</t>
  </si>
  <si>
    <t>186001515, 186001525, 186002487, 186002998, 186015001, 186015018, 186015031, 186015033, 186015034, 186015053, 186017002, 186017003, 186017013, 186248900, 186299800, 186269505, 186269506, 187269507, 186269508</t>
  </si>
  <si>
    <r>
      <rPr>
        <strike/>
        <sz val="10"/>
        <color theme="1"/>
        <rFont val="Arial"/>
        <family val="2"/>
      </rPr>
      <t xml:space="preserve">30 Sep 19 </t>
    </r>
    <r>
      <rPr>
        <sz val="10"/>
        <color theme="1"/>
        <rFont val="Arial"/>
        <family val="2"/>
      </rPr>
      <t xml:space="preserve">
</t>
    </r>
    <r>
      <rPr>
        <strike/>
        <sz val="10"/>
        <color theme="1"/>
        <rFont val="Arial"/>
        <family val="2"/>
      </rPr>
      <t xml:space="preserve">30 Dec 19
</t>
    </r>
    <r>
      <rPr>
        <sz val="10"/>
        <color theme="1"/>
        <rFont val="Arial"/>
        <family val="2"/>
      </rPr>
      <t>07 Feb 20</t>
    </r>
  </si>
  <si>
    <r>
      <t xml:space="preserve">Flex-WPPL-CEI Tripartite meeting (David)
</t>
    </r>
    <r>
      <rPr>
        <b/>
        <sz val="10"/>
        <color theme="1"/>
        <rFont val="Arial"/>
        <family val="2"/>
      </rPr>
      <t xml:space="preserve">- REFER HISTORY from 24th Dec 2019 Weekly Eng'g Update  </t>
    </r>
    <r>
      <rPr>
        <b/>
        <sz val="10"/>
        <color rgb="FF0000FF"/>
        <rFont val="Arial"/>
        <family val="2"/>
      </rPr>
      <t xml:space="preserve">
</t>
    </r>
    <r>
      <rPr>
        <sz val="10"/>
        <color rgb="FF0000FF"/>
        <rFont val="Arial"/>
        <family val="2"/>
      </rPr>
      <t>08Jan2020: last update: Still under review by Waters Milford on the program proposed by CEI</t>
    </r>
    <r>
      <rPr>
        <b/>
        <sz val="10"/>
        <color rgb="FF0000FF"/>
        <rFont val="Arial"/>
        <family val="2"/>
      </rPr>
      <t>,</t>
    </r>
    <r>
      <rPr>
        <sz val="10"/>
        <color rgb="FF0000FF"/>
        <rFont val="Arial"/>
        <family val="2"/>
      </rPr>
      <t xml:space="preserve"> information shared to WPPL Team Ops, any new information will update WPPL OPs Team and close this action item.</t>
    </r>
  </si>
  <si>
    <r>
      <t xml:space="preserve">Hot Part - Return to Flex on 30 Oct 2019 - 700001031 removed from Alliance unit # L18SM4424A - RMA-SKW-00000136
</t>
    </r>
    <r>
      <rPr>
        <b/>
        <sz val="10"/>
        <color theme="1"/>
        <rFont val="Arial"/>
        <family val="2"/>
      </rPr>
      <t xml:space="preserve">- REFER HISTORY from 24th Dec 2019 Weekly Eng'g Update  
</t>
    </r>
    <r>
      <rPr>
        <sz val="10"/>
        <color rgb="FF0000FF"/>
        <rFont val="Arial"/>
        <family val="2"/>
      </rPr>
      <t>08 Jan 2020: awaiting official instruction from WPPL SQE / Investigation from OPS Team already close as of 09 Dec 2019</t>
    </r>
  </si>
  <si>
    <r>
      <rPr>
        <b/>
        <sz val="10"/>
        <color rgb="FF0000FF"/>
        <rFont val="Arial"/>
        <family val="2"/>
      </rPr>
      <t>Asset Manual Update</t>
    </r>
    <r>
      <rPr>
        <sz val="10"/>
        <color theme="1"/>
        <rFont val="Arial"/>
        <family val="2"/>
      </rPr>
      <t xml:space="preserve"> 
</t>
    </r>
    <r>
      <rPr>
        <b/>
        <sz val="10"/>
        <color theme="1"/>
        <rFont val="Arial"/>
        <family val="2"/>
      </rPr>
      <t xml:space="preserve">- REFER HISTORY from 24th Dec 2019 Weekly Eng'g Update 
</t>
    </r>
    <r>
      <rPr>
        <sz val="10"/>
        <color rgb="FF0000FF"/>
        <rFont val="Arial"/>
        <family val="2"/>
      </rPr>
      <t>08 Jan 2020: JMD presented to HZL and to email the  Asset List by today</t>
    </r>
  </si>
  <si>
    <t>24 Dec 2019
OESR S190201 raised
08 Jan 2019 Flex received cuvettes from HZL</t>
  </si>
  <si>
    <t>Close
08-Jan-20</t>
  </si>
  <si>
    <r>
      <rPr>
        <b/>
        <sz val="10"/>
        <color rgb="FF0000FF"/>
        <rFont val="Arial"/>
        <family val="2"/>
      </rPr>
      <t>19-Dec-2019 - Reprint the label</t>
    </r>
    <r>
      <rPr>
        <sz val="10"/>
        <color rgb="FF0000FF"/>
        <rFont val="Arial"/>
        <family val="2"/>
      </rPr>
      <t xml:space="preserve">
02-Jan-2020  REFER HISTORY from 24th Dec 2019 Weekly Eng'g Update  
08-Jan-2020 JMD received cuvettes from HZL
</t>
    </r>
  </si>
  <si>
    <t>Monitoring (OFI)</t>
  </si>
  <si>
    <t>Last updated by: Joel MD</t>
  </si>
  <si>
    <t>Final report submitted to WPPL QA Team. Pending final dispotion.
Eng'g Team activity Close</t>
  </si>
  <si>
    <t>TE82526-1 Pump Tray Not Able to Flow Solvent</t>
  </si>
  <si>
    <t>TE82526-4 Pump Tray Not Able to Flow Solvent</t>
  </si>
  <si>
    <r>
      <t xml:space="preserve">18-Dec-19: Raise TE82526-4 Pump Tray Not Able to Flow Solvent 
</t>
    </r>
    <r>
      <rPr>
        <b/>
        <sz val="10"/>
        <color rgb="FF0000FF"/>
        <rFont val="Arial"/>
        <family val="2"/>
      </rPr>
      <t>20Dec19: Hua Zhen send the flow valve to Flex, replaced the vave and verified station OK</t>
    </r>
  </si>
  <si>
    <t>TMD010770</t>
  </si>
  <si>
    <t xml:space="preserve">This TMD allows Flex to build 10 Optics Benches 279003224 without the foam insulation. Ship the non-installed foam insulation with optics bench.  </t>
  </si>
  <si>
    <t>10 units only</t>
  </si>
  <si>
    <t>DE-SKW-00000207</t>
  </si>
  <si>
    <r>
      <t xml:space="preserve">Cross Thread Analysis
</t>
    </r>
    <r>
      <rPr>
        <b/>
        <sz val="10"/>
        <color theme="1"/>
        <rFont val="Arial"/>
        <family val="2"/>
      </rPr>
      <t xml:space="preserve">- REFER HISTORY from 24th Dec 2019 Weekly Eng'g Update 
</t>
    </r>
    <r>
      <rPr>
        <sz val="10"/>
        <color rgb="FF0000FF"/>
        <rFont val="Arial"/>
        <family val="2"/>
      </rPr>
      <t>08 Jan 2020: ECO 9233201 to send to Flex today</t>
    </r>
    <r>
      <rPr>
        <b/>
        <sz val="10"/>
        <color rgb="FF0000FF"/>
        <rFont val="Arial"/>
        <family val="2"/>
      </rPr>
      <t xml:space="preserve">
15 Jan 2020: Start impelementation today</t>
    </r>
  </si>
  <si>
    <t>Close
15-Jan-2020</t>
  </si>
  <si>
    <t>Extended - refer to DE-SKW-00000195</t>
  </si>
  <si>
    <t xml:space="preserve">S20003 </t>
  </si>
  <si>
    <t xml:space="preserve">11-Dec-2019: Started monitoring for 6 months and result only 2 replacements. To monitor for anotther 6 months. Status change from Monitoring to Routine.
15-Jan-2020: Replaced Column for Alliance Final Tester 3.3 </t>
  </si>
  <si>
    <t>S20005</t>
  </si>
  <si>
    <t>186269506 ASSY, e2695 WITH HEATER/COOLER.</t>
  </si>
  <si>
    <t>Alliance Instrument Serial Number  A20SM4286A print out with barcode with broken line)</t>
  </si>
  <si>
    <t>15-Jan-2020: Reprint Serial number A20SM4286A</t>
  </si>
  <si>
    <r>
      <t xml:space="preserve">12-Jan-2020: Raise TE82526-4 Pump Tray Not Able to Flow Solvent to Seal Wash Input
</t>
    </r>
    <r>
      <rPr>
        <b/>
        <sz val="10"/>
        <color rgb="FF0000FF"/>
        <rFont val="Arial"/>
        <family val="2"/>
      </rPr>
      <t>15-Jan-2020: Received the BSBA Shut-Off Valve</t>
    </r>
  </si>
  <si>
    <t>15-Jan2020 -JMD to verify closuer date
1) Serial number for the instruments installed with 5 of the new lamp power supplies (LPS) P/N 279001105 in TUV detector model P/N 186248900 are :
(a) L1987E928A; (b) L1987E929A; (c) L1987E930A; (d) L1987E931A &amp; (e) L1987E932A.
2) Serial number for the instruments installed with 5 of the new lamp power supplies (LPS) P/N 279001105 in TUV detector model P/N 186015031 are :
(a) L19TUV330A; (b) L19TUV331A; (c) L19TUV332A; (d) L19TUV333A; &amp; (e) L19TUV333A.
3) Serial number for the instruments installed with 5 of the new lamp power supplies (LPS) P/N 279001105 in PDA detector model P/N 186015033 are :
(a) L19UPL331A; (b) L19UPL332A; (c) L19UPL333A; (d) L19UPL334A; (e) L19UPL335A.
4) Serial number for the instruments installed with 5 of the new lamp power supplies (LPS) P/N 279001105 in PDA detector model P/N 186299800 are :
(a) L19998288A; (b) L19998289A: (c) L19998290A: (d) L19998291A &amp; (e) L19998292A.
All the above instruments installed with the new lamp power supplies (LPS) P/N 279001105 passed all Manufacturing testing.</t>
  </si>
  <si>
    <t>DE-SKW-00000208</t>
  </si>
  <si>
    <t>15-Jan-2020 Drop Test Concluded last Dec 2019
Affected product serial number for the above DE are :
a) 186015031 AQUITY UPLC TUV Detector TC : K19TUV195A.
b) 186017002 ACQUITY Arc 2489 UV_Vis Detector : K19VTU072A.
c) 186017012 ACQUITY Arc Bio 2489 UV_Vis Detector : J19BTU090A.
d) 186248900 2489 UV / Visible Detector ( BLUE ) : K1987E431A.</t>
  </si>
  <si>
    <t xml:space="preserve">15-Jan-2020 in progress. 
WAT-186248900 - built
WAT-186002487 – going to build after 15-Jan shipment
WAT-186017002 – going to build after 15-Jan shipment
</t>
  </si>
  <si>
    <t>QSP Instrument Serial Number G19QSP507A
A print out with barcode with broken line)</t>
  </si>
  <si>
    <t>186015080 ACQUITY UPLC H-Class PLUS QSM  S/N: G19QSP507A</t>
  </si>
  <si>
    <t>15-Jan-2020: Reprint Serial number S/N: G19QSP507A</t>
  </si>
  <si>
    <t>15-Jan-2020 In-prgoress</t>
  </si>
  <si>
    <t>JMD
GYC</t>
  </si>
  <si>
    <t xml:space="preserve">Open
</t>
  </si>
  <si>
    <t xml:space="preserve">15-Jan-2020 in progress
21 Jan 2020 - Complete by-off, no reject observed related to transduceer
</t>
  </si>
  <si>
    <r>
      <rPr>
        <sz val="10"/>
        <color theme="1"/>
        <rFont val="Arial"/>
        <family val="2"/>
      </rPr>
      <t>15 Jan 2020 Gary to drafted DE-SKW-00000208 workflow</t>
    </r>
    <r>
      <rPr>
        <sz val="10"/>
        <color rgb="FF0000FF"/>
        <rFont val="Arial"/>
        <family val="2"/>
      </rPr>
      <t xml:space="preserve">
22 Jan 2020 Pend drawing for new blank label and to include WAT20700</t>
    </r>
  </si>
  <si>
    <r>
      <rPr>
        <b/>
        <u/>
        <sz val="10"/>
        <color rgb="FF0000FF"/>
        <rFont val="Arial"/>
        <family val="2"/>
      </rPr>
      <t>BSM/QSM PCBA Fixture qualification</t>
    </r>
    <r>
      <rPr>
        <b/>
        <u/>
        <sz val="10"/>
        <rFont val="Arial"/>
        <family val="2"/>
      </rPr>
      <t xml:space="preserve"> </t>
    </r>
    <r>
      <rPr>
        <b/>
        <sz val="10"/>
        <color indexed="12"/>
        <rFont val="Arial"/>
        <family val="2"/>
      </rPr>
      <t xml:space="preserve">
</t>
    </r>
    <r>
      <rPr>
        <b/>
        <sz val="10"/>
        <rFont val="Arial"/>
        <family val="2"/>
      </rPr>
      <t>- REFER HISTORY from 24th Dec 2019 Weekly Eng'g Update</t>
    </r>
  </si>
  <si>
    <t>Waters PN</t>
  </si>
  <si>
    <t>???</t>
  </si>
  <si>
    <t>CONSUMABLES
22 Jan 2020</t>
  </si>
  <si>
    <t>PM:Routine/frequency</t>
  </si>
  <si>
    <r>
      <t xml:space="preserve">02-Jan-2020  REFER HISTORY from 24th Dec 2019 Weekly Eng'g Update
</t>
    </r>
    <r>
      <rPr>
        <b/>
        <sz val="10"/>
        <color rgb="FF0000FF"/>
        <rFont val="Arial"/>
        <family val="2"/>
      </rPr>
      <t xml:space="preserve">22-Jan-2020 Milford update to receive by Q2  </t>
    </r>
  </si>
  <si>
    <r>
      <rPr>
        <sz val="10"/>
        <color theme="1"/>
        <rFont val="Arial"/>
        <family val="2"/>
      </rPr>
      <t xml:space="preserve">02-Jan-2020  REFER HISTORY from 24th Dec 2019 Weekly Eng'g Update  </t>
    </r>
    <r>
      <rPr>
        <sz val="10"/>
        <color rgb="FF0000FF"/>
        <rFont val="Arial"/>
        <family val="2"/>
      </rPr>
      <t xml:space="preserve">
</t>
    </r>
    <r>
      <rPr>
        <sz val="10"/>
        <color theme="1"/>
        <rFont val="Arial"/>
        <family val="2"/>
      </rPr>
      <t xml:space="preserve">08-Jan-2020 Awaiting TRF from Mark Jussaume
15-Jan-2020 Shipment already out and awaiting for arrival for tester upgrade.(TRFMJUEBJYL4US)
</t>
    </r>
    <r>
      <rPr>
        <b/>
        <sz val="10"/>
        <color rgb="FF0000FF"/>
        <rFont val="Arial"/>
        <family val="2"/>
      </rPr>
      <t>22-Jan-2020 Arrived to Flex and update WPPL. Must open package with presence of WPPL OPS Team.HZL to check with M Jussaume for the approve VAF and protocol for perfroming validation.</t>
    </r>
  </si>
  <si>
    <t>Last updated date: 22 Jan 2020</t>
  </si>
  <si>
    <t>15-Jan-2020 In-prgoress
22-Jan-2020 Eng'g activity close</t>
  </si>
  <si>
    <t xml:space="preserve">15-Jan-2020 in progress
22-Jan-2020 Buy-off completed by Eugene WPPL SQE on 20 Jan 2020- No issue found
</t>
  </si>
  <si>
    <t>15-Jan-2020 QDMS DE in aprroval loop
22-Jan-2020 : Approved and move to Implementation stage</t>
  </si>
  <si>
    <r>
      <t xml:space="preserve">Detector PCBA Fixture Implementation
</t>
    </r>
    <r>
      <rPr>
        <b/>
        <sz val="10"/>
        <color theme="1"/>
        <rFont val="Arial"/>
        <family val="2"/>
      </rPr>
      <t xml:space="preserve">- REFER HISTORY from 24th Dec 2019 Weekly Eng'g Update  </t>
    </r>
    <r>
      <rPr>
        <b/>
        <sz val="10"/>
        <color rgb="FF0000FF"/>
        <rFont val="Arial"/>
        <family val="2"/>
      </rPr>
      <t xml:space="preserve">
</t>
    </r>
    <r>
      <rPr>
        <sz val="10"/>
        <color theme="1"/>
        <rFont val="Arial"/>
        <family val="2"/>
      </rPr>
      <t>08-Jan-2020 : ECR 9233596 waiting for submission</t>
    </r>
    <r>
      <rPr>
        <b/>
        <sz val="10"/>
        <color rgb="FF0000FF"/>
        <rFont val="Arial"/>
        <family val="2"/>
      </rPr>
      <t xml:space="preserve">
22-Jan-2020 : 2x model affected by TMD010739 will have a separate item to address 
                      Gary to prepare a summary slide for 7x model implemented to close the action item</t>
    </r>
  </si>
  <si>
    <r>
      <t xml:space="preserve">210000415 Baking and Retest Evalutaion
</t>
    </r>
    <r>
      <rPr>
        <sz val="10"/>
        <color theme="1"/>
        <rFont val="Arial"/>
        <family val="2"/>
      </rPr>
      <t>15-Jan-2020 - Flex Senai to bake today and once finisk, will be cool down and zip lock before sending to Kallang</t>
    </r>
    <r>
      <rPr>
        <b/>
        <sz val="10"/>
        <color theme="1"/>
        <rFont val="Arial"/>
        <family val="2"/>
      </rPr>
      <t xml:space="preserve">
</t>
    </r>
    <r>
      <rPr>
        <b/>
        <sz val="10"/>
        <color rgb="FF0000FF"/>
        <rFont val="Arial"/>
        <family val="2"/>
      </rPr>
      <t>22-Jan-2020 - Baked 210000415 arrived in sealed ESD Bag with desiccant and good humidity indicator. We retest and the failure still the same : Shutter Fail to Home.(16 Jan 2020)  Pending advise from GYC</t>
    </r>
  </si>
  <si>
    <r>
      <rPr>
        <b/>
        <sz val="10"/>
        <color rgb="FF0000FF"/>
        <rFont val="Arial"/>
        <family val="2"/>
      </rPr>
      <t xml:space="preserve">Consumables to include/update SPARE Parts for PM
</t>
    </r>
    <r>
      <rPr>
        <sz val="10"/>
        <color theme="1"/>
        <rFont val="Arial"/>
        <family val="2"/>
      </rPr>
      <t>15-Jan-2020 - Update in the tab for consumable. HZL will share the MRO form to be fill-in by Flex for ordering PM parts as well as the required consumables for Final Testers. Part to be direct ship to Flex.</t>
    </r>
    <r>
      <rPr>
        <sz val="10"/>
        <color rgb="FF0000FF"/>
        <rFont val="Arial"/>
        <family val="2"/>
      </rPr>
      <t xml:space="preserve">
</t>
    </r>
  </si>
  <si>
    <t>15-Jan-2020 In-prgoress
22-Jan-2020 Engineering activity completed, Implementation Stage</t>
  </si>
  <si>
    <t>15-Jan-20 20 In-prgoress
22-Jan-2020 Engineering activity completed, Implementation Stage</t>
  </si>
  <si>
    <t>QSM Interface Tubing
22-Jan-2020: Must continue the monitoring as per discussion on the MTR</t>
  </si>
  <si>
    <r>
      <t>Loss Comm to align TSP to Tester TE82882 PDA Final Tester
22-Jan-2020 TSP 735001613 Step 6.5 To troubleshoot Lost Comm error:, it has observe the empower Nodes haave some or less UUT setup. JMD and HZL to sudy on how to align the TSP and tester</t>
    </r>
    <r>
      <rPr>
        <sz val="10"/>
        <color rgb="FF0000FF"/>
        <rFont val="Arial"/>
        <family val="2"/>
      </rPr>
      <t xml:space="preserve">
</t>
    </r>
  </si>
  <si>
    <t xml:space="preserve">Production utilization on tester
22-Jan-2020   To update the tester utilzation on the dashboard as per forecast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</si>
</sst>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d\-mmm\-yy;@"/>
    <numFmt numFmtId="165" formatCode="[$-409]d\-mmm\-yy;@"/>
    <numFmt numFmtId="166" formatCode="m/d/yy;@"/>
  </numFmts>
  <fonts count="70" x14ac:knownFonts="1">
    <font>
      <sz val="12"/>
      <color theme="1"/>
      <name val="Arial"/>
      <family val="2"/>
    </font>
    <font>
      <b/>
      <sz val="12"/>
      <color indexed="8"/>
      <name val="Arial"/>
      <family val="2"/>
    </font>
    <font>
      <sz val="10"/>
      <color indexed="8"/>
      <name val="Arial"/>
      <family val="2"/>
    </font>
    <font>
      <b/>
      <sz val="11"/>
      <color indexed="8"/>
      <name val="Arial"/>
      <family val="2"/>
    </font>
    <font>
      <sz val="11"/>
      <color indexed="8"/>
      <name val="Arial"/>
      <family val="2"/>
    </font>
    <font>
      <sz val="12"/>
      <name val="Arial"/>
      <family val="2"/>
    </font>
    <font>
      <sz val="10"/>
      <name val="Arial"/>
      <family val="2"/>
    </font>
    <font>
      <sz val="9"/>
      <color indexed="8"/>
      <name val="Arial"/>
      <family val="2"/>
    </font>
    <font>
      <sz val="9"/>
      <color indexed="12"/>
      <name val="Arial"/>
      <family val="2"/>
    </font>
    <font>
      <b/>
      <sz val="9"/>
      <color indexed="12"/>
      <name val="Arial"/>
      <family val="2"/>
    </font>
    <font>
      <b/>
      <sz val="12"/>
      <name val="Arial"/>
      <family val="2"/>
    </font>
    <font>
      <sz val="11"/>
      <color indexed="10"/>
      <name val="Arial"/>
      <family val="2"/>
    </font>
    <font>
      <b/>
      <sz val="11"/>
      <color indexed="10"/>
      <name val="Arial"/>
      <family val="2"/>
    </font>
    <font>
      <b/>
      <sz val="12"/>
      <color indexed="12"/>
      <name val="Arial"/>
      <family val="2"/>
    </font>
    <font>
      <b/>
      <sz val="10"/>
      <color indexed="12"/>
      <name val="Arial"/>
      <family val="2"/>
    </font>
    <font>
      <sz val="12"/>
      <color indexed="8"/>
      <name val="Arial"/>
      <family val="2"/>
    </font>
    <font>
      <strike/>
      <sz val="10"/>
      <color indexed="8"/>
      <name val="Arial"/>
      <family val="2"/>
    </font>
    <font>
      <sz val="9"/>
      <name val="Arial"/>
      <family val="2"/>
    </font>
    <font>
      <sz val="11"/>
      <name val="Arial"/>
      <family val="2"/>
    </font>
    <font>
      <sz val="9"/>
      <color indexed="81"/>
      <name val="Tahoma"/>
      <family val="2"/>
    </font>
    <font>
      <b/>
      <strike/>
      <sz val="12"/>
      <color indexed="12"/>
      <name val="Arial"/>
      <family val="2"/>
    </font>
    <font>
      <b/>
      <strike/>
      <sz val="12"/>
      <color indexed="8"/>
      <name val="Arial"/>
      <family val="2"/>
    </font>
    <font>
      <sz val="10"/>
      <color indexed="12"/>
      <name val="Arial"/>
      <family val="2"/>
    </font>
    <font>
      <b/>
      <u/>
      <sz val="10"/>
      <color indexed="8"/>
      <name val="Arial"/>
      <family val="2"/>
    </font>
    <font>
      <b/>
      <u/>
      <sz val="9"/>
      <color indexed="8"/>
      <name val="Arial"/>
      <family val="2"/>
    </font>
    <font>
      <b/>
      <sz val="10"/>
      <name val="Arial"/>
      <family val="2"/>
    </font>
    <font>
      <b/>
      <u/>
      <sz val="10"/>
      <name val="Arial"/>
      <family val="2"/>
    </font>
    <font>
      <b/>
      <sz val="9"/>
      <name val="Arial"/>
      <family val="2"/>
    </font>
    <font>
      <b/>
      <sz val="10"/>
      <color indexed="8"/>
      <name val="Arial"/>
      <family val="2"/>
    </font>
    <font>
      <b/>
      <u/>
      <sz val="10"/>
      <color indexed="12"/>
      <name val="Arial"/>
      <family val="2"/>
    </font>
    <font>
      <sz val="12"/>
      <color indexed="81"/>
      <name val="Tahoma"/>
      <family val="2"/>
    </font>
    <font>
      <b/>
      <sz val="10"/>
      <color indexed="30"/>
      <name val="Arial"/>
      <family val="2"/>
    </font>
    <font>
      <sz val="8"/>
      <color indexed="8"/>
      <name val="Arial"/>
      <family val="2"/>
    </font>
    <font>
      <b/>
      <sz val="8"/>
      <color indexed="8"/>
      <name val="Arial"/>
      <family val="2"/>
    </font>
    <font>
      <sz val="12"/>
      <color theme="1"/>
      <name val="Arial"/>
      <family val="2"/>
    </font>
    <font>
      <sz val="11"/>
      <color theme="1"/>
      <name val="Calibri"/>
      <family val="2"/>
      <scheme val="minor"/>
    </font>
    <font>
      <sz val="8"/>
      <color theme="1"/>
      <name val="Arial"/>
      <family val="2"/>
    </font>
    <font>
      <sz val="10"/>
      <color theme="1"/>
      <name val="Arial"/>
      <family val="2"/>
    </font>
    <font>
      <sz val="9"/>
      <color theme="1"/>
      <name val="Arial"/>
      <family val="2"/>
    </font>
    <font>
      <sz val="11"/>
      <color rgb="FF000000"/>
      <name val="Arial"/>
      <family val="2"/>
    </font>
    <font>
      <sz val="12"/>
      <color rgb="FF000000"/>
      <name val="Arial"/>
      <family val="2"/>
    </font>
    <font>
      <b/>
      <sz val="12"/>
      <color rgb="FF000000"/>
      <name val="Arial"/>
      <family val="2"/>
    </font>
    <font>
      <sz val="12"/>
      <color rgb="FFFF0000"/>
      <name val="Arial"/>
      <family val="2"/>
    </font>
    <font>
      <b/>
      <sz val="12"/>
      <color theme="1"/>
      <name val="Arial"/>
      <family val="2"/>
    </font>
    <font>
      <strike/>
      <sz val="10"/>
      <color theme="1"/>
      <name val="Arial"/>
      <family val="2"/>
    </font>
    <font>
      <sz val="11"/>
      <color theme="1"/>
      <name val="Arial"/>
      <family val="2"/>
    </font>
    <font>
      <b/>
      <sz val="11"/>
      <color theme="1"/>
      <name val="Arial"/>
      <family val="2"/>
    </font>
    <font>
      <b/>
      <sz val="10"/>
      <color rgb="FF0000FF"/>
      <name val="Arial"/>
      <family val="2"/>
    </font>
    <font>
      <b/>
      <sz val="9"/>
      <color theme="1"/>
      <name val="Arial"/>
      <family val="2"/>
    </font>
    <font>
      <sz val="10"/>
      <color rgb="FF0000FF"/>
      <name val="Arial"/>
      <family val="2"/>
    </font>
    <font>
      <b/>
      <i/>
      <sz val="11"/>
      <color theme="1"/>
      <name val="Calibri"/>
      <family val="2"/>
      <scheme val="minor"/>
    </font>
    <font>
      <b/>
      <sz val="12"/>
      <color theme="0"/>
      <name val="Arial"/>
      <family val="2"/>
    </font>
    <font>
      <b/>
      <sz val="11"/>
      <color theme="0"/>
      <name val="Arial"/>
      <family val="2"/>
    </font>
    <font>
      <b/>
      <i/>
      <sz val="11"/>
      <color theme="1"/>
      <name val="Arial"/>
      <family val="2"/>
    </font>
    <font>
      <b/>
      <sz val="10"/>
      <color theme="1"/>
      <name val="Arial"/>
      <family val="2"/>
    </font>
    <font>
      <b/>
      <sz val="8"/>
      <color theme="1"/>
      <name val="Arial"/>
      <family val="2"/>
    </font>
    <font>
      <b/>
      <sz val="8"/>
      <color rgb="FF000000"/>
      <name val="Arial"/>
      <family val="2"/>
    </font>
    <font>
      <sz val="10"/>
      <color rgb="FF000000"/>
      <name val="Arial"/>
      <family val="2"/>
    </font>
    <font>
      <strike/>
      <sz val="10"/>
      <color rgb="FF000000"/>
      <name val="Arial"/>
      <family val="2"/>
    </font>
    <font>
      <sz val="10"/>
      <color rgb="FFFF0000"/>
      <name val="Arial"/>
      <family val="2"/>
    </font>
    <font>
      <sz val="10"/>
      <color rgb="FF0070C0"/>
      <name val="Arial"/>
      <family val="2"/>
    </font>
    <font>
      <b/>
      <sz val="12"/>
      <color rgb="FF0000FF"/>
      <name val="Arial"/>
      <family val="2"/>
    </font>
    <font>
      <sz val="14"/>
      <color theme="1"/>
      <name val="Arial"/>
      <family val="2"/>
    </font>
    <font>
      <b/>
      <u/>
      <sz val="10"/>
      <color rgb="FF0000FF"/>
      <name val="Arial"/>
      <family val="2"/>
    </font>
    <font>
      <sz val="11"/>
      <color theme="1"/>
      <name val="Calibri"/>
      <family val="2"/>
    </font>
    <font>
      <sz val="11"/>
      <color rgb="FF000000"/>
      <name val="Calibri"/>
      <family val="2"/>
    </font>
    <font>
      <b/>
      <sz val="11"/>
      <color rgb="FF000000"/>
      <name val="Calibri"/>
      <family val="2"/>
    </font>
    <font>
      <b/>
      <sz val="10"/>
      <color theme="0"/>
      <name val="Arial"/>
      <family val="2"/>
    </font>
    <font>
      <sz val="12"/>
      <color rgb="FF0000FF"/>
      <name val="Arial"/>
      <family val="2"/>
    </font>
    <font>
      <strike/>
      <sz val="10"/>
      <color rgb="FFFF0000"/>
      <name val="Arial"/>
      <family val="2"/>
    </font>
  </fonts>
  <fills count="1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BFBFBF"/>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1">
    <xf numFmtId="0" fontId="0" fillId="0" borderId="0"/>
    <xf numFmtId="0" fontId="6"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6" fillId="0" borderId="0"/>
    <xf numFmtId="9" fontId="6" fillId="0" borderId="0" applyFont="0" applyFill="0" applyBorder="0" applyAlignment="0" applyProtection="0"/>
  </cellStyleXfs>
  <cellXfs count="414">
    <xf numFmtId="0" fontId="0" fillId="0" borderId="0" xfId="0"/>
    <xf numFmtId="164" fontId="37" fillId="0" borderId="1" xfId="0" applyNumberFormat="1" applyFont="1" applyBorder="1" applyAlignment="1">
      <alignment horizontal="center" vertical="center"/>
    </xf>
    <xf numFmtId="0" fontId="37" fillId="0" borderId="0" xfId="0" applyFont="1"/>
    <xf numFmtId="0" fontId="37" fillId="0" borderId="0" xfId="0" applyFont="1" applyAlignment="1">
      <alignment horizontal="left" vertical="top"/>
    </xf>
    <xf numFmtId="0" fontId="37" fillId="0" borderId="1" xfId="0" applyFont="1" applyBorder="1" applyAlignment="1">
      <alignment horizontal="center" vertical="center" wrapText="1"/>
    </xf>
    <xf numFmtId="0" fontId="37" fillId="0" borderId="1" xfId="0" applyFont="1" applyBorder="1" applyAlignment="1">
      <alignment vertical="top" wrapText="1"/>
    </xf>
    <xf numFmtId="0" fontId="37" fillId="0" borderId="1" xfId="0" applyFont="1" applyFill="1" applyBorder="1" applyAlignment="1">
      <alignment horizontal="center" vertical="center" wrapText="1"/>
    </xf>
    <xf numFmtId="0" fontId="37" fillId="2" borderId="1" xfId="0" applyFont="1" applyFill="1" applyBorder="1" applyAlignment="1">
      <alignment horizontal="center" vertical="center"/>
    </xf>
    <xf numFmtId="164" fontId="37" fillId="2" borderId="1" xfId="0" applyNumberFormat="1" applyFont="1" applyFill="1" applyBorder="1" applyAlignment="1">
      <alignment horizontal="center" vertical="center"/>
    </xf>
    <xf numFmtId="0" fontId="37" fillId="0" borderId="0" xfId="0" applyFont="1" applyAlignment="1">
      <alignment horizontal="center" vertical="center"/>
    </xf>
    <xf numFmtId="164" fontId="37" fillId="0" borderId="0" xfId="0" applyNumberFormat="1" applyFont="1" applyAlignment="1">
      <alignment horizontal="center" vertical="center"/>
    </xf>
    <xf numFmtId="0" fontId="37" fillId="0" borderId="0" xfId="0" applyFont="1" applyAlignment="1">
      <alignment horizontal="center" vertical="center" wrapText="1"/>
    </xf>
    <xf numFmtId="0" fontId="38" fillId="0" borderId="1" xfId="0" applyFont="1" applyBorder="1" applyAlignment="1">
      <alignment vertical="top" wrapText="1"/>
    </xf>
    <xf numFmtId="0" fontId="37" fillId="3" borderId="1" xfId="0" applyFont="1" applyFill="1" applyBorder="1" applyAlignment="1">
      <alignment horizontal="center" vertical="center" wrapText="1"/>
    </xf>
    <xf numFmtId="0" fontId="37" fillId="3" borderId="1" xfId="0" applyFont="1" applyFill="1" applyBorder="1" applyAlignment="1">
      <alignment horizontal="center" vertical="top" wrapText="1"/>
    </xf>
    <xf numFmtId="164" fontId="37" fillId="3" borderId="1" xfId="0" applyNumberFormat="1" applyFont="1" applyFill="1" applyBorder="1" applyAlignment="1">
      <alignment horizontal="center" vertical="top" wrapText="1"/>
    </xf>
    <xf numFmtId="0" fontId="37" fillId="3" borderId="1" xfId="0" applyFont="1" applyFill="1" applyBorder="1" applyAlignment="1">
      <alignment horizontal="center" vertical="center"/>
    </xf>
    <xf numFmtId="0" fontId="38" fillId="0" borderId="1" xfId="0" applyFont="1" applyBorder="1" applyAlignment="1">
      <alignment horizontal="left" vertical="top" wrapText="1"/>
    </xf>
    <xf numFmtId="0" fontId="0" fillId="0" borderId="0" xfId="0" applyAlignment="1">
      <alignment horizontal="left"/>
    </xf>
    <xf numFmtId="0" fontId="39" fillId="0" borderId="0" xfId="0" applyFont="1" applyFill="1" applyBorder="1" applyAlignment="1">
      <alignment horizontal="left" vertical="top" wrapText="1" readingOrder="1"/>
    </xf>
    <xf numFmtId="9" fontId="39" fillId="0" borderId="0" xfId="0" applyNumberFormat="1" applyFont="1" applyFill="1" applyBorder="1" applyAlignment="1">
      <alignment horizontal="left" vertical="top" wrapText="1" readingOrder="1"/>
    </xf>
    <xf numFmtId="0" fontId="10" fillId="4" borderId="2" xfId="0" applyFont="1" applyFill="1" applyBorder="1" applyAlignment="1">
      <alignment horizontal="left" vertical="top" wrapText="1" readingOrder="1"/>
    </xf>
    <xf numFmtId="0" fontId="10" fillId="5" borderId="3" xfId="0" applyFont="1" applyFill="1" applyBorder="1" applyAlignment="1">
      <alignment horizontal="left" vertical="top" wrapText="1" readingOrder="1"/>
    </xf>
    <xf numFmtId="0" fontId="10" fillId="5" borderId="1" xfId="0" applyFont="1" applyFill="1" applyBorder="1" applyAlignment="1">
      <alignment horizontal="left" vertical="top" wrapText="1" readingOrder="1"/>
    </xf>
    <xf numFmtId="0" fontId="40" fillId="6" borderId="1" xfId="0" applyFont="1" applyFill="1" applyBorder="1" applyAlignment="1">
      <alignment horizontal="left" vertical="top" wrapText="1" readingOrder="1"/>
    </xf>
    <xf numFmtId="9" fontId="40" fillId="6" borderId="1" xfId="0" applyNumberFormat="1" applyFont="1" applyFill="1" applyBorder="1" applyAlignment="1">
      <alignment horizontal="left" vertical="top" wrapText="1" readingOrder="1"/>
    </xf>
    <xf numFmtId="0" fontId="40" fillId="6" borderId="2" xfId="0" applyFont="1" applyFill="1" applyBorder="1" applyAlignment="1">
      <alignment horizontal="left" vertical="top" wrapText="1" readingOrder="1"/>
    </xf>
    <xf numFmtId="0" fontId="5" fillId="6" borderId="3" xfId="0" applyFont="1" applyFill="1" applyBorder="1" applyAlignment="1">
      <alignment horizontal="left" vertical="top" wrapText="1" readingOrder="1"/>
    </xf>
    <xf numFmtId="0" fontId="5" fillId="6" borderId="1" xfId="0" applyFont="1" applyFill="1" applyBorder="1" applyAlignment="1">
      <alignment horizontal="left" vertical="top" wrapText="1" readingOrder="1"/>
    </xf>
    <xf numFmtId="9" fontId="5" fillId="6" borderId="1" xfId="0" applyNumberFormat="1" applyFont="1" applyFill="1" applyBorder="1" applyAlignment="1">
      <alignment horizontal="left" vertical="top" wrapText="1" readingOrder="1"/>
    </xf>
    <xf numFmtId="0" fontId="40" fillId="6" borderId="4" xfId="0" applyFont="1" applyFill="1" applyBorder="1" applyAlignment="1">
      <alignment horizontal="left" vertical="top" wrapText="1" readingOrder="1"/>
    </xf>
    <xf numFmtId="9" fontId="40" fillId="6" borderId="4" xfId="0" applyNumberFormat="1" applyFont="1" applyFill="1" applyBorder="1" applyAlignment="1">
      <alignment horizontal="left" vertical="top" wrapText="1" readingOrder="1"/>
    </xf>
    <xf numFmtId="0" fontId="40" fillId="6" borderId="5" xfId="0" applyFont="1" applyFill="1" applyBorder="1" applyAlignment="1">
      <alignment horizontal="left" vertical="top" wrapText="1" readingOrder="1"/>
    </xf>
    <xf numFmtId="0" fontId="40" fillId="7" borderId="6" xfId="0" applyFont="1" applyFill="1" applyBorder="1" applyAlignment="1">
      <alignment horizontal="left" vertical="top" wrapText="1" readingOrder="1"/>
    </xf>
    <xf numFmtId="9" fontId="40" fillId="7" borderId="4" xfId="0" applyNumberFormat="1" applyFont="1" applyFill="1" applyBorder="1" applyAlignment="1">
      <alignment horizontal="left" vertical="top" wrapText="1" readingOrder="1"/>
    </xf>
    <xf numFmtId="9" fontId="39" fillId="0" borderId="4" xfId="0" applyNumberFormat="1" applyFont="1" applyFill="1" applyBorder="1" applyAlignment="1">
      <alignment horizontal="left" vertical="top" wrapText="1" readingOrder="1"/>
    </xf>
    <xf numFmtId="9" fontId="39" fillId="0" borderId="1" xfId="0" applyNumberFormat="1" applyFont="1" applyFill="1" applyBorder="1" applyAlignment="1">
      <alignment horizontal="left" vertical="top" wrapText="1" readingOrder="1"/>
    </xf>
    <xf numFmtId="0" fontId="10" fillId="5" borderId="7" xfId="0" applyFont="1" applyFill="1" applyBorder="1" applyAlignment="1">
      <alignment horizontal="left" vertical="top" wrapText="1" readingOrder="1"/>
    </xf>
    <xf numFmtId="0" fontId="40" fillId="6" borderId="7" xfId="0" applyFont="1" applyFill="1" applyBorder="1" applyAlignment="1">
      <alignment horizontal="left" vertical="top" wrapText="1" readingOrder="1"/>
    </xf>
    <xf numFmtId="0" fontId="40" fillId="6" borderId="2" xfId="0" applyFont="1" applyFill="1" applyBorder="1" applyAlignment="1">
      <alignment vertical="top" wrapText="1" readingOrder="1"/>
    </xf>
    <xf numFmtId="0" fontId="40" fillId="7" borderId="3" xfId="0" applyFont="1" applyFill="1" applyBorder="1" applyAlignment="1">
      <alignment horizontal="left" vertical="top" wrapText="1" readingOrder="1"/>
    </xf>
    <xf numFmtId="0" fontId="40" fillId="7" borderId="1" xfId="0" applyFont="1" applyFill="1" applyBorder="1" applyAlignment="1">
      <alignment horizontal="left" vertical="top" wrapText="1" readingOrder="1"/>
    </xf>
    <xf numFmtId="9" fontId="40" fillId="7" borderId="1" xfId="0" applyNumberFormat="1" applyFont="1" applyFill="1" applyBorder="1" applyAlignment="1">
      <alignment horizontal="left" vertical="top" wrapText="1" readingOrder="1"/>
    </xf>
    <xf numFmtId="0" fontId="41" fillId="7" borderId="7" xfId="0" applyFont="1" applyFill="1" applyBorder="1" applyAlignment="1">
      <alignment vertical="top" wrapText="1" readingOrder="1"/>
    </xf>
    <xf numFmtId="0" fontId="42" fillId="6" borderId="1" xfId="0" applyFont="1" applyFill="1" applyBorder="1" applyAlignment="1">
      <alignment horizontal="left" vertical="top" wrapText="1" readingOrder="1"/>
    </xf>
    <xf numFmtId="0" fontId="0" fillId="6" borderId="1" xfId="0" applyFont="1" applyFill="1" applyBorder="1" applyAlignment="1">
      <alignment horizontal="left" vertical="top" wrapText="1" readingOrder="1"/>
    </xf>
    <xf numFmtId="0" fontId="0" fillId="7" borderId="3" xfId="0" applyFont="1" applyFill="1" applyBorder="1" applyAlignment="1">
      <alignment horizontal="left" vertical="top" wrapText="1" readingOrder="1"/>
    </xf>
    <xf numFmtId="0" fontId="0" fillId="7" borderId="1" xfId="0" applyFont="1" applyFill="1" applyBorder="1" applyAlignment="1">
      <alignment horizontal="left" vertical="top" wrapText="1" readingOrder="1"/>
    </xf>
    <xf numFmtId="0" fontId="43" fillId="7" borderId="7" xfId="0" applyFont="1" applyFill="1" applyBorder="1" applyAlignment="1">
      <alignment vertical="top" wrapText="1" readingOrder="1"/>
    </xf>
    <xf numFmtId="0" fontId="5" fillId="6" borderId="7" xfId="0" applyFont="1" applyFill="1" applyBorder="1" applyAlignment="1">
      <alignment vertical="top" wrapText="1" readingOrder="1"/>
    </xf>
    <xf numFmtId="0" fontId="40" fillId="7" borderId="8" xfId="0" applyFont="1" applyFill="1" applyBorder="1" applyAlignment="1">
      <alignment horizontal="left" vertical="top" wrapText="1" readingOrder="1"/>
    </xf>
    <xf numFmtId="164" fontId="44" fillId="0" borderId="1" xfId="0" applyNumberFormat="1" applyFont="1" applyBorder="1" applyAlignment="1">
      <alignment horizontal="center" vertical="center" wrapText="1"/>
    </xf>
    <xf numFmtId="2" fontId="43" fillId="0" borderId="1" xfId="2" applyNumberFormat="1" applyFont="1" applyBorder="1" applyAlignment="1">
      <alignment horizontal="left" vertical="top" wrapText="1"/>
    </xf>
    <xf numFmtId="2" fontId="0" fillId="0" borderId="0" xfId="0" applyNumberFormat="1" applyAlignment="1">
      <alignment horizontal="left" vertical="top" wrapText="1"/>
    </xf>
    <xf numFmtId="2" fontId="4" fillId="0" borderId="1" xfId="2" applyNumberFormat="1" applyFont="1" applyBorder="1" applyAlignment="1">
      <alignment horizontal="left" vertical="top" wrapText="1"/>
    </xf>
    <xf numFmtId="2" fontId="45" fillId="0" borderId="1" xfId="2" applyNumberFormat="1" applyFont="1" applyBorder="1" applyAlignment="1">
      <alignment horizontal="left" vertical="top" wrapText="1"/>
    </xf>
    <xf numFmtId="2" fontId="3" fillId="0" borderId="1" xfId="2" applyNumberFormat="1" applyFont="1" applyBorder="1" applyAlignment="1">
      <alignment horizontal="left" vertical="top" wrapText="1"/>
    </xf>
    <xf numFmtId="2" fontId="46" fillId="0" borderId="1" xfId="2" applyNumberFormat="1" applyFont="1" applyBorder="1" applyAlignment="1">
      <alignment horizontal="left" vertical="top" wrapText="1"/>
    </xf>
    <xf numFmtId="0" fontId="0" fillId="0" borderId="0" xfId="0" applyAlignment="1">
      <alignment vertical="center"/>
    </xf>
    <xf numFmtId="0" fontId="43" fillId="3" borderId="0" xfId="0" applyFont="1" applyFill="1" applyBorder="1" applyAlignment="1">
      <alignment vertical="center"/>
    </xf>
    <xf numFmtId="1" fontId="0" fillId="0" borderId="0" xfId="0" applyNumberFormat="1" applyAlignment="1">
      <alignment horizontal="left" vertical="top" wrapText="1"/>
    </xf>
    <xf numFmtId="1" fontId="0" fillId="0" borderId="0" xfId="0" applyNumberFormat="1"/>
    <xf numFmtId="1" fontId="34" fillId="2" borderId="1" xfId="2" applyNumberFormat="1" applyFont="1" applyFill="1" applyBorder="1" applyAlignment="1">
      <alignment horizontal="left" vertical="top" wrapText="1"/>
    </xf>
    <xf numFmtId="164" fontId="0" fillId="0" borderId="0" xfId="0" applyNumberFormat="1" applyAlignment="1">
      <alignment horizontal="center" vertical="center"/>
    </xf>
    <xf numFmtId="164" fontId="0" fillId="0" borderId="0" xfId="0" applyNumberFormat="1" applyAlignment="1">
      <alignment horizontal="center" vertical="center" wrapText="1"/>
    </xf>
    <xf numFmtId="2" fontId="0" fillId="2" borderId="1" xfId="0" applyNumberFormat="1" applyFont="1" applyFill="1" applyBorder="1" applyAlignment="1">
      <alignment horizontal="center" vertical="center" wrapText="1"/>
    </xf>
    <xf numFmtId="1" fontId="34" fillId="2" borderId="1" xfId="2"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wrapText="1"/>
    </xf>
    <xf numFmtId="0" fontId="47" fillId="0" borderId="1" xfId="0" applyFont="1" applyBorder="1" applyAlignment="1">
      <alignment vertical="top" wrapText="1"/>
    </xf>
    <xf numFmtId="164" fontId="0" fillId="0" borderId="0" xfId="0" applyNumberFormat="1"/>
    <xf numFmtId="164" fontId="0" fillId="0" borderId="0" xfId="0" applyNumberFormat="1" applyAlignment="1">
      <alignment horizontal="left" vertical="top" wrapText="1"/>
    </xf>
    <xf numFmtId="1" fontId="0" fillId="0" borderId="3" xfId="0" applyNumberFormat="1" applyBorder="1" applyAlignment="1">
      <alignment horizontal="left" vertical="top" wrapText="1"/>
    </xf>
    <xf numFmtId="1" fontId="0" fillId="0" borderId="9" xfId="0" applyNumberFormat="1" applyBorder="1" applyAlignment="1">
      <alignment horizontal="left" vertical="top" wrapText="1"/>
    </xf>
    <xf numFmtId="2" fontId="0" fillId="0" borderId="10" xfId="0" applyNumberFormat="1" applyBorder="1" applyAlignment="1">
      <alignment horizontal="left" vertical="top" wrapText="1"/>
    </xf>
    <xf numFmtId="2" fontId="0" fillId="2" borderId="10" xfId="0" applyNumberFormat="1" applyFont="1" applyFill="1" applyBorder="1" applyAlignment="1">
      <alignment horizontal="left" vertical="top" wrapText="1"/>
    </xf>
    <xf numFmtId="1" fontId="0" fillId="2" borderId="10" xfId="0" applyNumberFormat="1" applyFont="1" applyFill="1" applyBorder="1" applyAlignment="1">
      <alignment horizontal="center" vertical="center" wrapText="1"/>
    </xf>
    <xf numFmtId="1" fontId="0" fillId="0" borderId="6" xfId="0" applyNumberFormat="1" applyBorder="1" applyAlignment="1">
      <alignment horizontal="left" vertical="top" wrapText="1"/>
    </xf>
    <xf numFmtId="2" fontId="34" fillId="2" borderId="4" xfId="2" applyNumberFormat="1" applyFont="1" applyFill="1" applyBorder="1" applyAlignment="1">
      <alignment horizontal="left" vertical="top" wrapText="1"/>
    </xf>
    <xf numFmtId="2" fontId="0" fillId="2" borderId="4" xfId="0" applyNumberFormat="1" applyFont="1" applyFill="1" applyBorder="1" applyAlignment="1">
      <alignment horizontal="center" vertical="center" wrapText="1"/>
    </xf>
    <xf numFmtId="0" fontId="43" fillId="3" borderId="11" xfId="0" applyFont="1" applyFill="1" applyBorder="1" applyAlignment="1">
      <alignment horizontal="center" vertical="center"/>
    </xf>
    <xf numFmtId="0" fontId="43" fillId="3" borderId="12" xfId="0" applyFont="1" applyFill="1" applyBorder="1" applyAlignment="1">
      <alignment horizontal="center" vertical="center"/>
    </xf>
    <xf numFmtId="0" fontId="43" fillId="3" borderId="12" xfId="0" applyFont="1" applyFill="1" applyBorder="1" applyAlignment="1">
      <alignment horizontal="center" vertical="center" wrapText="1"/>
    </xf>
    <xf numFmtId="164" fontId="43" fillId="3" borderId="13" xfId="0" applyNumberFormat="1" applyFont="1" applyFill="1" applyBorder="1" applyAlignment="1">
      <alignment horizontal="center" vertical="center"/>
    </xf>
    <xf numFmtId="2" fontId="34" fillId="2" borderId="1" xfId="2" applyNumberFormat="1" applyFont="1" applyFill="1" applyBorder="1" applyAlignment="1">
      <alignment horizontal="center" vertical="center" wrapText="1"/>
    </xf>
    <xf numFmtId="164" fontId="0" fillId="2" borderId="2" xfId="0" applyNumberFormat="1" applyFill="1" applyBorder="1" applyAlignment="1">
      <alignment horizontal="center" vertical="center" wrapText="1"/>
    </xf>
    <xf numFmtId="0" fontId="37" fillId="0" borderId="1" xfId="0" applyFont="1" applyBorder="1" applyAlignment="1">
      <alignment horizontal="center" vertical="center"/>
    </xf>
    <xf numFmtId="164" fontId="37" fillId="0" borderId="1" xfId="0" applyNumberFormat="1" applyFont="1" applyBorder="1" applyAlignment="1">
      <alignment horizontal="center" vertical="center" wrapText="1"/>
    </xf>
    <xf numFmtId="2" fontId="37" fillId="3" borderId="1" xfId="0" applyNumberFormat="1" applyFont="1" applyFill="1" applyBorder="1" applyAlignment="1">
      <alignment horizontal="center" vertical="center" wrapText="1"/>
    </xf>
    <xf numFmtId="2" fontId="8" fillId="0" borderId="1" xfId="0" applyNumberFormat="1" applyFont="1" applyBorder="1" applyAlignment="1">
      <alignment vertical="top" wrapText="1"/>
    </xf>
    <xf numFmtId="2" fontId="48" fillId="0" borderId="1" xfId="0" applyNumberFormat="1" applyFont="1" applyBorder="1" applyAlignment="1">
      <alignment vertical="top" wrapText="1"/>
    </xf>
    <xf numFmtId="2" fontId="38" fillId="0" borderId="1" xfId="0" applyNumberFormat="1" applyFont="1" applyBorder="1" applyAlignment="1">
      <alignment vertical="top" wrapText="1"/>
    </xf>
    <xf numFmtId="2" fontId="47" fillId="0" borderId="1" xfId="0" applyNumberFormat="1" applyFont="1" applyBorder="1" applyAlignment="1">
      <alignment wrapText="1"/>
    </xf>
    <xf numFmtId="2" fontId="37" fillId="0" borderId="1" xfId="0" applyNumberFormat="1" applyFont="1" applyBorder="1" applyAlignment="1">
      <alignment vertical="top" wrapText="1"/>
    </xf>
    <xf numFmtId="2" fontId="47" fillId="0" borderId="1" xfId="0" applyNumberFormat="1" applyFont="1" applyBorder="1" applyAlignment="1">
      <alignment vertical="top" wrapText="1"/>
    </xf>
    <xf numFmtId="2" fontId="37" fillId="0" borderId="0" xfId="0" applyNumberFormat="1" applyFont="1" applyAlignment="1">
      <alignment wrapText="1"/>
    </xf>
    <xf numFmtId="2" fontId="0" fillId="0" borderId="0" xfId="0" quotePrefix="1" applyNumberFormat="1" applyAlignment="1">
      <alignment horizontal="left" vertical="top" wrapText="1"/>
    </xf>
    <xf numFmtId="0" fontId="37" fillId="0" borderId="1" xfId="0" applyFont="1" applyBorder="1" applyAlignment="1">
      <alignment horizontal="center" vertical="center"/>
    </xf>
    <xf numFmtId="0" fontId="37" fillId="0" borderId="1" xfId="0" applyFont="1" applyBorder="1" applyAlignment="1">
      <alignment horizontal="center" vertical="center"/>
    </xf>
    <xf numFmtId="2" fontId="26" fillId="0" borderId="1" xfId="0" applyNumberFormat="1" applyFont="1" applyBorder="1" applyAlignment="1">
      <alignment wrapText="1"/>
    </xf>
    <xf numFmtId="2" fontId="0" fillId="2" borderId="1" xfId="0" applyNumberFormat="1" applyFill="1" applyBorder="1" applyAlignment="1">
      <alignment horizontal="left" vertical="top" wrapText="1"/>
    </xf>
    <xf numFmtId="1" fontId="0" fillId="2" borderId="4" xfId="0" applyNumberFormat="1" applyFont="1" applyFill="1" applyBorder="1" applyAlignment="1">
      <alignment horizontal="center" vertical="center" wrapText="1"/>
    </xf>
    <xf numFmtId="2" fontId="0" fillId="2" borderId="4" xfId="0" applyNumberFormat="1" applyFill="1" applyBorder="1" applyAlignment="1">
      <alignment horizontal="center" vertical="center" wrapText="1"/>
    </xf>
    <xf numFmtId="1" fontId="0" fillId="2" borderId="1" xfId="0" applyNumberFormat="1" applyFill="1" applyBorder="1" applyAlignment="1">
      <alignment horizontal="center" vertical="center" wrapText="1"/>
    </xf>
    <xf numFmtId="2" fontId="0" fillId="2" borderId="10" xfId="0" applyNumberFormat="1" applyFont="1" applyFill="1" applyBorder="1" applyAlignment="1">
      <alignment horizontal="center" vertical="center" wrapText="1"/>
    </xf>
    <xf numFmtId="2" fontId="49" fillId="0" borderId="1" xfId="0" applyNumberFormat="1" applyFont="1" applyBorder="1" applyAlignment="1">
      <alignment vertical="top" wrapText="1"/>
    </xf>
    <xf numFmtId="0" fontId="37" fillId="0" borderId="1" xfId="0" applyFont="1" applyBorder="1" applyAlignment="1">
      <alignment horizontal="center" vertical="center"/>
    </xf>
    <xf numFmtId="0" fontId="42" fillId="7" borderId="4" xfId="0" applyFont="1" applyFill="1" applyBorder="1" applyAlignment="1">
      <alignment horizontal="left" vertical="top" wrapText="1" readingOrder="1"/>
    </xf>
    <xf numFmtId="0" fontId="37" fillId="2" borderId="1" xfId="0" applyFont="1" applyFill="1" applyBorder="1" applyAlignment="1">
      <alignment vertical="top" wrapText="1"/>
    </xf>
    <xf numFmtId="2" fontId="28" fillId="0" borderId="1" xfId="0" applyNumberFormat="1" applyFont="1" applyBorder="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166" fontId="50" fillId="0" borderId="0" xfId="0" applyNumberFormat="1" applyFont="1" applyAlignment="1">
      <alignment horizontal="center" vertical="center"/>
    </xf>
    <xf numFmtId="166" fontId="50" fillId="0" borderId="0" xfId="0" applyNumberFormat="1" applyFont="1"/>
    <xf numFmtId="0" fontId="0" fillId="0" borderId="0" xfId="0" applyAlignment="1">
      <alignment wrapText="1"/>
    </xf>
    <xf numFmtId="0" fontId="0" fillId="0" borderId="0" xfId="0" applyBorder="1" applyAlignment="1">
      <alignment horizontal="center" vertical="center"/>
    </xf>
    <xf numFmtId="49" fontId="50" fillId="0" borderId="0" xfId="0" applyNumberFormat="1" applyFont="1" applyAlignment="1">
      <alignment horizontal="center" vertical="center"/>
    </xf>
    <xf numFmtId="0" fontId="40" fillId="6" borderId="3" xfId="0" applyFont="1" applyFill="1" applyBorder="1" applyAlignment="1">
      <alignment horizontal="left" vertical="top" wrapText="1" readingOrder="1"/>
    </xf>
    <xf numFmtId="0" fontId="39" fillId="0" borderId="4" xfId="0" applyFont="1" applyFill="1" applyBorder="1" applyAlignment="1">
      <alignment horizontal="left" vertical="top" wrapText="1" readingOrder="1"/>
    </xf>
    <xf numFmtId="0" fontId="39" fillId="0" borderId="1"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45" fillId="0" borderId="0" xfId="0" applyFont="1" applyFill="1"/>
    <xf numFmtId="0" fontId="45" fillId="0" borderId="0" xfId="0" applyFont="1" applyFill="1" applyAlignment="1">
      <alignment horizontal="center"/>
    </xf>
    <xf numFmtId="0" fontId="46" fillId="0" borderId="0" xfId="0" applyFont="1" applyFill="1"/>
    <xf numFmtId="0" fontId="45" fillId="0" borderId="1" xfId="0" applyFont="1" applyFill="1" applyBorder="1" applyAlignment="1">
      <alignment horizontal="center"/>
    </xf>
    <xf numFmtId="0" fontId="45" fillId="0" borderId="1" xfId="0" applyFont="1" applyFill="1" applyBorder="1"/>
    <xf numFmtId="0" fontId="45" fillId="0" borderId="1" xfId="0" applyFont="1" applyBorder="1" applyAlignment="1">
      <alignment horizontal="center" vertical="center"/>
    </xf>
    <xf numFmtId="0" fontId="45" fillId="0" borderId="1" xfId="0" applyFont="1" applyBorder="1" applyAlignment="1">
      <alignment horizontal="center" vertical="center" wrapText="1"/>
    </xf>
    <xf numFmtId="0" fontId="45" fillId="0" borderId="1" xfId="0" applyFont="1" applyFill="1" applyBorder="1" applyAlignment="1">
      <alignment horizontal="center" vertical="center" wrapText="1"/>
    </xf>
    <xf numFmtId="0" fontId="51" fillId="4" borderId="1" xfId="0" applyFont="1" applyFill="1" applyBorder="1" applyAlignment="1">
      <alignment horizontal="center" vertical="center"/>
    </xf>
    <xf numFmtId="166" fontId="51" fillId="4" borderId="1" xfId="0" applyNumberFormat="1" applyFont="1" applyFill="1" applyBorder="1" applyAlignment="1">
      <alignment horizontal="center" vertical="center"/>
    </xf>
    <xf numFmtId="0" fontId="45" fillId="0" borderId="1" xfId="0" applyFont="1" applyBorder="1" applyAlignment="1">
      <alignment horizontal="left" vertical="center"/>
    </xf>
    <xf numFmtId="0" fontId="45" fillId="0" borderId="1" xfId="0" applyFont="1" applyBorder="1" applyAlignment="1">
      <alignment horizontal="left" vertical="center" wrapText="1"/>
    </xf>
    <xf numFmtId="0" fontId="45" fillId="0" borderId="1" xfId="0" applyFont="1" applyFill="1" applyBorder="1" applyAlignment="1">
      <alignment horizontal="left" vertical="center" wrapText="1"/>
    </xf>
    <xf numFmtId="49" fontId="45" fillId="0" borderId="1" xfId="0" applyNumberFormat="1" applyFont="1" applyBorder="1" applyAlignment="1">
      <alignment horizontal="left" vertical="center" wrapText="1"/>
    </xf>
    <xf numFmtId="0" fontId="18" fillId="0" borderId="1" xfId="0" applyFont="1" applyBorder="1" applyAlignment="1">
      <alignment horizontal="center" vertical="center" wrapText="1"/>
    </xf>
    <xf numFmtId="0" fontId="52" fillId="4" borderId="1" xfId="0" applyFont="1" applyFill="1" applyBorder="1" applyAlignment="1">
      <alignment horizontal="center" vertical="center"/>
    </xf>
    <xf numFmtId="166" fontId="52" fillId="4" borderId="1" xfId="0" applyNumberFormat="1" applyFont="1" applyFill="1" applyBorder="1" applyAlignment="1">
      <alignment horizontal="center" vertical="center"/>
    </xf>
    <xf numFmtId="0" fontId="18" fillId="0" borderId="1" xfId="0" applyFont="1" applyBorder="1" applyAlignment="1">
      <alignment horizontal="left" vertical="center" wrapText="1"/>
    </xf>
    <xf numFmtId="49" fontId="52" fillId="4" borderId="1" xfId="0" applyNumberFormat="1" applyFont="1" applyFill="1" applyBorder="1" applyAlignment="1">
      <alignment horizontal="center" vertical="center"/>
    </xf>
    <xf numFmtId="165" fontId="18" fillId="0" borderId="1" xfId="0" applyNumberFormat="1" applyFont="1" applyFill="1" applyBorder="1" applyAlignment="1">
      <alignment horizontal="center" vertical="center"/>
    </xf>
    <xf numFmtId="165" fontId="45" fillId="0" borderId="1" xfId="0" applyNumberFormat="1" applyFont="1" applyFill="1" applyBorder="1" applyAlignment="1">
      <alignment horizontal="center" vertical="center" wrapText="1"/>
    </xf>
    <xf numFmtId="165" fontId="18" fillId="0"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xf>
    <xf numFmtId="0" fontId="45" fillId="8" borderId="1" xfId="0" applyFont="1" applyFill="1" applyBorder="1" applyAlignment="1">
      <alignment horizontal="center" vertical="center"/>
    </xf>
    <xf numFmtId="0" fontId="0" fillId="8" borderId="0" xfId="0" applyFill="1" applyBorder="1" applyAlignment="1">
      <alignment horizontal="left" vertical="center"/>
    </xf>
    <xf numFmtId="0" fontId="0" fillId="8" borderId="0" xfId="0" applyFill="1" applyBorder="1" applyAlignment="1">
      <alignment horizontal="center" vertical="center"/>
    </xf>
    <xf numFmtId="0" fontId="52" fillId="4" borderId="1" xfId="0" applyFont="1" applyFill="1" applyBorder="1" applyAlignment="1">
      <alignment horizontal="center" vertical="center"/>
    </xf>
    <xf numFmtId="164" fontId="0" fillId="0" borderId="16" xfId="0" applyNumberFormat="1" applyBorder="1"/>
    <xf numFmtId="0" fontId="0" fillId="0" borderId="16" xfId="0" applyBorder="1"/>
    <xf numFmtId="164" fontId="0" fillId="0" borderId="17" xfId="0" applyNumberFormat="1" applyBorder="1" applyAlignment="1">
      <alignment horizontal="center" vertical="center"/>
    </xf>
    <xf numFmtId="1" fontId="0" fillId="2" borderId="2" xfId="0" applyNumberFormat="1" applyFill="1" applyBorder="1" applyAlignment="1">
      <alignment horizontal="center" vertical="center" wrapText="1"/>
    </xf>
    <xf numFmtId="1" fontId="0" fillId="2" borderId="10"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0" fontId="37" fillId="0" borderId="4" xfId="0" applyFont="1" applyBorder="1" applyAlignment="1">
      <alignment horizontal="center" vertical="center"/>
    </xf>
    <xf numFmtId="2" fontId="48" fillId="0" borderId="4" xfId="0" applyNumberFormat="1" applyFont="1" applyBorder="1" applyAlignment="1">
      <alignment vertical="top" wrapText="1"/>
    </xf>
    <xf numFmtId="164" fontId="37" fillId="0" borderId="4" xfId="0" applyNumberFormat="1" applyFont="1" applyBorder="1" applyAlignment="1">
      <alignment horizontal="center" vertical="center"/>
    </xf>
    <xf numFmtId="164" fontId="37" fillId="0" borderId="4" xfId="0" applyNumberFormat="1" applyFont="1" applyBorder="1" applyAlignment="1">
      <alignment horizontal="center" vertical="center" wrapText="1"/>
    </xf>
    <xf numFmtId="0" fontId="37" fillId="0" borderId="4" xfId="0" applyFont="1" applyFill="1" applyBorder="1" applyAlignment="1">
      <alignment horizontal="center" vertical="center" wrapText="1"/>
    </xf>
    <xf numFmtId="0" fontId="45" fillId="2" borderId="1" xfId="0" applyFont="1" applyFill="1" applyBorder="1" applyAlignment="1">
      <alignment horizontal="center" vertical="center"/>
    </xf>
    <xf numFmtId="0" fontId="45" fillId="2" borderId="1" xfId="0" applyFont="1" applyFill="1" applyBorder="1" applyAlignment="1">
      <alignment horizontal="left" vertical="center"/>
    </xf>
    <xf numFmtId="165" fontId="53" fillId="8" borderId="1" xfId="0" applyNumberFormat="1" applyFont="1" applyFill="1" applyBorder="1" applyAlignment="1">
      <alignment horizontal="center" vertical="center" wrapText="1"/>
    </xf>
    <xf numFmtId="165" fontId="45" fillId="0" borderId="1" xfId="0" applyNumberFormat="1" applyFont="1" applyFill="1" applyBorder="1" applyAlignment="1">
      <alignment horizontal="center" vertical="center"/>
    </xf>
    <xf numFmtId="0" fontId="45" fillId="0" borderId="0" xfId="0" applyFont="1" applyAlignment="1">
      <alignment horizontal="center" vertical="center"/>
    </xf>
    <xf numFmtId="0" fontId="0" fillId="0" borderId="0" xfId="0" applyFont="1" applyAlignment="1">
      <alignment vertical="top"/>
    </xf>
    <xf numFmtId="0" fontId="43" fillId="4" borderId="10" xfId="0" applyFont="1" applyFill="1" applyBorder="1" applyAlignment="1">
      <alignment horizontal="center" vertical="center" wrapText="1"/>
    </xf>
    <xf numFmtId="0" fontId="0" fillId="0" borderId="4" xfId="0" applyFont="1"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0" fillId="0" borderId="4"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0" xfId="0" applyFont="1"/>
    <xf numFmtId="0" fontId="0" fillId="0" borderId="0" xfId="0" applyFont="1" applyAlignment="1">
      <alignment horizontal="center" vertical="center"/>
    </xf>
    <xf numFmtId="165" fontId="45" fillId="2" borderId="1" xfId="0" applyNumberFormat="1" applyFont="1" applyFill="1" applyBorder="1" applyAlignment="1">
      <alignment horizontal="center" vertical="center" wrapText="1"/>
    </xf>
    <xf numFmtId="0" fontId="0" fillId="6" borderId="0" xfId="0" applyFill="1" applyBorder="1" applyAlignment="1">
      <alignment horizontal="left" vertical="center"/>
    </xf>
    <xf numFmtId="0" fontId="0" fillId="6" borderId="0" xfId="0" applyFill="1" applyBorder="1" applyAlignment="1">
      <alignment horizontal="center" vertical="center"/>
    </xf>
    <xf numFmtId="2" fontId="34" fillId="2" borderId="1" xfId="2" applyNumberFormat="1" applyFont="1" applyFill="1" applyBorder="1" applyAlignment="1">
      <alignment horizontal="left" vertical="top" wrapText="1"/>
    </xf>
    <xf numFmtId="0" fontId="37" fillId="2" borderId="1" xfId="0" applyFont="1" applyFill="1" applyBorder="1" applyAlignment="1">
      <alignment horizontal="left" vertical="center"/>
    </xf>
    <xf numFmtId="0" fontId="37" fillId="2" borderId="0" xfId="0" applyFont="1" applyFill="1" applyAlignment="1">
      <alignment horizontal="center" vertical="center"/>
    </xf>
    <xf numFmtId="164" fontId="16" fillId="0" borderId="1" xfId="0" applyNumberFormat="1" applyFont="1" applyBorder="1" applyAlignment="1">
      <alignment horizontal="center" vertical="center" wrapText="1"/>
    </xf>
    <xf numFmtId="164" fontId="0" fillId="5" borderId="2" xfId="0" applyNumberFormat="1" applyFill="1" applyBorder="1" applyAlignment="1">
      <alignment horizontal="left" vertical="center" wrapText="1"/>
    </xf>
    <xf numFmtId="164" fontId="2" fillId="0" borderId="1" xfId="0" applyNumberFormat="1" applyFont="1" applyBorder="1" applyAlignment="1">
      <alignment horizontal="center" vertical="center" wrapText="1"/>
    </xf>
    <xf numFmtId="1" fontId="0" fillId="2" borderId="3" xfId="0" applyNumberFormat="1" applyFill="1" applyBorder="1" applyAlignment="1">
      <alignment horizontal="left" vertical="top" wrapText="1"/>
    </xf>
    <xf numFmtId="2" fontId="4" fillId="2" borderId="1" xfId="2" applyNumberFormat="1" applyFont="1" applyFill="1" applyBorder="1" applyAlignment="1">
      <alignment horizontal="left" vertical="top" wrapText="1"/>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8" borderId="1" xfId="0" applyFill="1" applyBorder="1" applyAlignment="1">
      <alignment horizontal="center" vertical="center"/>
    </xf>
    <xf numFmtId="0" fontId="0" fillId="6" borderId="1" xfId="0" applyFill="1" applyBorder="1" applyAlignment="1">
      <alignment horizontal="center" vertical="center"/>
    </xf>
    <xf numFmtId="0" fontId="36" fillId="6" borderId="1" xfId="0" applyFont="1" applyFill="1" applyBorder="1" applyAlignment="1">
      <alignment horizontal="left" vertical="top" wrapText="1"/>
    </xf>
    <xf numFmtId="0" fontId="43" fillId="0" borderId="0" xfId="0" applyFont="1"/>
    <xf numFmtId="0" fontId="0" fillId="0" borderId="1" xfId="0" applyBorder="1" applyAlignment="1">
      <alignment vertical="center"/>
    </xf>
    <xf numFmtId="0" fontId="43" fillId="0" borderId="1" xfId="0" applyFont="1" applyBorder="1" applyAlignment="1">
      <alignment horizontal="center" vertical="center"/>
    </xf>
    <xf numFmtId="164" fontId="43" fillId="0" borderId="1" xfId="0" applyNumberFormat="1" applyFont="1" applyBorder="1" applyAlignment="1">
      <alignment horizontal="center" vertical="center"/>
    </xf>
    <xf numFmtId="0" fontId="43" fillId="0" borderId="0" xfId="0" applyFont="1" applyAlignment="1">
      <alignment horizontal="center" vertical="center"/>
    </xf>
    <xf numFmtId="0" fontId="0" fillId="8" borderId="0" xfId="0" applyFill="1"/>
    <xf numFmtId="0" fontId="37" fillId="0" borderId="1" xfId="0" applyFont="1" applyFill="1" applyBorder="1" applyAlignment="1">
      <alignment horizontal="center" vertical="center"/>
    </xf>
    <xf numFmtId="0" fontId="32" fillId="6" borderId="1" xfId="0" applyFont="1" applyFill="1" applyBorder="1" applyAlignment="1">
      <alignment horizontal="left" vertical="top" wrapText="1"/>
    </xf>
    <xf numFmtId="0" fontId="55" fillId="6" borderId="1" xfId="0" applyFont="1" applyFill="1" applyBorder="1" applyAlignment="1">
      <alignment horizontal="left" vertical="top" wrapText="1"/>
    </xf>
    <xf numFmtId="0" fontId="55" fillId="5" borderId="1" xfId="0" applyFont="1" applyFill="1" applyBorder="1" applyAlignment="1">
      <alignment horizontal="left" vertical="top" wrapText="1"/>
    </xf>
    <xf numFmtId="0" fontId="36" fillId="5" borderId="1" xfId="0" applyFont="1" applyFill="1" applyBorder="1" applyAlignment="1">
      <alignment horizontal="left" vertical="top" wrapText="1"/>
    </xf>
    <xf numFmtId="164" fontId="43" fillId="5" borderId="5" xfId="0" applyNumberFormat="1" applyFont="1" applyFill="1" applyBorder="1" applyAlignment="1">
      <alignment horizontal="left" vertical="top" wrapText="1"/>
    </xf>
    <xf numFmtId="2" fontId="37" fillId="0" borderId="1" xfId="0" quotePrefix="1" applyNumberFormat="1" applyFont="1" applyBorder="1" applyAlignment="1">
      <alignment vertical="top" wrapText="1"/>
    </xf>
    <xf numFmtId="164" fontId="59" fillId="0" borderId="1" xfId="0" applyNumberFormat="1" applyFont="1" applyBorder="1" applyAlignment="1">
      <alignment horizontal="center" vertical="center"/>
    </xf>
    <xf numFmtId="2" fontId="54" fillId="0" borderId="4" xfId="0" applyNumberFormat="1" applyFont="1" applyBorder="1" applyAlignment="1">
      <alignment vertical="top" wrapText="1"/>
    </xf>
    <xf numFmtId="164" fontId="2" fillId="0" borderId="4" xfId="0" applyNumberFormat="1" applyFont="1" applyBorder="1" applyAlignment="1">
      <alignment horizontal="center" vertical="center" wrapText="1"/>
    </xf>
    <xf numFmtId="0" fontId="37" fillId="0" borderId="4" xfId="0" applyFont="1" applyBorder="1" applyAlignment="1">
      <alignment horizontal="center" vertical="center" wrapText="1"/>
    </xf>
    <xf numFmtId="2" fontId="47" fillId="0" borderId="4" xfId="0" applyNumberFormat="1" applyFont="1" applyBorder="1" applyAlignment="1">
      <alignment vertical="top" wrapText="1"/>
    </xf>
    <xf numFmtId="164" fontId="44" fillId="0" borderId="4" xfId="0" applyNumberFormat="1" applyFont="1" applyBorder="1" applyAlignment="1">
      <alignment horizontal="center" vertical="center" wrapText="1"/>
    </xf>
    <xf numFmtId="2" fontId="37" fillId="0" borderId="4" xfId="0" applyNumberFormat="1" applyFont="1" applyBorder="1" applyAlignment="1">
      <alignment vertical="top" wrapText="1"/>
    </xf>
    <xf numFmtId="2" fontId="47" fillId="0" borderId="1" xfId="0" applyNumberFormat="1" applyFont="1" applyBorder="1" applyAlignment="1">
      <alignment horizontal="left" wrapText="1"/>
    </xf>
    <xf numFmtId="0" fontId="0" fillId="0" borderId="1" xfId="0" applyBorder="1"/>
    <xf numFmtId="2" fontId="47" fillId="0" borderId="1" xfId="0" applyNumberFormat="1" applyFont="1" applyBorder="1" applyAlignment="1">
      <alignment horizontal="left" vertical="top" wrapText="1"/>
    </xf>
    <xf numFmtId="0" fontId="54" fillId="3" borderId="9" xfId="0" applyFont="1" applyFill="1" applyBorder="1" applyAlignment="1">
      <alignment horizontal="center" vertical="center" wrapText="1"/>
    </xf>
    <xf numFmtId="2" fontId="54" fillId="3" borderId="10" xfId="0" applyNumberFormat="1" applyFont="1" applyFill="1" applyBorder="1" applyAlignment="1">
      <alignment horizontal="center" vertical="center" wrapText="1"/>
    </xf>
    <xf numFmtId="0" fontId="54" fillId="3" borderId="10" xfId="0" applyFont="1" applyFill="1" applyBorder="1" applyAlignment="1">
      <alignment horizontal="center" vertical="top" wrapText="1"/>
    </xf>
    <xf numFmtId="164" fontId="54" fillId="3" borderId="10" xfId="0" applyNumberFormat="1" applyFont="1" applyFill="1" applyBorder="1" applyAlignment="1">
      <alignment horizontal="center" vertical="top" wrapText="1"/>
    </xf>
    <xf numFmtId="0" fontId="54" fillId="3" borderId="10" xfId="0" applyFont="1" applyFill="1" applyBorder="1" applyAlignment="1">
      <alignment horizontal="center" vertical="center" wrapText="1"/>
    </xf>
    <xf numFmtId="0" fontId="54" fillId="3" borderId="18" xfId="0" applyFont="1" applyFill="1" applyBorder="1" applyAlignment="1">
      <alignment horizontal="center" vertical="center"/>
    </xf>
    <xf numFmtId="0" fontId="36" fillId="5" borderId="1" xfId="0" applyFont="1" applyFill="1" applyBorder="1" applyAlignment="1">
      <alignment vertical="top" wrapText="1"/>
    </xf>
    <xf numFmtId="2" fontId="47" fillId="2" borderId="1" xfId="0" applyNumberFormat="1" applyFont="1" applyFill="1" applyBorder="1" applyAlignment="1">
      <alignment vertical="top" wrapText="1"/>
    </xf>
    <xf numFmtId="0" fontId="37" fillId="2" borderId="1" xfId="0" applyFont="1" applyFill="1" applyBorder="1" applyAlignment="1">
      <alignment horizontal="center" vertical="center" wrapText="1"/>
    </xf>
    <xf numFmtId="0" fontId="37" fillId="2" borderId="0" xfId="0" applyFont="1" applyFill="1"/>
    <xf numFmtId="2" fontId="37" fillId="2" borderId="1" xfId="0" applyNumberFormat="1" applyFont="1" applyFill="1" applyBorder="1" applyAlignment="1">
      <alignment horizontal="left" vertical="top" wrapText="1"/>
    </xf>
    <xf numFmtId="2" fontId="37" fillId="2" borderId="1" xfId="0" applyNumberFormat="1" applyFont="1" applyFill="1" applyBorder="1" applyAlignment="1">
      <alignment vertical="top" wrapText="1"/>
    </xf>
    <xf numFmtId="164" fontId="37"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wrapText="1"/>
    </xf>
    <xf numFmtId="0" fontId="37" fillId="0" borderId="1" xfId="0" applyFont="1" applyBorder="1"/>
    <xf numFmtId="0" fontId="0" fillId="0" borderId="1" xfId="0" applyBorder="1" applyAlignment="1">
      <alignment vertical="top" wrapText="1"/>
    </xf>
    <xf numFmtId="0" fontId="62" fillId="0" borderId="0" xfId="0" applyFont="1"/>
    <xf numFmtId="0" fontId="62" fillId="0" borderId="1" xfId="0" applyFont="1" applyBorder="1" applyAlignment="1">
      <alignment horizontal="center"/>
    </xf>
    <xf numFmtId="0" fontId="62" fillId="0" borderId="1" xfId="0" applyFont="1" applyBorder="1" applyAlignment="1">
      <alignment horizontal="center" vertical="center"/>
    </xf>
    <xf numFmtId="0" fontId="62" fillId="0" borderId="0" xfId="0" applyFont="1" applyAlignment="1">
      <alignment horizontal="center" vertical="center"/>
    </xf>
    <xf numFmtId="0" fontId="62" fillId="0" borderId="1" xfId="0" applyFont="1" applyBorder="1"/>
    <xf numFmtId="0" fontId="62" fillId="0" borderId="0" xfId="0" applyFont="1" applyAlignment="1">
      <alignment horizontal="center"/>
    </xf>
    <xf numFmtId="2" fontId="0" fillId="2" borderId="1" xfId="2" applyNumberFormat="1" applyFont="1" applyFill="1" applyBorder="1" applyAlignment="1">
      <alignment horizontal="center" vertical="center" wrapText="1"/>
    </xf>
    <xf numFmtId="0" fontId="36" fillId="6" borderId="1" xfId="0" applyFont="1" applyFill="1" applyBorder="1" applyAlignment="1">
      <alignment vertical="top" wrapText="1"/>
    </xf>
    <xf numFmtId="2" fontId="37" fillId="0" borderId="1" xfId="0" applyNumberFormat="1" applyFont="1" applyBorder="1" applyAlignment="1">
      <alignment horizontal="left" vertical="top" wrapText="1"/>
    </xf>
    <xf numFmtId="2" fontId="0" fillId="2" borderId="1" xfId="2" applyNumberFormat="1" applyFont="1" applyFill="1" applyBorder="1" applyAlignment="1">
      <alignment horizontal="left" vertical="top" wrapText="1"/>
    </xf>
    <xf numFmtId="0" fontId="37" fillId="0" borderId="1" xfId="0" applyFont="1" applyBorder="1" applyAlignment="1">
      <alignment horizontal="left" vertical="top" wrapText="1"/>
    </xf>
    <xf numFmtId="2" fontId="0" fillId="2" borderId="1" xfId="0" applyNumberFormat="1" applyFill="1" applyBorder="1" applyAlignment="1">
      <alignment horizontal="center" vertical="center" wrapText="1"/>
    </xf>
    <xf numFmtId="2" fontId="7" fillId="0" borderId="4" xfId="0" applyNumberFormat="1" applyFont="1" applyBorder="1" applyAlignment="1">
      <alignment vertical="top" wrapText="1"/>
    </xf>
    <xf numFmtId="0" fontId="64" fillId="0" borderId="0" xfId="0" applyFont="1" applyAlignment="1">
      <alignment horizontal="left" vertical="center" indent="1"/>
    </xf>
    <xf numFmtId="0" fontId="66" fillId="10" borderId="29" xfId="0" applyFont="1" applyFill="1" applyBorder="1" applyAlignment="1">
      <alignment horizontal="center" vertical="center"/>
    </xf>
    <xf numFmtId="0" fontId="66" fillId="10" borderId="30" xfId="0" applyFont="1" applyFill="1" applyBorder="1" applyAlignment="1">
      <alignment horizontal="center" vertical="center"/>
    </xf>
    <xf numFmtId="0" fontId="66" fillId="10" borderId="30" xfId="0" applyFont="1" applyFill="1" applyBorder="1" applyAlignment="1">
      <alignment horizontal="center" vertical="center" wrapText="1"/>
    </xf>
    <xf numFmtId="0" fontId="65" fillId="0" borderId="31" xfId="0" applyFont="1" applyBorder="1" applyAlignment="1">
      <alignment horizontal="center" vertical="center"/>
    </xf>
    <xf numFmtId="15" fontId="65" fillId="0" borderId="32" xfId="0" applyNumberFormat="1" applyFont="1" applyBorder="1" applyAlignment="1">
      <alignment horizontal="center" vertical="center"/>
    </xf>
    <xf numFmtId="0" fontId="65" fillId="0" borderId="33" xfId="0" applyFont="1" applyBorder="1" applyAlignment="1">
      <alignment horizontal="center" vertical="center"/>
    </xf>
    <xf numFmtId="0" fontId="64" fillId="0" borderId="0" xfId="0" applyFont="1" applyAlignment="1">
      <alignment horizontal="left" vertical="center"/>
    </xf>
    <xf numFmtId="0" fontId="65" fillId="0" borderId="31" xfId="0" applyFont="1" applyBorder="1" applyAlignment="1">
      <alignment horizontal="left" vertical="center" wrapText="1"/>
    </xf>
    <xf numFmtId="0" fontId="37" fillId="0" borderId="1" xfId="0" applyFont="1" applyBorder="1" applyAlignment="1">
      <alignment horizontal="left" vertical="top"/>
    </xf>
    <xf numFmtId="0" fontId="37" fillId="7" borderId="1" xfId="0" applyFont="1" applyFill="1" applyBorder="1" applyAlignment="1">
      <alignment horizontal="left" vertical="top"/>
    </xf>
    <xf numFmtId="0" fontId="67" fillId="11" borderId="1" xfId="0" applyFont="1" applyFill="1" applyBorder="1" applyAlignment="1">
      <alignment horizontal="center" vertical="center" wrapText="1"/>
    </xf>
    <xf numFmtId="164" fontId="67" fillId="11" borderId="1" xfId="0" applyNumberFormat="1" applyFont="1" applyFill="1" applyBorder="1" applyAlignment="1">
      <alignment horizontal="center" vertical="center" wrapText="1"/>
    </xf>
    <xf numFmtId="0" fontId="67" fillId="0" borderId="0" xfId="0" applyFont="1" applyAlignment="1">
      <alignment horizontal="center" vertical="center"/>
    </xf>
    <xf numFmtId="0" fontId="37" fillId="2" borderId="0" xfId="0" applyFont="1" applyFill="1" applyAlignment="1">
      <alignment horizontal="left" vertical="top"/>
    </xf>
    <xf numFmtId="0" fontId="59" fillId="2" borderId="0" xfId="0" applyFont="1" applyFill="1" applyAlignment="1">
      <alignment horizontal="left" vertical="top"/>
    </xf>
    <xf numFmtId="0" fontId="37" fillId="2" borderId="0" xfId="0" applyFont="1" applyFill="1" applyAlignment="1">
      <alignment horizontal="left" vertical="top" wrapText="1"/>
    </xf>
    <xf numFmtId="15" fontId="37" fillId="2" borderId="0" xfId="0" applyNumberFormat="1" applyFont="1" applyFill="1" applyAlignment="1">
      <alignment horizontal="left" vertical="top"/>
    </xf>
    <xf numFmtId="15" fontId="37" fillId="2" borderId="0" xfId="0" applyNumberFormat="1" applyFont="1" applyFill="1" applyAlignment="1">
      <alignment horizontal="center" vertical="center"/>
    </xf>
    <xf numFmtId="0" fontId="37" fillId="0" borderId="1" xfId="0" applyFont="1" applyBorder="1" applyAlignment="1">
      <alignment vertical="top"/>
    </xf>
    <xf numFmtId="0" fontId="37" fillId="0" borderId="0" xfId="0" applyFont="1" applyAlignment="1">
      <alignment vertical="top"/>
    </xf>
    <xf numFmtId="0" fontId="43" fillId="0" borderId="16" xfId="0" applyFont="1" applyBorder="1" applyAlignment="1">
      <alignment horizontal="center"/>
    </xf>
    <xf numFmtId="0" fontId="37" fillId="2" borderId="0" xfId="0" applyFont="1" applyFill="1" applyAlignment="1">
      <alignment horizontal="center" vertical="top"/>
    </xf>
    <xf numFmtId="0" fontId="37" fillId="0" borderId="0" xfId="0" applyFont="1" applyAlignment="1">
      <alignment horizontal="center"/>
    </xf>
    <xf numFmtId="0" fontId="37" fillId="0" borderId="0" xfId="0" applyFont="1" applyAlignment="1">
      <alignment wrapText="1"/>
    </xf>
    <xf numFmtId="0" fontId="37" fillId="2" borderId="1" xfId="0" applyFont="1" applyFill="1" applyBorder="1" applyAlignment="1">
      <alignment horizontal="left" vertical="top" wrapText="1"/>
    </xf>
    <xf numFmtId="0" fontId="37" fillId="2" borderId="1" xfId="0" applyFont="1" applyFill="1" applyBorder="1" applyAlignment="1">
      <alignment horizontal="left" vertical="top"/>
    </xf>
    <xf numFmtId="0" fontId="37" fillId="2" borderId="0" xfId="0" applyFont="1" applyFill="1" applyAlignment="1">
      <alignment horizontal="center" vertical="center" wrapText="1"/>
    </xf>
    <xf numFmtId="164" fontId="37" fillId="2" borderId="0" xfId="0" applyNumberFormat="1" applyFont="1" applyFill="1" applyAlignment="1">
      <alignment horizontal="center" vertical="center"/>
    </xf>
    <xf numFmtId="0" fontId="0" fillId="2" borderId="1" xfId="0" applyFill="1" applyBorder="1" applyAlignment="1">
      <alignment horizontal="center"/>
    </xf>
    <xf numFmtId="1" fontId="43" fillId="3" borderId="12" xfId="0" applyNumberFormat="1" applyFont="1" applyFill="1" applyBorder="1" applyAlignment="1">
      <alignment horizontal="center" vertical="center" wrapText="1"/>
    </xf>
    <xf numFmtId="2" fontId="0" fillId="0" borderId="1" xfId="0" applyNumberFormat="1" applyBorder="1" applyAlignment="1">
      <alignment horizontal="center" vertical="center" wrapText="1"/>
    </xf>
    <xf numFmtId="2" fontId="4" fillId="0" borderId="1" xfId="2" applyNumberFormat="1" applyFont="1" applyFill="1" applyBorder="1" applyAlignment="1">
      <alignment horizontal="left" vertical="top" wrapText="1"/>
    </xf>
    <xf numFmtId="1" fontId="0" fillId="0" borderId="1" xfId="0" applyNumberFormat="1" applyBorder="1" applyAlignment="1">
      <alignment horizontal="center" vertical="center"/>
    </xf>
    <xf numFmtId="2" fontId="43" fillId="5" borderId="1" xfId="2" applyNumberFormat="1" applyFont="1" applyFill="1" applyBorder="1" applyAlignment="1">
      <alignment horizontal="left" vertical="top" wrapText="1"/>
    </xf>
    <xf numFmtId="164" fontId="43" fillId="3" borderId="34" xfId="0" applyNumberFormat="1" applyFont="1" applyFill="1" applyBorder="1" applyAlignment="1">
      <alignment horizontal="center" vertical="center"/>
    </xf>
    <xf numFmtId="164" fontId="0" fillId="2" borderId="19"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28" xfId="0" applyNumberFormat="1" applyFill="1" applyBorder="1" applyAlignment="1">
      <alignment horizontal="center" vertical="center" wrapText="1"/>
    </xf>
    <xf numFmtId="164" fontId="0" fillId="2" borderId="19" xfId="0" applyNumberFormat="1" applyFill="1" applyBorder="1" applyAlignment="1">
      <alignment horizontal="left" vertical="top" wrapText="1"/>
    </xf>
    <xf numFmtId="1" fontId="0" fillId="2" borderId="19" xfId="0" applyNumberFormat="1" applyFill="1" applyBorder="1" applyAlignment="1">
      <alignment horizontal="center" vertical="center" wrapText="1"/>
    </xf>
    <xf numFmtId="1" fontId="0" fillId="2" borderId="36" xfId="0" applyNumberFormat="1" applyFill="1" applyBorder="1" applyAlignment="1">
      <alignment horizontal="center" vertical="center" wrapText="1"/>
    </xf>
    <xf numFmtId="2" fontId="0" fillId="2" borderId="2" xfId="0" applyNumberFormat="1" applyFont="1" applyFill="1" applyBorder="1" applyAlignment="1">
      <alignment horizontal="center" vertical="center" wrapText="1"/>
    </xf>
    <xf numFmtId="0" fontId="0" fillId="0" borderId="3" xfId="0" applyBorder="1" applyAlignment="1">
      <alignment horizontal="left"/>
    </xf>
    <xf numFmtId="2" fontId="0" fillId="0" borderId="10" xfId="0" applyNumberFormat="1" applyBorder="1" applyAlignment="1">
      <alignment horizontal="center" vertical="center" wrapText="1"/>
    </xf>
    <xf numFmtId="1" fontId="0" fillId="2" borderId="2" xfId="0" applyNumberFormat="1" applyFont="1" applyFill="1" applyBorder="1" applyAlignment="1">
      <alignment horizontal="center" vertical="center" wrapText="1"/>
    </xf>
    <xf numFmtId="0" fontId="43" fillId="0" borderId="37" xfId="0" applyFont="1" applyBorder="1" applyAlignment="1">
      <alignment horizontal="center"/>
    </xf>
    <xf numFmtId="2" fontId="45" fillId="0" borderId="4" xfId="2" applyNumberFormat="1" applyFont="1" applyBorder="1" applyAlignment="1">
      <alignment horizontal="left" vertical="top" wrapText="1"/>
    </xf>
    <xf numFmtId="1" fontId="34" fillId="2" borderId="4" xfId="2" applyNumberFormat="1" applyFont="1" applyFill="1" applyBorder="1" applyAlignment="1">
      <alignment horizontal="center" vertical="center" wrapText="1"/>
    </xf>
    <xf numFmtId="2" fontId="0" fillId="0" borderId="4" xfId="0" applyNumberFormat="1" applyBorder="1" applyAlignment="1">
      <alignment horizontal="center" vertical="center" wrapText="1"/>
    </xf>
    <xf numFmtId="2" fontId="0" fillId="2" borderId="5" xfId="0" applyNumberFormat="1" applyFont="1" applyFill="1" applyBorder="1" applyAlignment="1">
      <alignment horizontal="center" vertical="center" wrapText="1"/>
    </xf>
    <xf numFmtId="0" fontId="10" fillId="3" borderId="12" xfId="0" applyFont="1" applyFill="1" applyBorder="1" applyAlignment="1">
      <alignment vertical="center" wrapText="1"/>
    </xf>
    <xf numFmtId="0" fontId="43" fillId="3" borderId="13" xfId="0" applyFont="1" applyFill="1" applyBorder="1" applyAlignment="1">
      <alignment horizontal="center" vertical="center" wrapText="1"/>
    </xf>
    <xf numFmtId="1" fontId="0" fillId="0" borderId="3" xfId="0" applyNumberFormat="1" applyBorder="1" applyAlignment="1">
      <alignment horizontal="left" vertical="center" wrapText="1"/>
    </xf>
    <xf numFmtId="2" fontId="4" fillId="0" borderId="1" xfId="2" applyNumberFormat="1" applyFont="1" applyBorder="1" applyAlignment="1">
      <alignment horizontal="left" vertical="center" wrapText="1"/>
    </xf>
    <xf numFmtId="2" fontId="34" fillId="2" borderId="1" xfId="2" applyNumberFormat="1" applyFont="1" applyFill="1" applyBorder="1" applyAlignment="1">
      <alignment horizontal="left" vertical="center" wrapText="1"/>
    </xf>
    <xf numFmtId="1" fontId="34" fillId="2" borderId="1" xfId="2" applyNumberFormat="1" applyFont="1" applyFill="1" applyBorder="1" applyAlignment="1">
      <alignment horizontal="left" vertical="center" wrapText="1"/>
    </xf>
    <xf numFmtId="0" fontId="37" fillId="0" borderId="0" xfId="0" applyFont="1" applyAlignment="1">
      <alignment vertical="top" wrapText="1"/>
    </xf>
    <xf numFmtId="0" fontId="37" fillId="0" borderId="0" xfId="0" applyFont="1" applyAlignment="1">
      <alignment horizontal="center" vertical="top" wrapText="1"/>
    </xf>
    <xf numFmtId="0" fontId="37" fillId="0" borderId="0" xfId="0" applyFont="1" applyAlignment="1">
      <alignment horizontal="left" vertical="center" wrapText="1"/>
    </xf>
    <xf numFmtId="0" fontId="55" fillId="0" borderId="0" xfId="0" applyFont="1" applyAlignment="1">
      <alignment horizontal="center" vertical="center" wrapText="1"/>
    </xf>
    <xf numFmtId="0" fontId="37" fillId="0" borderId="0" xfId="0" applyFont="1" applyAlignment="1">
      <alignment horizontal="left" vertical="top" wrapText="1"/>
    </xf>
    <xf numFmtId="164" fontId="37" fillId="0" borderId="0" xfId="0" applyNumberFormat="1" applyFont="1" applyAlignment="1">
      <alignment horizontal="center" vertical="top" wrapText="1"/>
    </xf>
    <xf numFmtId="164" fontId="37" fillId="0" borderId="0" xfId="0" applyNumberFormat="1" applyFont="1" applyAlignment="1">
      <alignment horizontal="center" vertical="center" wrapText="1"/>
    </xf>
    <xf numFmtId="164" fontId="55" fillId="13" borderId="1" xfId="0" applyNumberFormat="1" applyFont="1" applyFill="1" applyBorder="1" applyAlignment="1">
      <alignment horizontal="center" vertical="center" wrapText="1"/>
    </xf>
    <xf numFmtId="0" fontId="55" fillId="13" borderId="1" xfId="0" applyFont="1" applyFill="1" applyBorder="1" applyAlignment="1">
      <alignment horizontal="center" vertical="center" wrapText="1"/>
    </xf>
    <xf numFmtId="164" fontId="37" fillId="0" borderId="1" xfId="0" applyNumberFormat="1" applyFont="1" applyBorder="1" applyAlignment="1">
      <alignment horizontal="center" vertical="top" wrapText="1"/>
    </xf>
    <xf numFmtId="0" fontId="37" fillId="0" borderId="1" xfId="0" applyFont="1" applyBorder="1" applyAlignment="1">
      <alignment horizontal="center" vertical="top" wrapText="1"/>
    </xf>
    <xf numFmtId="15" fontId="37" fillId="0" borderId="1" xfId="0" applyNumberFormat="1" applyFont="1" applyBorder="1" applyAlignment="1">
      <alignment vertical="top" wrapText="1"/>
    </xf>
    <xf numFmtId="0" fontId="37" fillId="0" borderId="1" xfId="0" applyFont="1" applyBorder="1" applyAlignment="1">
      <alignment horizontal="center" vertical="center"/>
    </xf>
    <xf numFmtId="2" fontId="0" fillId="13" borderId="0" xfId="0" applyNumberFormat="1" applyFill="1" applyAlignment="1">
      <alignment horizontal="left" vertical="top" wrapText="1"/>
    </xf>
    <xf numFmtId="2" fontId="37" fillId="0" borderId="1" xfId="0" applyNumberFormat="1" applyFont="1" applyBorder="1" applyAlignment="1">
      <alignment wrapText="1"/>
    </xf>
    <xf numFmtId="0" fontId="37" fillId="2" borderId="1" xfId="0" quotePrefix="1" applyFont="1" applyFill="1" applyBorder="1" applyAlignment="1">
      <alignment horizontal="left" vertical="center" wrapText="1"/>
    </xf>
    <xf numFmtId="0" fontId="37" fillId="2" borderId="1" xfId="0" applyFont="1" applyFill="1" applyBorder="1" applyAlignment="1">
      <alignment horizontal="left" vertical="center" wrapText="1"/>
    </xf>
    <xf numFmtId="0" fontId="37" fillId="2" borderId="1" xfId="0" applyFont="1" applyFill="1" applyBorder="1" applyAlignment="1">
      <alignment vertical="center"/>
    </xf>
    <xf numFmtId="164" fontId="37" fillId="2" borderId="4" xfId="0" applyNumberFormat="1" applyFont="1" applyFill="1" applyBorder="1" applyAlignment="1">
      <alignment horizontal="center" vertical="center"/>
    </xf>
    <xf numFmtId="0" fontId="37" fillId="2" borderId="4" xfId="0" applyFont="1" applyFill="1" applyBorder="1" applyAlignment="1">
      <alignment horizontal="center" vertical="center"/>
    </xf>
    <xf numFmtId="0" fontId="37" fillId="2" borderId="4" xfId="0" applyFont="1" applyFill="1" applyBorder="1" applyAlignment="1">
      <alignment horizontal="left" vertical="center"/>
    </xf>
    <xf numFmtId="0" fontId="37" fillId="3" borderId="10" xfId="0" applyFont="1" applyFill="1" applyBorder="1" applyAlignment="1">
      <alignment horizontal="center" vertical="center"/>
    </xf>
    <xf numFmtId="0" fontId="37" fillId="4" borderId="26" xfId="0" applyFont="1" applyFill="1" applyBorder="1" applyAlignment="1">
      <alignment horizontal="center" vertical="center"/>
    </xf>
    <xf numFmtId="0" fontId="37" fillId="3" borderId="36" xfId="0" applyFont="1" applyFill="1" applyBorder="1" applyAlignment="1">
      <alignment horizontal="center" vertical="center"/>
    </xf>
    <xf numFmtId="0" fontId="47" fillId="2" borderId="0" xfId="0" applyFont="1" applyFill="1" applyAlignment="1">
      <alignment horizontal="left" vertical="top"/>
    </xf>
    <xf numFmtId="0" fontId="49" fillId="0" borderId="1" xfId="0" applyFont="1" applyBorder="1" applyAlignment="1">
      <alignment vertical="top" wrapText="1"/>
    </xf>
    <xf numFmtId="0" fontId="37" fillId="0" borderId="1" xfId="0" applyFont="1" applyBorder="1" applyAlignment="1">
      <alignment horizontal="center" vertical="top"/>
    </xf>
    <xf numFmtId="15" fontId="37" fillId="0" borderId="1" xfId="0" applyNumberFormat="1" applyFont="1" applyBorder="1" applyAlignment="1">
      <alignment horizontal="center" vertical="top"/>
    </xf>
    <xf numFmtId="0" fontId="37" fillId="12" borderId="1" xfId="0" applyFont="1" applyFill="1" applyBorder="1" applyAlignment="1">
      <alignment horizontal="center" vertical="top"/>
    </xf>
    <xf numFmtId="0" fontId="37" fillId="2" borderId="1" xfId="0" applyFont="1" applyFill="1" applyBorder="1" applyAlignment="1">
      <alignment horizontal="center" vertical="top"/>
    </xf>
    <xf numFmtId="164" fontId="37" fillId="0" borderId="1" xfId="0" applyNumberFormat="1" applyFont="1" applyBorder="1" applyAlignment="1">
      <alignment horizontal="center" vertical="top"/>
    </xf>
    <xf numFmtId="0" fontId="37" fillId="2" borderId="1" xfId="0" applyFont="1" applyFill="1" applyBorder="1" applyAlignment="1">
      <alignment horizontal="center" vertical="top" wrapText="1"/>
    </xf>
    <xf numFmtId="164" fontId="37" fillId="2" borderId="1" xfId="0" applyNumberFormat="1" applyFont="1" applyFill="1" applyBorder="1" applyAlignment="1">
      <alignment horizontal="center" vertical="top"/>
    </xf>
    <xf numFmtId="15" fontId="37" fillId="2" borderId="1" xfId="0" applyNumberFormat="1" applyFont="1" applyFill="1" applyBorder="1" applyAlignment="1">
      <alignment horizontal="center" vertical="top"/>
    </xf>
    <xf numFmtId="0" fontId="37" fillId="7" borderId="1" xfId="0" applyFont="1" applyFill="1" applyBorder="1" applyAlignment="1">
      <alignment horizontal="center" vertical="top"/>
    </xf>
    <xf numFmtId="15" fontId="37" fillId="0" borderId="1" xfId="0" applyNumberFormat="1" applyFont="1" applyBorder="1" applyAlignment="1">
      <alignment horizontal="center" vertical="top" wrapText="1"/>
    </xf>
    <xf numFmtId="0" fontId="37" fillId="14" borderId="1" xfId="0" applyFont="1" applyFill="1" applyBorder="1" applyAlignment="1">
      <alignment horizontal="center" vertical="top"/>
    </xf>
    <xf numFmtId="0" fontId="37" fillId="2" borderId="1" xfId="0" applyFont="1" applyFill="1" applyBorder="1" applyAlignment="1">
      <alignment vertical="top"/>
    </xf>
    <xf numFmtId="0" fontId="47" fillId="2" borderId="1" xfId="0" applyFont="1" applyFill="1" applyBorder="1" applyAlignment="1">
      <alignment vertical="center"/>
    </xf>
    <xf numFmtId="0" fontId="37" fillId="0" borderId="1" xfId="0" applyFont="1" applyBorder="1" applyAlignment="1">
      <alignment horizontal="center" vertical="top"/>
    </xf>
    <xf numFmtId="0" fontId="37" fillId="6" borderId="4" xfId="0" applyFont="1" applyFill="1" applyBorder="1" applyAlignment="1">
      <alignment horizontal="center" vertical="center"/>
    </xf>
    <xf numFmtId="15" fontId="68" fillId="0" borderId="0" xfId="0" applyNumberFormat="1" applyFont="1" applyAlignment="1">
      <alignment horizontal="left" vertical="top"/>
    </xf>
    <xf numFmtId="0" fontId="0" fillId="0" borderId="0" xfId="0" applyAlignment="1">
      <alignment horizontal="left" vertical="top"/>
    </xf>
    <xf numFmtId="0" fontId="37" fillId="0" borderId="1" xfId="0" applyFont="1" applyBorder="1" applyAlignment="1">
      <alignment horizontal="center" vertical="top"/>
    </xf>
    <xf numFmtId="0" fontId="37" fillId="16" borderId="1" xfId="0" applyFont="1" applyFill="1" applyBorder="1" applyAlignment="1">
      <alignment horizontal="center" vertical="top" wrapText="1"/>
    </xf>
    <xf numFmtId="0" fontId="37" fillId="0" borderId="14" xfId="0" applyFont="1" applyBorder="1" applyAlignment="1">
      <alignment horizontal="center" vertical="top"/>
    </xf>
    <xf numFmtId="0" fontId="37" fillId="0" borderId="14" xfId="0" applyFont="1" applyBorder="1" applyAlignment="1">
      <alignment vertical="top" wrapText="1"/>
    </xf>
    <xf numFmtId="15" fontId="37" fillId="0" borderId="14" xfId="0" applyNumberFormat="1" applyFont="1" applyBorder="1" applyAlignment="1">
      <alignment horizontal="center" vertical="top"/>
    </xf>
    <xf numFmtId="0" fontId="37" fillId="0" borderId="1" xfId="0" applyNumberFormat="1" applyFont="1" applyBorder="1" applyAlignment="1">
      <alignment horizontal="left" vertical="top" wrapText="1"/>
    </xf>
    <xf numFmtId="15" fontId="37" fillId="0" borderId="1" xfId="0" applyNumberFormat="1" applyFont="1" applyBorder="1" applyAlignment="1">
      <alignment horizontal="left" vertical="top"/>
    </xf>
    <xf numFmtId="0" fontId="49" fillId="2" borderId="1" xfId="0" applyFont="1" applyFill="1" applyBorder="1" applyAlignment="1">
      <alignment vertical="top" wrapText="1"/>
    </xf>
    <xf numFmtId="0" fontId="49" fillId="0" borderId="14" xfId="0" applyFont="1" applyBorder="1" applyAlignment="1">
      <alignment vertical="top" wrapText="1"/>
    </xf>
    <xf numFmtId="0" fontId="49" fillId="0" borderId="1" xfId="0" applyFont="1" applyBorder="1" applyAlignment="1">
      <alignment horizontal="left" vertical="top" wrapText="1"/>
    </xf>
    <xf numFmtId="2" fontId="55" fillId="13" borderId="0" xfId="0" applyNumberFormat="1" applyFont="1" applyFill="1" applyAlignment="1">
      <alignment horizontal="left" vertical="top" wrapText="1"/>
    </xf>
    <xf numFmtId="0" fontId="37" fillId="8" borderId="1" xfId="0" applyFont="1" applyFill="1" applyBorder="1" applyAlignment="1">
      <alignment horizontal="center" vertical="top"/>
    </xf>
    <xf numFmtId="0" fontId="45" fillId="0" borderId="0" xfId="0" applyFont="1" applyAlignment="1">
      <alignment vertical="center"/>
    </xf>
    <xf numFmtId="2" fontId="37" fillId="0" borderId="0" xfId="0" applyNumberFormat="1" applyFont="1" applyAlignment="1">
      <alignment vertical="top" wrapText="1"/>
    </xf>
    <xf numFmtId="0" fontId="37" fillId="0" borderId="1" xfId="0" applyFont="1" applyBorder="1" applyAlignment="1">
      <alignment horizontal="center" vertical="top"/>
    </xf>
    <xf numFmtId="2" fontId="54" fillId="0" borderId="1" xfId="0" applyNumberFormat="1" applyFont="1" applyBorder="1" applyAlignment="1">
      <alignment vertical="top" wrapText="1"/>
    </xf>
    <xf numFmtId="1" fontId="42" fillId="2" borderId="1" xfId="0" applyNumberFormat="1" applyFont="1" applyFill="1" applyBorder="1" applyAlignment="1">
      <alignment horizontal="center" vertical="center" wrapText="1"/>
    </xf>
    <xf numFmtId="164" fontId="54" fillId="3" borderId="40" xfId="0" applyNumberFormat="1" applyFont="1" applyFill="1" applyBorder="1" applyAlignment="1">
      <alignment horizontal="center" vertical="center"/>
    </xf>
    <xf numFmtId="164" fontId="54" fillId="3" borderId="41" xfId="0" applyNumberFormat="1" applyFont="1" applyFill="1" applyBorder="1" applyAlignment="1">
      <alignment horizontal="center" vertical="center"/>
    </xf>
    <xf numFmtId="0" fontId="54" fillId="3" borderId="39" xfId="0" applyFont="1" applyFill="1" applyBorder="1" applyAlignment="1">
      <alignment horizontal="center" vertical="center"/>
    </xf>
    <xf numFmtId="0" fontId="54" fillId="3" borderId="18" xfId="0" applyFont="1" applyFill="1" applyBorder="1" applyAlignment="1">
      <alignment horizontal="center" vertical="center"/>
    </xf>
    <xf numFmtId="0" fontId="54" fillId="3" borderId="11" xfId="0" applyFont="1" applyFill="1" applyBorder="1" applyAlignment="1">
      <alignment horizontal="center" vertical="center"/>
    </xf>
    <xf numFmtId="0" fontId="54" fillId="3" borderId="12" xfId="0" applyFont="1" applyFill="1" applyBorder="1" applyAlignment="1">
      <alignment horizontal="center" vertical="center"/>
    </xf>
    <xf numFmtId="0" fontId="54" fillId="3" borderId="13" xfId="0" applyFont="1" applyFill="1" applyBorder="1" applyAlignment="1">
      <alignment horizontal="center" vertical="center"/>
    </xf>
    <xf numFmtId="0" fontId="54" fillId="3" borderId="38" xfId="0" applyFont="1" applyFill="1" applyBorder="1" applyAlignment="1">
      <alignment horizontal="center" vertical="center"/>
    </xf>
    <xf numFmtId="0" fontId="37" fillId="3" borderId="1" xfId="0" applyFont="1" applyFill="1" applyBorder="1" applyAlignment="1">
      <alignment horizontal="center"/>
    </xf>
    <xf numFmtId="2" fontId="37" fillId="3" borderId="1" xfId="0" applyNumberFormat="1" applyFont="1" applyFill="1" applyBorder="1" applyAlignment="1">
      <alignment horizontal="center" wrapText="1"/>
    </xf>
    <xf numFmtId="0" fontId="54" fillId="3" borderId="20" xfId="0" applyFont="1" applyFill="1" applyBorder="1" applyAlignment="1">
      <alignment horizontal="center"/>
    </xf>
    <xf numFmtId="2" fontId="54" fillId="3" borderId="21" xfId="0" applyNumberFormat="1" applyFont="1" applyFill="1" applyBorder="1" applyAlignment="1">
      <alignment horizontal="center" wrapText="1"/>
    </xf>
    <xf numFmtId="0" fontId="54" fillId="3" borderId="21" xfId="0" applyFont="1" applyFill="1" applyBorder="1" applyAlignment="1">
      <alignment horizontal="center"/>
    </xf>
    <xf numFmtId="0" fontId="54" fillId="3" borderId="22" xfId="0" applyFont="1" applyFill="1" applyBorder="1" applyAlignment="1">
      <alignment horizontal="center"/>
    </xf>
    <xf numFmtId="0" fontId="10" fillId="5" borderId="20" xfId="0" applyFont="1" applyFill="1" applyBorder="1" applyAlignment="1">
      <alignment horizontal="center" vertical="top" wrapText="1" readingOrder="1"/>
    </xf>
    <xf numFmtId="0" fontId="10" fillId="5" borderId="21" xfId="0" applyFont="1" applyFill="1" applyBorder="1" applyAlignment="1">
      <alignment horizontal="center" vertical="top" wrapText="1" readingOrder="1"/>
    </xf>
    <xf numFmtId="0" fontId="10" fillId="5" borderId="23" xfId="0" applyFont="1" applyFill="1" applyBorder="1" applyAlignment="1">
      <alignment horizontal="center" vertical="top" wrapText="1" readingOrder="1"/>
    </xf>
    <xf numFmtId="0" fontId="40" fillId="6" borderId="3" xfId="0" applyFont="1" applyFill="1" applyBorder="1" applyAlignment="1">
      <alignment horizontal="left" vertical="top" wrapText="1" readingOrder="1"/>
    </xf>
    <xf numFmtId="0" fontId="40" fillId="6" borderId="6" xfId="0" applyFont="1" applyFill="1" applyBorder="1" applyAlignment="1">
      <alignment horizontal="left" vertical="top" wrapText="1" readingOrder="1"/>
    </xf>
    <xf numFmtId="0" fontId="10" fillId="4" borderId="20" xfId="0" applyFont="1" applyFill="1" applyBorder="1" applyAlignment="1">
      <alignment horizontal="left" vertical="top" wrapText="1" readingOrder="1"/>
    </xf>
    <xf numFmtId="0" fontId="10" fillId="4" borderId="3" xfId="0" applyFont="1" applyFill="1" applyBorder="1" applyAlignment="1">
      <alignment horizontal="left" vertical="top" wrapText="1" readingOrder="1"/>
    </xf>
    <xf numFmtId="0" fontId="39" fillId="0" borderId="4" xfId="0" applyFont="1" applyFill="1" applyBorder="1" applyAlignment="1">
      <alignment horizontal="left" vertical="top" wrapText="1" readingOrder="1"/>
    </xf>
    <xf numFmtId="0" fontId="39" fillId="0" borderId="1" xfId="0" applyFont="1" applyFill="1" applyBorder="1" applyAlignment="1">
      <alignment horizontal="left" vertical="top" wrapText="1" readingOrder="1"/>
    </xf>
    <xf numFmtId="0" fontId="10" fillId="4" borderId="21"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10" fillId="4" borderId="21" xfId="0" applyFont="1" applyFill="1" applyBorder="1" applyAlignment="1">
      <alignment horizontal="center" vertical="top" wrapText="1" readingOrder="1"/>
    </xf>
    <xf numFmtId="0" fontId="10" fillId="4" borderId="22" xfId="0" applyFont="1" applyFill="1" applyBorder="1" applyAlignment="1">
      <alignment horizontal="center" vertical="top" wrapText="1" readingOrder="1"/>
    </xf>
    <xf numFmtId="0" fontId="61" fillId="2" borderId="24" xfId="0" applyFont="1" applyFill="1" applyBorder="1" applyAlignment="1">
      <alignment horizontal="center" wrapText="1"/>
    </xf>
    <xf numFmtId="0" fontId="61" fillId="2" borderId="16" xfId="0" applyFont="1" applyFill="1" applyBorder="1" applyAlignment="1">
      <alignment horizontal="center"/>
    </xf>
    <xf numFmtId="0" fontId="67" fillId="15" borderId="1" xfId="0" applyFont="1" applyFill="1" applyBorder="1" applyAlignment="1">
      <alignment horizontal="center" vertical="center" wrapText="1"/>
    </xf>
    <xf numFmtId="0" fontId="37" fillId="0" borderId="1" xfId="0" applyFont="1" applyBorder="1" applyAlignment="1">
      <alignment horizontal="center" vertical="top"/>
    </xf>
    <xf numFmtId="0" fontId="68" fillId="0" borderId="0" xfId="0" applyFont="1" applyAlignment="1">
      <alignment horizontal="left" vertical="top" wrapText="1"/>
    </xf>
    <xf numFmtId="0" fontId="0" fillId="0" borderId="0" xfId="0" applyAlignment="1">
      <alignment horizontal="left" vertical="top"/>
    </xf>
    <xf numFmtId="0" fontId="62" fillId="0" borderId="0" xfId="0" applyFont="1" applyAlignment="1">
      <alignment horizontal="left" vertical="top" wrapText="1"/>
    </xf>
    <xf numFmtId="0" fontId="0" fillId="3" borderId="1" xfId="0" applyFill="1" applyBorder="1" applyAlignment="1">
      <alignment horizontal="center" vertical="center" wrapText="1"/>
    </xf>
    <xf numFmtId="0" fontId="0" fillId="0" borderId="14" xfId="0" applyBorder="1" applyAlignment="1">
      <alignment horizontal="center" vertical="center" textRotation="255"/>
    </xf>
    <xf numFmtId="0" fontId="0" fillId="0" borderId="15" xfId="0" applyBorder="1" applyAlignment="1">
      <alignment horizontal="center" vertical="center" textRotation="255"/>
    </xf>
    <xf numFmtId="0" fontId="0" fillId="0" borderId="4" xfId="0" applyBorder="1" applyAlignment="1">
      <alignment horizontal="center" vertical="center" textRotation="255"/>
    </xf>
    <xf numFmtId="0" fontId="61" fillId="9" borderId="1" xfId="0" applyFont="1" applyFill="1" applyBorder="1" applyAlignment="1">
      <alignment horizontal="center"/>
    </xf>
    <xf numFmtId="0" fontId="43" fillId="4" borderId="22" xfId="0" applyFont="1" applyFill="1" applyBorder="1" applyAlignment="1">
      <alignment horizontal="center" vertical="center"/>
    </xf>
    <xf numFmtId="0" fontId="43" fillId="4" borderId="18" xfId="0" applyFont="1" applyFill="1" applyBorder="1" applyAlignment="1">
      <alignment horizontal="center" vertical="center"/>
    </xf>
    <xf numFmtId="0" fontId="43" fillId="4" borderId="20" xfId="0" applyFont="1" applyFill="1" applyBorder="1" applyAlignment="1">
      <alignment horizontal="center" vertical="center"/>
    </xf>
    <xf numFmtId="0" fontId="43" fillId="4" borderId="9" xfId="0" applyFont="1" applyFill="1" applyBorder="1" applyAlignment="1">
      <alignment horizontal="center" vertical="center"/>
    </xf>
    <xf numFmtId="0" fontId="43" fillId="4" borderId="21" xfId="0" applyFont="1" applyFill="1" applyBorder="1" applyAlignment="1">
      <alignment horizontal="center" vertical="center"/>
    </xf>
    <xf numFmtId="0" fontId="43" fillId="4" borderId="10" xfId="0" applyFont="1" applyFill="1" applyBorder="1" applyAlignment="1">
      <alignment horizontal="center" vertical="center"/>
    </xf>
    <xf numFmtId="0" fontId="43" fillId="4" borderId="25" xfId="0" applyFont="1" applyFill="1" applyBorder="1" applyAlignment="1">
      <alignment horizontal="center" vertical="center"/>
    </xf>
    <xf numFmtId="0" fontId="43" fillId="4" borderId="26" xfId="0" applyFont="1" applyFill="1" applyBorder="1" applyAlignment="1">
      <alignment horizontal="center" vertical="center"/>
    </xf>
    <xf numFmtId="0" fontId="51" fillId="4" borderId="27" xfId="0" applyFont="1" applyFill="1" applyBorder="1" applyAlignment="1">
      <alignment horizontal="center" vertical="center"/>
    </xf>
    <xf numFmtId="0" fontId="51" fillId="4" borderId="28" xfId="0" applyFont="1" applyFill="1" applyBorder="1" applyAlignment="1">
      <alignment horizontal="center" vertical="center"/>
    </xf>
    <xf numFmtId="0" fontId="51" fillId="4" borderId="1" xfId="0" applyFont="1" applyFill="1" applyBorder="1" applyAlignment="1">
      <alignment horizontal="center" vertical="center"/>
    </xf>
    <xf numFmtId="0" fontId="45" fillId="8" borderId="7" xfId="0" applyFont="1" applyFill="1" applyBorder="1" applyAlignment="1">
      <alignment horizontal="center" vertical="center"/>
    </xf>
    <xf numFmtId="0" fontId="45" fillId="8" borderId="19" xfId="0" applyFont="1" applyFill="1" applyBorder="1" applyAlignment="1">
      <alignment horizontal="center" vertical="center"/>
    </xf>
    <xf numFmtId="0" fontId="52" fillId="4" borderId="27" xfId="0" applyFont="1" applyFill="1" applyBorder="1" applyAlignment="1">
      <alignment horizontal="center" vertical="center"/>
    </xf>
    <xf numFmtId="0" fontId="52" fillId="4" borderId="28" xfId="0" applyFont="1" applyFill="1" applyBorder="1" applyAlignment="1">
      <alignment horizontal="center" vertical="center"/>
    </xf>
    <xf numFmtId="0" fontId="52" fillId="4" borderId="1" xfId="0" applyFont="1" applyFill="1" applyBorder="1" applyAlignment="1">
      <alignment horizontal="center" vertical="center"/>
    </xf>
  </cellXfs>
  <cellStyles count="11">
    <cellStyle name="Normal" xfId="0" builtinId="0"/>
    <cellStyle name="Normal 10" xfId="1" xr:uid="{00000000-0005-0000-0000-00000100000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 name="Percent 2" xfId="10" xr:uid="{00000000-0005-0000-0000-00000A000000}"/>
  </cellStyles>
  <dxfs count="14">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gsjdedu/AppData/Local/Microsoft/Windows/INetCache/Content.Outlook/B96DIOTY/WPPL%20Deviation%20Tracker%20-%20Flex%20(new)%20(KS%20CHUA%2016Apr%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heet1"/>
      <sheetName val="2019"/>
      <sheetName val="2018"/>
      <sheetName val="2017"/>
      <sheetName val="2016"/>
      <sheetName val="Legend"/>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zoomScale="140" zoomScaleNormal="140" workbookViewId="0">
      <pane xSplit="1" ySplit="2" topLeftCell="B3" activePane="bottomRight" state="frozen"/>
      <selection pane="topRight" activeCell="B1" sqref="B1"/>
      <selection pane="bottomLeft" activeCell="A3" sqref="A3"/>
      <selection pane="bottomRight" activeCell="D21" sqref="D21"/>
    </sheetView>
  </sheetViews>
  <sheetFormatPr defaultColWidth="8.77734375" defaultRowHeight="12.75" x14ac:dyDescent="0.2"/>
  <cols>
    <col min="1" max="1" width="7.88671875" style="10" bestFit="1" customWidth="1"/>
    <col min="2" max="2" width="4.88671875" style="9" bestFit="1" customWidth="1"/>
    <col min="3" max="3" width="7.77734375" style="9" bestFit="1" customWidth="1"/>
    <col min="4" max="4" width="4.6640625" style="9" bestFit="1" customWidth="1"/>
    <col min="5" max="5" width="6.33203125" style="9" bestFit="1" customWidth="1"/>
    <col min="6" max="6" width="5.5546875" style="9" bestFit="1" customWidth="1"/>
    <col min="7" max="7" width="8.21875" style="9" bestFit="1" customWidth="1"/>
    <col min="8" max="8" width="7.44140625" style="9" bestFit="1" customWidth="1"/>
    <col min="9" max="9" width="8.44140625" style="9" customWidth="1"/>
    <col min="10" max="10" width="8.44140625" style="9" bestFit="1" customWidth="1"/>
    <col min="11" max="11" width="8.21875" style="9" bestFit="1" customWidth="1"/>
    <col min="12" max="16384" width="8.77734375" style="9"/>
  </cols>
  <sheetData>
    <row r="1" spans="1:12" ht="15.6" customHeight="1" thickBot="1" x14ac:dyDescent="0.25">
      <c r="A1" s="359" t="s">
        <v>9</v>
      </c>
      <c r="B1" s="366" t="s">
        <v>464</v>
      </c>
      <c r="C1" s="366"/>
      <c r="D1" s="366"/>
      <c r="E1" s="366"/>
      <c r="F1" s="363" t="s">
        <v>21</v>
      </c>
      <c r="G1" s="364"/>
      <c r="H1" s="364"/>
      <c r="I1" s="364"/>
      <c r="J1" s="365"/>
      <c r="K1" s="361" t="s">
        <v>15</v>
      </c>
    </row>
    <row r="2" spans="1:12" ht="13.5" thickBot="1" x14ac:dyDescent="0.25">
      <c r="A2" s="360"/>
      <c r="B2" s="322" t="s">
        <v>10</v>
      </c>
      <c r="C2" s="320" t="s">
        <v>52</v>
      </c>
      <c r="D2" s="320" t="s">
        <v>11</v>
      </c>
      <c r="E2" s="320" t="s">
        <v>469</v>
      </c>
      <c r="F2" s="321" t="s">
        <v>12</v>
      </c>
      <c r="G2" s="321" t="s">
        <v>13</v>
      </c>
      <c r="H2" s="321" t="s">
        <v>14</v>
      </c>
      <c r="I2" s="321" t="s">
        <v>63</v>
      </c>
      <c r="J2" s="321" t="s">
        <v>474</v>
      </c>
      <c r="K2" s="362"/>
    </row>
    <row r="3" spans="1:12" x14ac:dyDescent="0.2">
      <c r="A3" s="317">
        <v>43838</v>
      </c>
      <c r="B3" s="318" t="s">
        <v>311</v>
      </c>
      <c r="C3" s="339"/>
      <c r="D3" s="339"/>
      <c r="E3" s="339"/>
      <c r="F3" s="318" t="s">
        <v>311</v>
      </c>
      <c r="G3" s="318" t="s">
        <v>311</v>
      </c>
      <c r="H3" s="318" t="s">
        <v>311</v>
      </c>
      <c r="I3" s="339"/>
      <c r="J3" s="339"/>
      <c r="K3" s="319"/>
      <c r="L3" s="178"/>
    </row>
    <row r="4" spans="1:12" x14ac:dyDescent="0.2">
      <c r="A4" s="8">
        <v>43845</v>
      </c>
      <c r="B4" s="318" t="s">
        <v>311</v>
      </c>
      <c r="C4" s="339"/>
      <c r="D4" s="339"/>
      <c r="E4" s="339"/>
      <c r="F4" s="318" t="s">
        <v>311</v>
      </c>
      <c r="G4" s="318" t="s">
        <v>311</v>
      </c>
      <c r="H4" s="318" t="s">
        <v>311</v>
      </c>
      <c r="I4" s="339"/>
      <c r="J4" s="318" t="s">
        <v>311</v>
      </c>
      <c r="K4" s="7"/>
      <c r="L4" s="178"/>
    </row>
    <row r="5" spans="1:12" x14ac:dyDescent="0.2">
      <c r="A5" s="8">
        <v>43852</v>
      </c>
      <c r="B5" s="318" t="s">
        <v>311</v>
      </c>
      <c r="C5" s="339"/>
      <c r="D5" s="318" t="s">
        <v>311</v>
      </c>
      <c r="E5" s="339"/>
      <c r="F5" s="318" t="s">
        <v>311</v>
      </c>
      <c r="G5" s="339"/>
      <c r="H5" s="339"/>
      <c r="I5" s="339"/>
      <c r="J5" s="339"/>
      <c r="K5" s="7"/>
      <c r="L5" s="178"/>
    </row>
    <row r="6" spans="1:12" x14ac:dyDescent="0.2">
      <c r="A6" s="8">
        <v>43859</v>
      </c>
      <c r="B6" s="7"/>
      <c r="C6" s="7"/>
      <c r="D6" s="7"/>
      <c r="E6" s="7"/>
      <c r="F6" s="7"/>
      <c r="G6" s="7"/>
      <c r="H6" s="7"/>
      <c r="I6" s="7"/>
      <c r="J6" s="7"/>
      <c r="K6" s="107"/>
      <c r="L6" s="178"/>
    </row>
    <row r="7" spans="1:12" x14ac:dyDescent="0.2">
      <c r="A7" s="8">
        <v>43866</v>
      </c>
      <c r="B7" s="7"/>
      <c r="C7" s="7"/>
      <c r="D7" s="7"/>
      <c r="E7" s="7"/>
      <c r="F7" s="7"/>
      <c r="G7" s="7"/>
      <c r="H7" s="7"/>
      <c r="I7" s="7"/>
      <c r="J7" s="7"/>
      <c r="K7" s="107"/>
      <c r="L7" s="178"/>
    </row>
    <row r="8" spans="1:12" x14ac:dyDescent="0.2">
      <c r="A8" s="8">
        <v>43873</v>
      </c>
      <c r="B8" s="7"/>
      <c r="C8" s="7"/>
      <c r="D8" s="7"/>
      <c r="E8" s="7"/>
      <c r="F8" s="7"/>
      <c r="G8" s="7"/>
      <c r="H8" s="7"/>
      <c r="I8" s="7"/>
      <c r="J8" s="7"/>
      <c r="K8" s="107"/>
      <c r="L8" s="178"/>
    </row>
    <row r="9" spans="1:12" x14ac:dyDescent="0.2">
      <c r="A9" s="8">
        <v>43880</v>
      </c>
      <c r="B9" s="7"/>
      <c r="C9" s="7"/>
      <c r="D9" s="7"/>
      <c r="E9" s="7"/>
      <c r="F9" s="7"/>
      <c r="G9" s="7"/>
      <c r="H9" s="7"/>
      <c r="I9" s="7"/>
      <c r="J9" s="7"/>
      <c r="K9" s="107"/>
      <c r="L9" s="178"/>
    </row>
    <row r="10" spans="1:12" x14ac:dyDescent="0.2">
      <c r="A10" s="8">
        <v>43887</v>
      </c>
      <c r="B10" s="7"/>
      <c r="C10" s="7"/>
      <c r="D10" s="7"/>
      <c r="E10" s="7"/>
      <c r="F10" s="7"/>
      <c r="G10" s="7"/>
      <c r="H10" s="7"/>
      <c r="I10" s="7"/>
      <c r="J10" s="7"/>
      <c r="K10" s="107"/>
      <c r="L10" s="178"/>
    </row>
    <row r="11" spans="1:12" x14ac:dyDescent="0.2">
      <c r="A11" s="8">
        <v>43894</v>
      </c>
      <c r="B11" s="7"/>
      <c r="C11" s="7"/>
      <c r="D11" s="7"/>
      <c r="E11" s="7"/>
      <c r="F11" s="7"/>
      <c r="G11" s="7"/>
      <c r="H11" s="7"/>
      <c r="I11" s="7"/>
      <c r="J11" s="7"/>
      <c r="K11" s="107"/>
      <c r="L11" s="178"/>
    </row>
    <row r="12" spans="1:12" x14ac:dyDescent="0.2">
      <c r="A12" s="8">
        <v>43901</v>
      </c>
      <c r="B12" s="7"/>
      <c r="C12" s="7"/>
      <c r="D12" s="7"/>
      <c r="E12" s="7"/>
      <c r="F12" s="7"/>
      <c r="G12" s="7"/>
      <c r="H12" s="7"/>
      <c r="I12" s="7"/>
      <c r="J12" s="7"/>
      <c r="K12" s="107"/>
      <c r="L12" s="178"/>
    </row>
    <row r="13" spans="1:12" x14ac:dyDescent="0.2">
      <c r="A13" s="8">
        <v>43908</v>
      </c>
      <c r="B13" s="7"/>
      <c r="C13" s="7"/>
      <c r="D13" s="7"/>
      <c r="E13" s="7"/>
      <c r="F13" s="7"/>
      <c r="G13" s="7"/>
      <c r="H13" s="7"/>
      <c r="I13" s="7"/>
      <c r="J13" s="7"/>
      <c r="K13" s="107"/>
      <c r="L13" s="178"/>
    </row>
    <row r="14" spans="1:12" x14ac:dyDescent="0.2">
      <c r="A14" s="8">
        <v>43915</v>
      </c>
      <c r="B14" s="7"/>
      <c r="C14" s="7"/>
      <c r="D14" s="7"/>
      <c r="E14" s="7"/>
      <c r="F14" s="7"/>
      <c r="G14" s="7"/>
      <c r="H14" s="7"/>
      <c r="I14" s="7"/>
      <c r="J14" s="7"/>
      <c r="K14" s="107"/>
      <c r="L14" s="178"/>
    </row>
    <row r="15" spans="1:12" x14ac:dyDescent="0.2">
      <c r="A15" s="8">
        <v>43922</v>
      </c>
      <c r="B15" s="7"/>
      <c r="C15" s="7"/>
      <c r="D15" s="7"/>
      <c r="E15" s="7"/>
      <c r="F15" s="7"/>
      <c r="G15" s="7"/>
      <c r="H15" s="7"/>
      <c r="I15" s="7"/>
      <c r="J15" s="7"/>
      <c r="K15" s="107"/>
      <c r="L15" s="178"/>
    </row>
    <row r="16" spans="1:12" x14ac:dyDescent="0.2">
      <c r="A16" s="8">
        <v>43929</v>
      </c>
      <c r="B16" s="7"/>
      <c r="C16" s="7"/>
      <c r="D16" s="7"/>
      <c r="E16" s="7"/>
      <c r="F16" s="7"/>
      <c r="G16" s="7"/>
      <c r="H16" s="7"/>
      <c r="I16" s="7"/>
      <c r="J16" s="7"/>
      <c r="K16" s="107"/>
      <c r="L16" s="178"/>
    </row>
    <row r="17" spans="1:12" x14ac:dyDescent="0.2">
      <c r="A17" s="8">
        <v>43936</v>
      </c>
      <c r="B17" s="7"/>
      <c r="C17" s="7"/>
      <c r="D17" s="7"/>
      <c r="E17" s="7"/>
      <c r="F17" s="7"/>
      <c r="G17" s="7"/>
      <c r="H17" s="7"/>
      <c r="I17" s="7"/>
      <c r="J17" s="7"/>
      <c r="K17" s="177"/>
      <c r="L17" s="178"/>
    </row>
    <row r="18" spans="1:12" s="178" customFormat="1" x14ac:dyDescent="0.2">
      <c r="A18" s="8">
        <v>43943</v>
      </c>
      <c r="B18" s="7"/>
      <c r="C18" s="7"/>
      <c r="D18" s="7"/>
      <c r="E18" s="7"/>
      <c r="F18" s="7"/>
      <c r="G18" s="7"/>
      <c r="H18" s="7"/>
      <c r="I18" s="7"/>
      <c r="J18" s="7"/>
      <c r="K18" s="177"/>
    </row>
    <row r="19" spans="1:12" s="178" customFormat="1" x14ac:dyDescent="0.2">
      <c r="A19" s="8">
        <v>43950</v>
      </c>
      <c r="B19" s="7"/>
      <c r="C19" s="7"/>
      <c r="D19" s="7"/>
      <c r="E19" s="7"/>
      <c r="F19" s="7"/>
      <c r="G19" s="7"/>
      <c r="H19" s="7"/>
      <c r="I19" s="7"/>
      <c r="J19" s="7"/>
      <c r="K19" s="177"/>
    </row>
    <row r="20" spans="1:12" s="178" customFormat="1" x14ac:dyDescent="0.2">
      <c r="A20" s="8">
        <v>43957</v>
      </c>
      <c r="B20" s="7"/>
      <c r="C20" s="7"/>
      <c r="D20" s="7"/>
      <c r="E20" s="7"/>
      <c r="F20" s="7"/>
      <c r="G20" s="7"/>
      <c r="H20" s="7"/>
      <c r="I20" s="7"/>
      <c r="J20" s="7"/>
      <c r="K20" s="177"/>
    </row>
    <row r="21" spans="1:12" x14ac:dyDescent="0.2">
      <c r="A21" s="8">
        <v>43964</v>
      </c>
      <c r="B21" s="7"/>
      <c r="C21" s="7"/>
      <c r="D21" s="7"/>
      <c r="E21" s="7"/>
      <c r="F21" s="7"/>
      <c r="G21" s="7"/>
      <c r="H21" s="7"/>
      <c r="I21" s="7"/>
      <c r="J21" s="7"/>
      <c r="K21" s="7"/>
      <c r="L21" s="178"/>
    </row>
    <row r="22" spans="1:12" x14ac:dyDescent="0.2">
      <c r="A22" s="8">
        <v>43971</v>
      </c>
      <c r="B22" s="7"/>
      <c r="C22" s="7"/>
      <c r="D22" s="7"/>
      <c r="E22" s="7"/>
      <c r="F22" s="7"/>
      <c r="G22" s="7"/>
      <c r="H22" s="7"/>
      <c r="I22" s="7"/>
      <c r="J22" s="7"/>
      <c r="K22" s="177"/>
      <c r="L22" s="178"/>
    </row>
    <row r="23" spans="1:12" x14ac:dyDescent="0.2">
      <c r="A23" s="8">
        <v>43978</v>
      </c>
      <c r="B23" s="7"/>
      <c r="C23" s="7"/>
      <c r="D23" s="7"/>
      <c r="E23" s="7"/>
      <c r="F23" s="7"/>
      <c r="G23" s="7"/>
      <c r="H23" s="7"/>
      <c r="I23" s="7"/>
      <c r="J23" s="7"/>
      <c r="K23" s="177"/>
      <c r="L23" s="178"/>
    </row>
    <row r="24" spans="1:12" x14ac:dyDescent="0.2">
      <c r="A24" s="8">
        <v>43985</v>
      </c>
      <c r="B24" s="7"/>
      <c r="C24" s="7"/>
      <c r="D24" s="7"/>
      <c r="E24" s="7"/>
      <c r="F24" s="7"/>
      <c r="G24" s="7"/>
      <c r="H24" s="7"/>
      <c r="I24" s="7"/>
      <c r="J24" s="7"/>
      <c r="K24" s="7"/>
      <c r="L24" s="178"/>
    </row>
    <row r="25" spans="1:12" x14ac:dyDescent="0.2">
      <c r="A25" s="8">
        <v>43992</v>
      </c>
      <c r="B25" s="7"/>
      <c r="C25" s="7"/>
      <c r="D25" s="7"/>
      <c r="E25" s="7"/>
      <c r="F25" s="7"/>
      <c r="G25" s="7"/>
      <c r="H25" s="7"/>
      <c r="I25" s="7"/>
      <c r="J25" s="7"/>
      <c r="K25" s="7"/>
      <c r="L25" s="178"/>
    </row>
    <row r="26" spans="1:12" x14ac:dyDescent="0.2">
      <c r="A26" s="8">
        <v>43999</v>
      </c>
      <c r="B26" s="7"/>
      <c r="C26" s="7"/>
      <c r="D26" s="7"/>
      <c r="E26" s="7"/>
      <c r="F26" s="7"/>
      <c r="G26" s="7"/>
      <c r="H26" s="7"/>
      <c r="I26" s="7"/>
      <c r="J26" s="7"/>
      <c r="K26" s="177"/>
      <c r="L26" s="178"/>
    </row>
    <row r="27" spans="1:12" x14ac:dyDescent="0.2">
      <c r="A27" s="8">
        <v>44006</v>
      </c>
      <c r="B27" s="7"/>
      <c r="C27" s="7"/>
      <c r="D27" s="7"/>
      <c r="E27" s="7"/>
      <c r="F27" s="7"/>
      <c r="G27" s="7"/>
      <c r="H27" s="7"/>
      <c r="I27" s="7"/>
      <c r="J27" s="7"/>
      <c r="K27" s="7"/>
      <c r="L27" s="178"/>
    </row>
    <row r="28" spans="1:12" x14ac:dyDescent="0.2">
      <c r="A28" s="8">
        <v>44013</v>
      </c>
      <c r="B28" s="7"/>
      <c r="C28" s="7"/>
      <c r="D28" s="7"/>
      <c r="E28" s="7"/>
      <c r="F28" s="7"/>
      <c r="G28" s="7"/>
      <c r="H28" s="7"/>
      <c r="I28" s="7"/>
      <c r="J28" s="7"/>
      <c r="K28" s="177"/>
      <c r="L28" s="178"/>
    </row>
    <row r="29" spans="1:12" x14ac:dyDescent="0.2">
      <c r="A29" s="8">
        <v>44020</v>
      </c>
      <c r="B29" s="7"/>
      <c r="C29" s="7"/>
      <c r="D29" s="7"/>
      <c r="E29" s="7"/>
      <c r="F29" s="7"/>
      <c r="G29" s="7"/>
      <c r="H29" s="7"/>
      <c r="I29" s="7"/>
      <c r="J29" s="7"/>
      <c r="K29" s="7"/>
      <c r="L29" s="178"/>
    </row>
    <row r="30" spans="1:12" x14ac:dyDescent="0.2">
      <c r="A30" s="8">
        <v>44027</v>
      </c>
      <c r="B30" s="7"/>
      <c r="C30" s="7"/>
      <c r="D30" s="7"/>
      <c r="E30" s="7"/>
      <c r="F30" s="7"/>
      <c r="G30" s="7"/>
      <c r="H30" s="7"/>
      <c r="I30" s="7"/>
      <c r="J30" s="7"/>
      <c r="K30" s="7"/>
      <c r="L30" s="178"/>
    </row>
    <row r="31" spans="1:12" x14ac:dyDescent="0.2">
      <c r="A31" s="8">
        <v>44034</v>
      </c>
      <c r="B31" s="7"/>
      <c r="C31" s="7"/>
      <c r="D31" s="7"/>
      <c r="E31" s="7"/>
      <c r="F31" s="7"/>
      <c r="G31" s="7"/>
      <c r="H31" s="7"/>
      <c r="I31" s="7"/>
      <c r="J31" s="7"/>
      <c r="K31" s="314"/>
      <c r="L31" s="178"/>
    </row>
    <row r="32" spans="1:12" x14ac:dyDescent="0.2">
      <c r="A32" s="8">
        <v>44041</v>
      </c>
      <c r="B32" s="7"/>
      <c r="C32" s="7"/>
      <c r="D32" s="7"/>
      <c r="E32" s="7"/>
      <c r="F32" s="7"/>
      <c r="G32" s="7"/>
      <c r="H32" s="7"/>
      <c r="I32" s="7"/>
      <c r="J32" s="7"/>
      <c r="K32" s="314"/>
      <c r="L32" s="178"/>
    </row>
    <row r="33" spans="1:12" x14ac:dyDescent="0.2">
      <c r="A33" s="8">
        <v>44048</v>
      </c>
      <c r="B33" s="7"/>
      <c r="C33" s="7"/>
      <c r="D33" s="7"/>
      <c r="E33" s="7"/>
      <c r="F33" s="7"/>
      <c r="G33" s="7"/>
      <c r="H33" s="7"/>
      <c r="I33" s="7"/>
      <c r="J33" s="7"/>
      <c r="K33" s="7"/>
      <c r="L33" s="178"/>
    </row>
    <row r="34" spans="1:12" x14ac:dyDescent="0.2">
      <c r="A34" s="8">
        <v>44055</v>
      </c>
      <c r="B34" s="7"/>
      <c r="C34" s="7"/>
      <c r="D34" s="7"/>
      <c r="E34" s="7"/>
      <c r="F34" s="7"/>
      <c r="G34" s="7"/>
      <c r="H34" s="7"/>
      <c r="I34" s="7"/>
      <c r="J34" s="7"/>
      <c r="K34" s="177"/>
      <c r="L34" s="178"/>
    </row>
    <row r="35" spans="1:12" x14ac:dyDescent="0.2">
      <c r="A35" s="8">
        <v>44062</v>
      </c>
      <c r="B35" s="7"/>
      <c r="C35" s="7"/>
      <c r="D35" s="7"/>
      <c r="E35" s="7"/>
      <c r="F35" s="7"/>
      <c r="G35" s="7"/>
      <c r="H35" s="7"/>
      <c r="I35" s="7"/>
      <c r="J35" s="7"/>
      <c r="K35" s="7"/>
      <c r="L35" s="178"/>
    </row>
    <row r="36" spans="1:12" x14ac:dyDescent="0.2">
      <c r="A36" s="8">
        <v>44069</v>
      </c>
      <c r="B36" s="7"/>
      <c r="C36" s="7"/>
      <c r="D36" s="7"/>
      <c r="E36" s="7"/>
      <c r="F36" s="7"/>
      <c r="G36" s="7"/>
      <c r="H36" s="7"/>
      <c r="I36" s="7"/>
      <c r="J36" s="7"/>
      <c r="K36" s="7"/>
      <c r="L36" s="178"/>
    </row>
    <row r="37" spans="1:12" x14ac:dyDescent="0.2">
      <c r="A37" s="8">
        <v>44076</v>
      </c>
      <c r="B37" s="7"/>
      <c r="C37" s="7"/>
      <c r="D37" s="7"/>
      <c r="E37" s="7"/>
      <c r="F37" s="7"/>
      <c r="G37" s="7"/>
      <c r="H37" s="7"/>
      <c r="I37" s="7"/>
      <c r="J37" s="7"/>
      <c r="K37" s="7"/>
      <c r="L37" s="178"/>
    </row>
    <row r="38" spans="1:12" x14ac:dyDescent="0.2">
      <c r="A38" s="8">
        <v>44083</v>
      </c>
      <c r="B38" s="7"/>
      <c r="C38" s="7"/>
      <c r="D38" s="7"/>
      <c r="E38" s="7"/>
      <c r="F38" s="7"/>
      <c r="G38" s="7"/>
      <c r="H38" s="7"/>
      <c r="I38" s="7"/>
      <c r="J38" s="7"/>
      <c r="K38" s="7"/>
      <c r="L38" s="178"/>
    </row>
    <row r="39" spans="1:12" x14ac:dyDescent="0.2">
      <c r="A39" s="8">
        <v>44090</v>
      </c>
      <c r="B39" s="7"/>
      <c r="C39" s="7"/>
      <c r="D39" s="7"/>
      <c r="E39" s="7"/>
      <c r="F39" s="7"/>
      <c r="G39" s="7"/>
      <c r="H39" s="7"/>
      <c r="I39" s="7"/>
      <c r="J39" s="7"/>
      <c r="K39" s="7"/>
      <c r="L39" s="178"/>
    </row>
    <row r="40" spans="1:12" x14ac:dyDescent="0.2">
      <c r="A40" s="8">
        <v>44097</v>
      </c>
      <c r="B40" s="7"/>
      <c r="C40" s="7"/>
      <c r="D40" s="7"/>
      <c r="E40" s="7"/>
      <c r="F40" s="7"/>
      <c r="G40" s="7"/>
      <c r="H40" s="7"/>
      <c r="I40" s="7"/>
      <c r="J40" s="7"/>
      <c r="K40" s="177"/>
      <c r="L40" s="178"/>
    </row>
    <row r="41" spans="1:12" x14ac:dyDescent="0.2">
      <c r="A41" s="8">
        <v>44104</v>
      </c>
      <c r="B41" s="7"/>
      <c r="C41" s="7"/>
      <c r="D41" s="7"/>
      <c r="E41" s="7"/>
      <c r="F41" s="7"/>
      <c r="G41" s="7"/>
      <c r="H41" s="7"/>
      <c r="I41" s="7"/>
      <c r="J41" s="7"/>
      <c r="K41" s="177"/>
      <c r="L41" s="178"/>
    </row>
    <row r="42" spans="1:12" x14ac:dyDescent="0.2">
      <c r="A42" s="8">
        <v>44111</v>
      </c>
      <c r="B42" s="7"/>
      <c r="C42" s="7"/>
      <c r="D42" s="7"/>
      <c r="E42" s="7"/>
      <c r="F42" s="7"/>
      <c r="G42" s="7"/>
      <c r="H42" s="7"/>
      <c r="I42" s="7"/>
      <c r="J42" s="7"/>
      <c r="K42" s="7"/>
      <c r="L42" s="178"/>
    </row>
    <row r="43" spans="1:12" x14ac:dyDescent="0.2">
      <c r="A43" s="8">
        <v>44118</v>
      </c>
      <c r="B43" s="7"/>
      <c r="C43" s="7"/>
      <c r="D43" s="7"/>
      <c r="E43" s="7"/>
      <c r="F43" s="7"/>
      <c r="G43" s="7"/>
      <c r="H43" s="7"/>
      <c r="I43" s="7"/>
      <c r="J43" s="7"/>
      <c r="K43" s="7"/>
      <c r="L43" s="178"/>
    </row>
    <row r="44" spans="1:12" x14ac:dyDescent="0.2">
      <c r="A44" s="8">
        <v>44125</v>
      </c>
      <c r="B44" s="7"/>
      <c r="C44" s="7"/>
      <c r="D44" s="7"/>
      <c r="E44" s="7"/>
      <c r="F44" s="7"/>
      <c r="G44" s="7"/>
      <c r="H44" s="7"/>
      <c r="I44" s="7"/>
      <c r="J44" s="7"/>
      <c r="K44" s="7"/>
      <c r="L44" s="178"/>
    </row>
    <row r="45" spans="1:12" x14ac:dyDescent="0.2">
      <c r="A45" s="8">
        <v>44132</v>
      </c>
      <c r="B45" s="7"/>
      <c r="C45" s="7"/>
      <c r="D45" s="7"/>
      <c r="E45" s="7"/>
      <c r="F45" s="7"/>
      <c r="G45" s="7"/>
      <c r="H45" s="7"/>
      <c r="I45" s="7"/>
      <c r="J45" s="7"/>
      <c r="K45" s="7"/>
      <c r="L45" s="178"/>
    </row>
    <row r="46" spans="1:12" x14ac:dyDescent="0.2">
      <c r="A46" s="8">
        <v>44139</v>
      </c>
      <c r="B46" s="7"/>
      <c r="C46" s="7"/>
      <c r="D46" s="7"/>
      <c r="E46" s="7"/>
      <c r="F46" s="7"/>
      <c r="G46" s="7"/>
      <c r="H46" s="7"/>
      <c r="I46" s="7"/>
      <c r="J46" s="7"/>
      <c r="K46" s="267"/>
      <c r="L46" s="178"/>
    </row>
    <row r="47" spans="1:12" x14ac:dyDescent="0.2">
      <c r="A47" s="8">
        <v>44146</v>
      </c>
      <c r="B47" s="7"/>
      <c r="C47" s="7"/>
      <c r="D47" s="7"/>
      <c r="E47" s="7"/>
      <c r="F47" s="7"/>
      <c r="G47" s="7"/>
      <c r="H47" s="7"/>
      <c r="I47" s="7"/>
      <c r="J47" s="7"/>
      <c r="K47" s="315"/>
      <c r="L47" s="178"/>
    </row>
    <row r="48" spans="1:12" x14ac:dyDescent="0.2">
      <c r="A48" s="8">
        <v>44153</v>
      </c>
      <c r="B48" s="7"/>
      <c r="C48" s="7"/>
      <c r="D48" s="7"/>
      <c r="E48" s="7"/>
      <c r="F48" s="7"/>
      <c r="G48" s="7"/>
      <c r="H48" s="7"/>
      <c r="I48" s="7"/>
      <c r="J48" s="7"/>
      <c r="K48" s="7"/>
      <c r="L48" s="178"/>
    </row>
    <row r="49" spans="1:12" x14ac:dyDescent="0.2">
      <c r="A49" s="8">
        <v>44160</v>
      </c>
      <c r="B49" s="7"/>
      <c r="C49" s="7"/>
      <c r="D49" s="7"/>
      <c r="E49" s="7"/>
      <c r="F49" s="7"/>
      <c r="G49" s="7"/>
      <c r="H49" s="7"/>
      <c r="I49" s="7"/>
      <c r="J49" s="7"/>
      <c r="K49" s="316"/>
      <c r="L49" s="178"/>
    </row>
    <row r="50" spans="1:12" x14ac:dyDescent="0.2">
      <c r="A50" s="8">
        <v>44167</v>
      </c>
      <c r="B50" s="7"/>
      <c r="C50" s="7"/>
      <c r="D50" s="7"/>
      <c r="E50" s="7"/>
      <c r="F50" s="7"/>
      <c r="G50" s="7"/>
      <c r="H50" s="7"/>
      <c r="I50" s="7"/>
      <c r="J50" s="7"/>
      <c r="K50" s="316"/>
      <c r="L50" s="178"/>
    </row>
    <row r="51" spans="1:12" x14ac:dyDescent="0.2">
      <c r="A51" s="8">
        <v>44174</v>
      </c>
      <c r="B51" s="7"/>
      <c r="C51" s="7"/>
      <c r="D51" s="7"/>
      <c r="E51" s="7"/>
      <c r="F51" s="7"/>
      <c r="G51" s="7"/>
      <c r="H51" s="7"/>
      <c r="I51" s="7"/>
      <c r="J51" s="7"/>
      <c r="K51" s="315"/>
      <c r="L51" s="178"/>
    </row>
    <row r="52" spans="1:12" x14ac:dyDescent="0.2">
      <c r="A52" s="8">
        <v>44181</v>
      </c>
      <c r="B52" s="337"/>
      <c r="C52" s="337"/>
      <c r="D52" s="337"/>
      <c r="E52" s="337"/>
      <c r="F52" s="337"/>
      <c r="G52" s="337"/>
      <c r="H52" s="337"/>
      <c r="I52" s="337"/>
      <c r="J52" s="337"/>
      <c r="K52" s="337"/>
      <c r="L52" s="178"/>
    </row>
    <row r="53" spans="1:12" x14ac:dyDescent="0.2">
      <c r="A53" s="8">
        <v>44188</v>
      </c>
      <c r="B53" s="7"/>
      <c r="C53" s="7"/>
      <c r="D53" s="7"/>
      <c r="E53" s="7"/>
      <c r="F53" s="7"/>
      <c r="G53" s="7"/>
      <c r="H53" s="7"/>
      <c r="I53" s="7"/>
      <c r="J53" s="7"/>
      <c r="K53" s="7"/>
      <c r="L53" s="178"/>
    </row>
    <row r="54" spans="1:12" x14ac:dyDescent="0.2">
      <c r="A54" s="8">
        <v>44195</v>
      </c>
      <c r="B54" s="7"/>
      <c r="C54" s="7"/>
      <c r="D54" s="7"/>
      <c r="E54" s="7"/>
      <c r="F54" s="7"/>
      <c r="G54" s="7"/>
      <c r="H54" s="7"/>
      <c r="I54" s="7"/>
      <c r="J54" s="7"/>
      <c r="K54" s="7"/>
      <c r="L54" s="178"/>
    </row>
  </sheetData>
  <mergeCells count="4">
    <mergeCell ref="A1:A2"/>
    <mergeCell ref="K1:K2"/>
    <mergeCell ref="F1:J1"/>
    <mergeCell ref="B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18"/>
  <sheetViews>
    <sheetView zoomScale="90" zoomScaleNormal="90" zoomScaleSheetLayoutView="85" workbookViewId="0">
      <pane xSplit="1" ySplit="2" topLeftCell="B3" activePane="bottomRight" state="frozen"/>
      <selection pane="topRight" activeCell="B1" sqref="B1"/>
      <selection pane="bottomLeft" activeCell="A3" sqref="A3"/>
      <selection pane="bottomRight" activeCell="B24" sqref="B24"/>
    </sheetView>
  </sheetViews>
  <sheetFormatPr defaultColWidth="8.77734375" defaultRowHeight="12.75" x14ac:dyDescent="0.2"/>
  <cols>
    <col min="1" max="1" width="3.88671875" style="9" customWidth="1"/>
    <col min="2" max="2" width="71.88671875" style="94" customWidth="1"/>
    <col min="3" max="3" width="11.109375" style="9" customWidth="1"/>
    <col min="4" max="4" width="10.33203125" style="10" customWidth="1"/>
    <col min="5" max="5" width="12.33203125" style="10" customWidth="1"/>
    <col min="6" max="6" width="9" style="11" customWidth="1"/>
    <col min="7" max="7" width="7.33203125" style="9" bestFit="1" customWidth="1"/>
    <col min="8" max="16384" width="8.77734375" style="2"/>
  </cols>
  <sheetData>
    <row r="1" spans="1:7" x14ac:dyDescent="0.2">
      <c r="A1" s="367" t="s">
        <v>0</v>
      </c>
      <c r="B1" s="368"/>
      <c r="C1" s="367"/>
      <c r="D1" s="367"/>
      <c r="E1" s="367"/>
      <c r="F1" s="367"/>
      <c r="G1" s="367"/>
    </row>
    <row r="2" spans="1:7" s="3" customFormat="1" ht="25.5" x14ac:dyDescent="0.2">
      <c r="A2" s="13" t="s">
        <v>1</v>
      </c>
      <c r="B2" s="87" t="s">
        <v>2</v>
      </c>
      <c r="C2" s="14" t="s">
        <v>8</v>
      </c>
      <c r="D2" s="15" t="s">
        <v>6</v>
      </c>
      <c r="E2" s="15" t="s">
        <v>20</v>
      </c>
      <c r="F2" s="13" t="s">
        <v>7</v>
      </c>
      <c r="G2" s="16" t="s">
        <v>16</v>
      </c>
    </row>
    <row r="3" spans="1:7" ht="111.2" customHeight="1" x14ac:dyDescent="0.2">
      <c r="A3" s="85">
        <v>1</v>
      </c>
      <c r="B3" s="88" t="s">
        <v>129</v>
      </c>
      <c r="C3" s="85" t="s">
        <v>41</v>
      </c>
      <c r="D3" s="1">
        <v>42922</v>
      </c>
      <c r="E3" s="1" t="s">
        <v>4</v>
      </c>
      <c r="F3" s="4" t="s">
        <v>122</v>
      </c>
      <c r="G3" s="85" t="s">
        <v>17</v>
      </c>
    </row>
    <row r="4" spans="1:7" ht="39.200000000000003" hidden="1" customHeight="1" x14ac:dyDescent="0.2">
      <c r="A4" s="85"/>
      <c r="B4" s="89"/>
      <c r="C4" s="105"/>
      <c r="D4" s="1"/>
      <c r="E4" s="86"/>
      <c r="F4" s="6"/>
      <c r="G4" s="85"/>
    </row>
    <row r="5" spans="1:7" ht="48.2" hidden="1" customHeight="1" x14ac:dyDescent="0.2">
      <c r="A5" s="85"/>
      <c r="B5" s="90"/>
      <c r="C5" s="105"/>
      <c r="D5" s="1"/>
      <c r="E5" s="1"/>
      <c r="F5" s="4"/>
      <c r="G5" s="85"/>
    </row>
    <row r="6" spans="1:7" ht="118.5" hidden="1" customHeight="1" x14ac:dyDescent="0.2">
      <c r="A6" s="105"/>
      <c r="B6" s="17"/>
      <c r="C6" s="85"/>
      <c r="D6" s="1"/>
      <c r="E6" s="86"/>
      <c r="F6" s="4"/>
      <c r="G6" s="85"/>
    </row>
    <row r="7" spans="1:7" ht="40.700000000000003" hidden="1" customHeight="1" x14ac:dyDescent="0.2">
      <c r="A7" s="105"/>
      <c r="B7" s="90"/>
      <c r="C7" s="85"/>
      <c r="D7" s="1"/>
      <c r="F7" s="1"/>
      <c r="G7" s="85"/>
    </row>
    <row r="8" spans="1:7" ht="68.25" customHeight="1" x14ac:dyDescent="0.2">
      <c r="A8" s="105">
        <v>7</v>
      </c>
      <c r="B8" s="12" t="s">
        <v>123</v>
      </c>
      <c r="C8" s="85" t="s">
        <v>99</v>
      </c>
      <c r="D8" s="1">
        <v>43271</v>
      </c>
      <c r="E8" s="51" t="s">
        <v>106</v>
      </c>
      <c r="F8" s="4" t="s">
        <v>122</v>
      </c>
      <c r="G8" s="85" t="s">
        <v>17</v>
      </c>
    </row>
    <row r="9" spans="1:7" ht="248.25" customHeight="1" x14ac:dyDescent="0.2">
      <c r="A9" s="105">
        <v>8</v>
      </c>
      <c r="B9" s="68" t="s">
        <v>124</v>
      </c>
      <c r="C9" s="85" t="s">
        <v>117</v>
      </c>
      <c r="D9" s="1">
        <v>43288</v>
      </c>
      <c r="E9" s="1">
        <v>43343</v>
      </c>
      <c r="F9" s="4" t="s">
        <v>122</v>
      </c>
      <c r="G9" s="85" t="s">
        <v>18</v>
      </c>
    </row>
    <row r="10" spans="1:7" ht="118.5" customHeight="1" x14ac:dyDescent="0.2">
      <c r="A10" s="105">
        <v>9</v>
      </c>
      <c r="B10" s="91" t="s">
        <v>125</v>
      </c>
      <c r="C10" s="85" t="s">
        <v>51</v>
      </c>
      <c r="D10" s="1">
        <v>43288</v>
      </c>
      <c r="E10" s="1">
        <v>43434</v>
      </c>
      <c r="F10" s="4" t="s">
        <v>122</v>
      </c>
      <c r="G10" s="85" t="s">
        <v>17</v>
      </c>
    </row>
    <row r="11" spans="1:7" ht="162" customHeight="1" x14ac:dyDescent="0.2">
      <c r="A11" s="105">
        <v>10</v>
      </c>
      <c r="B11" s="68" t="s">
        <v>126</v>
      </c>
      <c r="C11" s="85" t="s">
        <v>102</v>
      </c>
      <c r="D11" s="1">
        <v>43306</v>
      </c>
      <c r="E11" s="1" t="s">
        <v>4</v>
      </c>
      <c r="F11" s="4" t="s">
        <v>122</v>
      </c>
      <c r="G11" s="85" t="s">
        <v>18</v>
      </c>
    </row>
    <row r="12" spans="1:7" ht="165.2" customHeight="1" x14ac:dyDescent="0.2">
      <c r="A12" s="105">
        <v>11</v>
      </c>
      <c r="B12" s="5" t="s">
        <v>127</v>
      </c>
      <c r="C12" s="85" t="s">
        <v>104</v>
      </c>
      <c r="D12" s="86" t="s">
        <v>114</v>
      </c>
      <c r="E12" s="1">
        <v>43465</v>
      </c>
      <c r="F12" s="4" t="s">
        <v>122</v>
      </c>
      <c r="G12" s="85" t="s">
        <v>18</v>
      </c>
    </row>
    <row r="13" spans="1:7" ht="98.45" hidden="1" customHeight="1" x14ac:dyDescent="0.2">
      <c r="A13" s="105"/>
      <c r="B13" s="92"/>
      <c r="C13" s="85"/>
      <c r="D13" s="1"/>
      <c r="E13" s="1"/>
      <c r="F13" s="4"/>
      <c r="G13" s="85"/>
    </row>
    <row r="14" spans="1:7" ht="409.6" hidden="1" customHeight="1" x14ac:dyDescent="0.2">
      <c r="A14" s="105"/>
      <c r="B14" s="93"/>
      <c r="C14" s="85"/>
      <c r="D14" s="1"/>
      <c r="E14" s="1"/>
      <c r="F14" s="4"/>
      <c r="G14" s="85"/>
    </row>
    <row r="15" spans="1:7" ht="48.2" hidden="1" customHeight="1" x14ac:dyDescent="0.2">
      <c r="A15" s="105"/>
      <c r="B15" s="91"/>
      <c r="C15" s="85"/>
      <c r="D15" s="1"/>
      <c r="E15" s="1"/>
      <c r="F15" s="4"/>
      <c r="G15" s="85"/>
    </row>
    <row r="16" spans="1:7" ht="165.75" hidden="1" customHeight="1" x14ac:dyDescent="0.2">
      <c r="A16" s="105"/>
      <c r="B16" s="104"/>
      <c r="C16" s="96"/>
      <c r="D16" s="1"/>
      <c r="E16" s="86"/>
      <c r="F16" s="4"/>
      <c r="G16" s="96"/>
    </row>
    <row r="17" spans="1:7" ht="68.25" customHeight="1" x14ac:dyDescent="0.2">
      <c r="A17" s="105">
        <v>16</v>
      </c>
      <c r="B17" s="98" t="s">
        <v>132</v>
      </c>
      <c r="C17" s="97" t="s">
        <v>121</v>
      </c>
      <c r="D17" s="1">
        <v>43439</v>
      </c>
      <c r="E17" s="1">
        <v>43465</v>
      </c>
      <c r="F17" s="4" t="s">
        <v>122</v>
      </c>
      <c r="G17" s="97" t="s">
        <v>18</v>
      </c>
    </row>
    <row r="18" spans="1:7" ht="129.75" customHeight="1" x14ac:dyDescent="0.2">
      <c r="A18" s="105">
        <v>17</v>
      </c>
      <c r="B18" s="17" t="s">
        <v>131</v>
      </c>
      <c r="C18" s="105" t="s">
        <v>5</v>
      </c>
      <c r="D18" s="1">
        <v>42943</v>
      </c>
      <c r="E18" s="86" t="s">
        <v>130</v>
      </c>
      <c r="F18" s="4" t="s">
        <v>133</v>
      </c>
      <c r="G18" s="105" t="s">
        <v>18</v>
      </c>
    </row>
  </sheetData>
  <autoFilter ref="A2:G17" xr:uid="{00000000-0009-0000-0000-000001000000}">
    <filterColumn colId="5">
      <customFilters and="1">
        <customFilter operator="notEqual" val=" "/>
      </customFilters>
    </filterColumn>
  </autoFilter>
  <mergeCells count="1">
    <mergeCell ref="A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49"/>
  <sheetViews>
    <sheetView tabSelected="1" zoomScale="90" zoomScaleNormal="90" workbookViewId="0">
      <pane xSplit="1" ySplit="2" topLeftCell="B45" activePane="bottomRight" state="frozen"/>
      <selection pane="topRight" activeCell="B1" sqref="B1"/>
      <selection pane="bottomLeft" activeCell="A3" sqref="A3"/>
      <selection pane="bottomRight" activeCell="C49" sqref="C49"/>
    </sheetView>
  </sheetViews>
  <sheetFormatPr defaultColWidth="8.77734375" defaultRowHeight="12.75" x14ac:dyDescent="0.2"/>
  <cols>
    <col min="1" max="1" width="3.88671875" style="9" customWidth="1"/>
    <col min="2" max="2" width="87.33203125" style="94" customWidth="1"/>
    <col min="3" max="3" width="9.33203125" style="9" customWidth="1"/>
    <col min="4" max="4" width="8.33203125" style="10" customWidth="1"/>
    <col min="5" max="5" width="9.88671875" style="10" customWidth="1"/>
    <col min="6" max="6" width="9" style="11" customWidth="1"/>
    <col min="7" max="7" width="7.33203125" style="9" bestFit="1" customWidth="1"/>
    <col min="8" max="16384" width="8.77734375" style="2"/>
  </cols>
  <sheetData>
    <row r="1" spans="1:7" x14ac:dyDescent="0.2">
      <c r="A1" s="369" t="s">
        <v>0</v>
      </c>
      <c r="B1" s="370"/>
      <c r="C1" s="371"/>
      <c r="D1" s="371"/>
      <c r="E1" s="371"/>
      <c r="F1" s="371"/>
      <c r="G1" s="372"/>
    </row>
    <row r="2" spans="1:7" s="3" customFormat="1" ht="26.25" thickBot="1" x14ac:dyDescent="0.25">
      <c r="A2" s="212" t="s">
        <v>1</v>
      </c>
      <c r="B2" s="213" t="s">
        <v>551</v>
      </c>
      <c r="C2" s="214" t="s">
        <v>8</v>
      </c>
      <c r="D2" s="215" t="s">
        <v>6</v>
      </c>
      <c r="E2" s="215" t="s">
        <v>20</v>
      </c>
      <c r="F2" s="216" t="s">
        <v>7</v>
      </c>
      <c r="G2" s="217" t="s">
        <v>16</v>
      </c>
    </row>
    <row r="3" spans="1:7" ht="120" hidden="1" x14ac:dyDescent="0.2">
      <c r="A3" s="153">
        <v>1</v>
      </c>
      <c r="B3" s="154" t="s">
        <v>453</v>
      </c>
      <c r="C3" s="205" t="s">
        <v>433</v>
      </c>
      <c r="D3" s="155">
        <v>43481</v>
      </c>
      <c r="E3" s="156" t="s">
        <v>452</v>
      </c>
      <c r="F3" s="157" t="s">
        <v>133</v>
      </c>
      <c r="G3" s="153" t="s">
        <v>18</v>
      </c>
    </row>
    <row r="4" spans="1:7" ht="37.35" customHeight="1" x14ac:dyDescent="0.2">
      <c r="A4" s="105">
        <v>2</v>
      </c>
      <c r="B4" s="357" t="s">
        <v>840</v>
      </c>
      <c r="C4" s="4" t="s">
        <v>483</v>
      </c>
      <c r="D4" s="86">
        <v>43628</v>
      </c>
      <c r="E4" s="1" t="s">
        <v>495</v>
      </c>
      <c r="F4" s="4" t="s">
        <v>19</v>
      </c>
      <c r="G4" s="105" t="s">
        <v>17</v>
      </c>
    </row>
    <row r="5" spans="1:7" ht="72" hidden="1" x14ac:dyDescent="0.2">
      <c r="A5" s="153">
        <v>3</v>
      </c>
      <c r="B5" s="241" t="s">
        <v>498</v>
      </c>
      <c r="C5" s="153" t="s">
        <v>102</v>
      </c>
      <c r="D5" s="155">
        <v>43271</v>
      </c>
      <c r="E5" s="10">
        <v>43579</v>
      </c>
      <c r="F5" s="155" t="s">
        <v>101</v>
      </c>
      <c r="G5" s="153" t="s">
        <v>17</v>
      </c>
    </row>
    <row r="6" spans="1:7" ht="204" hidden="1" x14ac:dyDescent="0.2">
      <c r="A6" s="105">
        <v>4</v>
      </c>
      <c r="B6" s="92" t="s">
        <v>496</v>
      </c>
      <c r="C6" s="105" t="s">
        <v>113</v>
      </c>
      <c r="D6" s="1">
        <v>43362</v>
      </c>
      <c r="E6" s="1">
        <v>43642</v>
      </c>
      <c r="F6" s="4" t="s">
        <v>101</v>
      </c>
      <c r="G6" s="105" t="s">
        <v>17</v>
      </c>
    </row>
    <row r="7" spans="1:7" ht="280.5" hidden="1" x14ac:dyDescent="0.2">
      <c r="A7" s="105">
        <v>5</v>
      </c>
      <c r="B7" s="108" t="s">
        <v>415</v>
      </c>
      <c r="C7" s="4" t="s">
        <v>366</v>
      </c>
      <c r="D7" s="1">
        <v>43362</v>
      </c>
      <c r="E7" s="51" t="s">
        <v>404</v>
      </c>
      <c r="F7" s="4" t="s">
        <v>133</v>
      </c>
      <c r="G7" s="105" t="s">
        <v>17</v>
      </c>
    </row>
    <row r="8" spans="1:7" ht="178.5" hidden="1" x14ac:dyDescent="0.2">
      <c r="A8" s="105">
        <v>6</v>
      </c>
      <c r="B8" s="93" t="s">
        <v>362</v>
      </c>
      <c r="C8" s="105" t="s">
        <v>116</v>
      </c>
      <c r="D8" s="1">
        <v>43481</v>
      </c>
      <c r="E8" s="1">
        <v>43585</v>
      </c>
      <c r="F8" s="4" t="s">
        <v>133</v>
      </c>
      <c r="G8" s="105" t="s">
        <v>128</v>
      </c>
    </row>
    <row r="9" spans="1:7" ht="255" hidden="1" x14ac:dyDescent="0.2">
      <c r="A9" s="105">
        <v>7</v>
      </c>
      <c r="B9" s="104" t="s">
        <v>488</v>
      </c>
      <c r="C9" s="4" t="s">
        <v>479</v>
      </c>
      <c r="D9" s="1">
        <v>43425</v>
      </c>
      <c r="E9" s="179" t="s">
        <v>476</v>
      </c>
      <c r="F9" s="4" t="s">
        <v>133</v>
      </c>
      <c r="G9" s="105" t="s">
        <v>17</v>
      </c>
    </row>
    <row r="10" spans="1:7" ht="216.75" hidden="1" x14ac:dyDescent="0.2">
      <c r="A10" s="153">
        <v>8</v>
      </c>
      <c r="B10" s="203" t="s">
        <v>372</v>
      </c>
      <c r="C10" s="153" t="s">
        <v>356</v>
      </c>
      <c r="D10" s="155">
        <v>43565</v>
      </c>
      <c r="E10" s="204" t="s">
        <v>371</v>
      </c>
      <c r="F10" s="205" t="s">
        <v>133</v>
      </c>
      <c r="G10" s="153" t="s">
        <v>128</v>
      </c>
    </row>
    <row r="11" spans="1:7" ht="102" hidden="1" x14ac:dyDescent="0.2">
      <c r="A11" s="105">
        <v>9</v>
      </c>
      <c r="B11" s="93" t="s">
        <v>368</v>
      </c>
      <c r="C11" s="105" t="s">
        <v>113</v>
      </c>
      <c r="D11" s="1">
        <v>43628</v>
      </c>
      <c r="E11" s="1">
        <v>43642</v>
      </c>
      <c r="F11" s="4" t="s">
        <v>133</v>
      </c>
      <c r="G11" s="105" t="s">
        <v>18</v>
      </c>
    </row>
    <row r="12" spans="1:7" ht="70.7" customHeight="1" x14ac:dyDescent="0.2">
      <c r="A12" s="105">
        <v>10</v>
      </c>
      <c r="B12" s="93" t="s">
        <v>851</v>
      </c>
      <c r="C12" s="4" t="s">
        <v>433</v>
      </c>
      <c r="D12" s="1">
        <v>43628</v>
      </c>
      <c r="E12" s="86" t="s">
        <v>801</v>
      </c>
      <c r="F12" s="4" t="s">
        <v>19</v>
      </c>
      <c r="G12" s="105" t="s">
        <v>18</v>
      </c>
    </row>
    <row r="13" spans="1:7" ht="102" hidden="1" x14ac:dyDescent="0.2">
      <c r="A13" s="153">
        <v>11</v>
      </c>
      <c r="B13" s="206" t="s">
        <v>428</v>
      </c>
      <c r="C13" s="153" t="s">
        <v>363</v>
      </c>
      <c r="D13" s="155">
        <v>43628</v>
      </c>
      <c r="E13" s="207" t="s">
        <v>367</v>
      </c>
      <c r="F13" s="205" t="s">
        <v>133</v>
      </c>
      <c r="G13" s="153" t="s">
        <v>128</v>
      </c>
    </row>
    <row r="14" spans="1:7" ht="255" hidden="1" x14ac:dyDescent="0.2">
      <c r="A14" s="105">
        <v>12</v>
      </c>
      <c r="B14" s="93" t="s">
        <v>466</v>
      </c>
      <c r="C14" s="4" t="s">
        <v>420</v>
      </c>
      <c r="D14" s="1">
        <v>43619</v>
      </c>
      <c r="E14" s="179" t="s">
        <v>418</v>
      </c>
      <c r="F14" s="4" t="s">
        <v>133</v>
      </c>
      <c r="G14" s="105" t="s">
        <v>128</v>
      </c>
    </row>
    <row r="15" spans="1:7" ht="114.75" hidden="1" x14ac:dyDescent="0.2">
      <c r="A15" s="153">
        <v>13</v>
      </c>
      <c r="B15" s="208" t="s">
        <v>499</v>
      </c>
      <c r="C15" s="205" t="s">
        <v>497</v>
      </c>
      <c r="D15" s="155">
        <v>43628</v>
      </c>
      <c r="E15" s="155">
        <v>43677</v>
      </c>
      <c r="F15" s="205" t="s">
        <v>101</v>
      </c>
      <c r="G15" s="153" t="s">
        <v>17</v>
      </c>
    </row>
    <row r="16" spans="1:7" ht="204" hidden="1" x14ac:dyDescent="0.2">
      <c r="A16" s="105">
        <v>14</v>
      </c>
      <c r="B16" s="93" t="s">
        <v>454</v>
      </c>
      <c r="C16" s="4" t="s">
        <v>434</v>
      </c>
      <c r="D16" s="1">
        <v>43628</v>
      </c>
      <c r="E16" s="181" t="s">
        <v>403</v>
      </c>
      <c r="F16" s="4" t="s">
        <v>133</v>
      </c>
      <c r="G16" s="105" t="s">
        <v>18</v>
      </c>
    </row>
    <row r="17" spans="1:7" ht="89.25" hidden="1" x14ac:dyDescent="0.2">
      <c r="A17" s="105">
        <v>15</v>
      </c>
      <c r="B17" s="93" t="s">
        <v>768</v>
      </c>
      <c r="C17" s="4" t="s">
        <v>430</v>
      </c>
      <c r="D17" s="1">
        <v>43642</v>
      </c>
      <c r="E17" s="181" t="s">
        <v>490</v>
      </c>
      <c r="F17" s="4" t="s">
        <v>133</v>
      </c>
      <c r="G17" s="105" t="s">
        <v>18</v>
      </c>
    </row>
    <row r="18" spans="1:7" ht="51" hidden="1" x14ac:dyDescent="0.2">
      <c r="A18" s="153">
        <v>16</v>
      </c>
      <c r="B18" s="208" t="s">
        <v>370</v>
      </c>
      <c r="C18" s="153" t="s">
        <v>113</v>
      </c>
      <c r="D18" s="155">
        <v>43642</v>
      </c>
      <c r="E18" s="155">
        <v>43649</v>
      </c>
      <c r="F18" s="205" t="s">
        <v>133</v>
      </c>
      <c r="G18" s="153" t="s">
        <v>18</v>
      </c>
    </row>
    <row r="19" spans="1:7" ht="140.25" hidden="1" x14ac:dyDescent="0.2">
      <c r="A19" s="195">
        <v>17</v>
      </c>
      <c r="B19" s="92" t="s">
        <v>455</v>
      </c>
      <c r="C19" s="4" t="s">
        <v>431</v>
      </c>
      <c r="D19" s="1">
        <v>43691</v>
      </c>
      <c r="E19" s="202">
        <v>43707</v>
      </c>
      <c r="F19" s="4" t="s">
        <v>133</v>
      </c>
      <c r="G19" s="105" t="s">
        <v>18</v>
      </c>
    </row>
    <row r="20" spans="1:7" ht="204" hidden="1" x14ac:dyDescent="0.2">
      <c r="A20" s="195">
        <v>18</v>
      </c>
      <c r="B20" s="93" t="s">
        <v>501</v>
      </c>
      <c r="C20" s="4" t="s">
        <v>478</v>
      </c>
      <c r="D20" s="1">
        <v>43691</v>
      </c>
      <c r="E20" s="86" t="s">
        <v>500</v>
      </c>
      <c r="F20" s="155" t="s">
        <v>101</v>
      </c>
      <c r="G20" s="105" t="s">
        <v>17</v>
      </c>
    </row>
    <row r="21" spans="1:7" ht="38.25" hidden="1" x14ac:dyDescent="0.2">
      <c r="A21" s="195">
        <v>19</v>
      </c>
      <c r="B21" s="201" t="s">
        <v>783</v>
      </c>
      <c r="C21" s="4" t="s">
        <v>431</v>
      </c>
      <c r="D21" s="1">
        <v>43691</v>
      </c>
      <c r="E21" s="1">
        <v>43861</v>
      </c>
      <c r="F21" s="4" t="s">
        <v>133</v>
      </c>
      <c r="G21" s="105" t="s">
        <v>18</v>
      </c>
    </row>
    <row r="22" spans="1:7" ht="38.25" hidden="1" x14ac:dyDescent="0.2">
      <c r="A22" s="195">
        <v>20</v>
      </c>
      <c r="B22" s="201" t="s">
        <v>784</v>
      </c>
      <c r="C22" s="4" t="s">
        <v>431</v>
      </c>
      <c r="D22" s="1">
        <v>43691</v>
      </c>
      <c r="E22" s="86" t="s">
        <v>473</v>
      </c>
      <c r="F22" s="4" t="s">
        <v>133</v>
      </c>
      <c r="G22" s="105" t="s">
        <v>18</v>
      </c>
    </row>
    <row r="23" spans="1:7" ht="38.25" hidden="1" x14ac:dyDescent="0.2">
      <c r="A23" s="195">
        <v>21</v>
      </c>
      <c r="B23" s="201" t="s">
        <v>785</v>
      </c>
      <c r="C23" s="4" t="s">
        <v>431</v>
      </c>
      <c r="D23" s="1">
        <v>43691</v>
      </c>
      <c r="E23" s="1">
        <v>43861</v>
      </c>
      <c r="F23" s="4" t="s">
        <v>133</v>
      </c>
      <c r="G23" s="105" t="s">
        <v>18</v>
      </c>
    </row>
    <row r="24" spans="1:7" ht="140.25" hidden="1" x14ac:dyDescent="0.2">
      <c r="A24" s="195">
        <v>22</v>
      </c>
      <c r="B24" s="92" t="s">
        <v>778</v>
      </c>
      <c r="C24" s="4" t="s">
        <v>431</v>
      </c>
      <c r="D24" s="1">
        <v>43712</v>
      </c>
      <c r="E24" s="86" t="s">
        <v>451</v>
      </c>
      <c r="F24" s="4" t="s">
        <v>133</v>
      </c>
      <c r="G24" s="105" t="s">
        <v>128</v>
      </c>
    </row>
    <row r="25" spans="1:7" ht="114.75" hidden="1" x14ac:dyDescent="0.2">
      <c r="A25" s="195">
        <v>23</v>
      </c>
      <c r="B25" s="92" t="s">
        <v>463</v>
      </c>
      <c r="C25" s="4" t="s">
        <v>431</v>
      </c>
      <c r="D25" s="1">
        <v>43712</v>
      </c>
      <c r="E25" s="1">
        <v>43735</v>
      </c>
      <c r="F25" s="4" t="s">
        <v>133</v>
      </c>
      <c r="G25" s="105" t="s">
        <v>128</v>
      </c>
    </row>
    <row r="26" spans="1:7" s="221" customFormat="1" ht="76.5" hidden="1" x14ac:dyDescent="0.2">
      <c r="A26" s="7">
        <v>24</v>
      </c>
      <c r="B26" s="219" t="s">
        <v>425</v>
      </c>
      <c r="C26" s="220" t="s">
        <v>423</v>
      </c>
      <c r="D26" s="8">
        <v>43712</v>
      </c>
      <c r="E26" s="8">
        <v>43714</v>
      </c>
      <c r="F26" s="220" t="s">
        <v>133</v>
      </c>
      <c r="G26" s="7" t="s">
        <v>18</v>
      </c>
    </row>
    <row r="27" spans="1:7" s="221" customFormat="1" ht="127.5" hidden="1" x14ac:dyDescent="0.2">
      <c r="A27" s="7">
        <v>25</v>
      </c>
      <c r="B27" s="219" t="s">
        <v>429</v>
      </c>
      <c r="C27" s="220" t="s">
        <v>423</v>
      </c>
      <c r="D27" s="8">
        <v>43712</v>
      </c>
      <c r="E27" s="8">
        <v>43714</v>
      </c>
      <c r="F27" s="220" t="s">
        <v>133</v>
      </c>
      <c r="G27" s="7" t="s">
        <v>18</v>
      </c>
    </row>
    <row r="28" spans="1:7" s="221" customFormat="1" ht="127.5" hidden="1" x14ac:dyDescent="0.2">
      <c r="A28" s="7">
        <v>26</v>
      </c>
      <c r="B28" s="222" t="s">
        <v>426</v>
      </c>
      <c r="C28" s="220" t="s">
        <v>423</v>
      </c>
      <c r="D28" s="8">
        <v>43712</v>
      </c>
      <c r="E28" s="8">
        <v>43714</v>
      </c>
      <c r="F28" s="220" t="s">
        <v>133</v>
      </c>
      <c r="G28" s="7" t="s">
        <v>18</v>
      </c>
    </row>
    <row r="29" spans="1:7" ht="102" hidden="1" x14ac:dyDescent="0.2">
      <c r="A29" s="195">
        <v>27</v>
      </c>
      <c r="B29" s="92" t="s">
        <v>487</v>
      </c>
      <c r="C29" s="4" t="s">
        <v>431</v>
      </c>
      <c r="D29" s="1">
        <v>43712</v>
      </c>
      <c r="E29" s="224" t="s">
        <v>472</v>
      </c>
      <c r="F29" s="4" t="s">
        <v>450</v>
      </c>
      <c r="G29" s="105" t="s">
        <v>18</v>
      </c>
    </row>
    <row r="30" spans="1:7" ht="89.25" hidden="1" x14ac:dyDescent="0.2">
      <c r="A30" s="195">
        <v>28</v>
      </c>
      <c r="B30" s="223" t="s">
        <v>435</v>
      </c>
      <c r="C30" s="4" t="s">
        <v>423</v>
      </c>
      <c r="D30" s="1">
        <v>43712</v>
      </c>
      <c r="E30" s="1">
        <v>43714</v>
      </c>
      <c r="F30" s="4" t="s">
        <v>133</v>
      </c>
      <c r="G30" s="105" t="s">
        <v>128</v>
      </c>
    </row>
    <row r="31" spans="1:7" ht="102" hidden="1" x14ac:dyDescent="0.2">
      <c r="A31" s="195">
        <v>29</v>
      </c>
      <c r="B31" s="237" t="s">
        <v>489</v>
      </c>
      <c r="C31" s="4" t="s">
        <v>432</v>
      </c>
      <c r="D31" s="1">
        <v>43712</v>
      </c>
      <c r="E31" s="8">
        <v>43829</v>
      </c>
      <c r="F31" s="4" t="s">
        <v>133</v>
      </c>
      <c r="G31" s="105" t="s">
        <v>18</v>
      </c>
    </row>
    <row r="32" spans="1:7" ht="140.25" hidden="1" x14ac:dyDescent="0.2">
      <c r="A32" s="195">
        <v>31</v>
      </c>
      <c r="B32" s="219" t="s">
        <v>436</v>
      </c>
      <c r="C32" s="4" t="s">
        <v>423</v>
      </c>
      <c r="D32" s="1">
        <v>43712</v>
      </c>
      <c r="E32" s="1">
        <v>43714</v>
      </c>
      <c r="F32" s="4" t="s">
        <v>133</v>
      </c>
      <c r="G32" s="105" t="s">
        <v>128</v>
      </c>
    </row>
    <row r="33" spans="1:7" ht="153" hidden="1" x14ac:dyDescent="0.2">
      <c r="A33" s="195">
        <v>32</v>
      </c>
      <c r="B33" s="93" t="s">
        <v>468</v>
      </c>
      <c r="C33" s="4" t="s">
        <v>431</v>
      </c>
      <c r="D33" s="1">
        <v>43712</v>
      </c>
      <c r="E33" s="224" t="s">
        <v>462</v>
      </c>
      <c r="F33" s="4" t="s">
        <v>133</v>
      </c>
      <c r="G33" s="105" t="s">
        <v>128</v>
      </c>
    </row>
    <row r="34" spans="1:7" ht="267.75" hidden="1" x14ac:dyDescent="0.2">
      <c r="A34" s="195">
        <v>33</v>
      </c>
      <c r="B34" s="211" t="s">
        <v>482</v>
      </c>
      <c r="C34" s="4" t="s">
        <v>431</v>
      </c>
      <c r="D34" s="1">
        <v>43712</v>
      </c>
      <c r="E34" s="86" t="s">
        <v>471</v>
      </c>
      <c r="F34" s="220" t="s">
        <v>133</v>
      </c>
      <c r="G34" s="105" t="s">
        <v>128</v>
      </c>
    </row>
    <row r="35" spans="1:7" ht="25.5" hidden="1" x14ac:dyDescent="0.2">
      <c r="A35" s="195">
        <v>34</v>
      </c>
      <c r="B35" s="209" t="s">
        <v>422</v>
      </c>
      <c r="C35" s="105" t="s">
        <v>421</v>
      </c>
      <c r="D35" s="1">
        <v>43712</v>
      </c>
      <c r="E35" s="1">
        <v>43714</v>
      </c>
      <c r="F35" s="4" t="s">
        <v>133</v>
      </c>
      <c r="G35" s="105" t="s">
        <v>128</v>
      </c>
    </row>
    <row r="36" spans="1:7" ht="89.25" hidden="1" x14ac:dyDescent="0.2">
      <c r="A36" s="105">
        <v>35</v>
      </c>
      <c r="B36" s="93" t="s">
        <v>484</v>
      </c>
      <c r="C36" s="4" t="s">
        <v>479</v>
      </c>
      <c r="D36" s="1">
        <v>43733</v>
      </c>
      <c r="E36" s="86" t="s">
        <v>477</v>
      </c>
      <c r="F36" s="4" t="s">
        <v>133</v>
      </c>
      <c r="G36" s="105" t="s">
        <v>17</v>
      </c>
    </row>
    <row r="37" spans="1:7" ht="51" hidden="1" x14ac:dyDescent="0.2">
      <c r="A37" s="105">
        <v>36</v>
      </c>
      <c r="B37" s="93" t="s">
        <v>480</v>
      </c>
      <c r="C37" s="4" t="s">
        <v>431</v>
      </c>
      <c r="D37" s="1">
        <v>43748</v>
      </c>
      <c r="E37" s="1">
        <v>44227</v>
      </c>
      <c r="F37" s="4" t="s">
        <v>133</v>
      </c>
      <c r="G37" s="105" t="s">
        <v>17</v>
      </c>
    </row>
    <row r="38" spans="1:7" ht="140.25" hidden="1" x14ac:dyDescent="0.2">
      <c r="A38" s="105">
        <v>37</v>
      </c>
      <c r="B38" s="93" t="s">
        <v>475</v>
      </c>
      <c r="C38" s="4" t="s">
        <v>431</v>
      </c>
      <c r="D38" s="1">
        <v>43741</v>
      </c>
      <c r="E38" s="1">
        <v>43759</v>
      </c>
      <c r="F38" s="4" t="s">
        <v>133</v>
      </c>
      <c r="G38" s="105" t="s">
        <v>128</v>
      </c>
    </row>
    <row r="39" spans="1:7" ht="51" hidden="1" x14ac:dyDescent="0.2">
      <c r="A39" s="105">
        <v>38</v>
      </c>
      <c r="B39" s="68" t="s">
        <v>802</v>
      </c>
      <c r="C39" s="4" t="s">
        <v>478</v>
      </c>
      <c r="D39" s="1">
        <v>43768</v>
      </c>
      <c r="E39" s="1">
        <v>43838</v>
      </c>
      <c r="F39" s="4" t="s">
        <v>133</v>
      </c>
      <c r="G39" s="105" t="s">
        <v>17</v>
      </c>
    </row>
    <row r="40" spans="1:7" ht="46.9" hidden="1" customHeight="1" x14ac:dyDescent="0.2">
      <c r="A40" s="105">
        <v>39</v>
      </c>
      <c r="B40" s="93" t="s">
        <v>818</v>
      </c>
      <c r="C40" s="4" t="s">
        <v>483</v>
      </c>
      <c r="D40" s="1">
        <v>43775</v>
      </c>
      <c r="E40" s="1">
        <v>43847</v>
      </c>
      <c r="F40" s="4" t="s">
        <v>133</v>
      </c>
      <c r="G40" s="105" t="s">
        <v>17</v>
      </c>
    </row>
    <row r="41" spans="1:7" ht="52.35" hidden="1" customHeight="1" x14ac:dyDescent="0.2">
      <c r="A41" s="105">
        <v>40</v>
      </c>
      <c r="B41" s="93" t="s">
        <v>803</v>
      </c>
      <c r="C41" s="4" t="s">
        <v>486</v>
      </c>
      <c r="D41" s="1">
        <v>43775</v>
      </c>
      <c r="E41" s="1">
        <v>43808</v>
      </c>
      <c r="F41" s="4" t="s">
        <v>133</v>
      </c>
      <c r="G41" s="105" t="s">
        <v>128</v>
      </c>
    </row>
    <row r="42" spans="1:7" ht="38.25" hidden="1" x14ac:dyDescent="0.2">
      <c r="A42" s="105">
        <v>41</v>
      </c>
      <c r="B42" s="93" t="s">
        <v>779</v>
      </c>
      <c r="C42" s="4" t="s">
        <v>486</v>
      </c>
      <c r="D42" s="1">
        <v>43775</v>
      </c>
      <c r="E42" s="1">
        <v>43833</v>
      </c>
      <c r="F42" s="4" t="s">
        <v>133</v>
      </c>
      <c r="G42" s="105" t="s">
        <v>128</v>
      </c>
    </row>
    <row r="43" spans="1:7" ht="38.25" hidden="1" x14ac:dyDescent="0.2">
      <c r="A43" s="105">
        <v>42</v>
      </c>
      <c r="B43" s="93" t="s">
        <v>506</v>
      </c>
      <c r="C43" s="4" t="s">
        <v>505</v>
      </c>
      <c r="D43" s="1">
        <v>43810</v>
      </c>
      <c r="E43" s="1">
        <v>44196</v>
      </c>
      <c r="F43" s="4" t="s">
        <v>101</v>
      </c>
      <c r="G43" s="105" t="s">
        <v>17</v>
      </c>
    </row>
    <row r="44" spans="1:7" ht="38.25" hidden="1" x14ac:dyDescent="0.2">
      <c r="A44" s="311">
        <v>42</v>
      </c>
      <c r="B44" s="313" t="s">
        <v>804</v>
      </c>
      <c r="C44" s="4" t="s">
        <v>431</v>
      </c>
      <c r="D44" s="1">
        <v>43823</v>
      </c>
      <c r="E44" s="1">
        <v>43861</v>
      </c>
      <c r="F44" s="4" t="s">
        <v>133</v>
      </c>
      <c r="G44" s="311" t="s">
        <v>17</v>
      </c>
    </row>
    <row r="45" spans="1:7" ht="44.45" customHeight="1" x14ac:dyDescent="0.2">
      <c r="A45" s="311">
        <v>43</v>
      </c>
      <c r="B45" s="91" t="s">
        <v>852</v>
      </c>
      <c r="C45" s="4" t="s">
        <v>836</v>
      </c>
      <c r="D45" s="1">
        <v>43844</v>
      </c>
      <c r="E45" s="1">
        <v>43852</v>
      </c>
      <c r="F45" s="4" t="s">
        <v>19</v>
      </c>
      <c r="G45" s="311" t="s">
        <v>18</v>
      </c>
    </row>
    <row r="46" spans="1:7" ht="44.85" customHeight="1" x14ac:dyDescent="0.2">
      <c r="A46" s="311">
        <v>45</v>
      </c>
      <c r="B46" s="104" t="s">
        <v>853</v>
      </c>
      <c r="C46" s="4" t="s">
        <v>431</v>
      </c>
      <c r="D46" s="1">
        <v>43845</v>
      </c>
      <c r="E46" s="1">
        <v>43859</v>
      </c>
      <c r="F46" s="4" t="s">
        <v>19</v>
      </c>
      <c r="G46" s="311" t="s">
        <v>17</v>
      </c>
    </row>
    <row r="47" spans="1:7" ht="25.5" x14ac:dyDescent="0.2">
      <c r="A47" s="311">
        <v>46</v>
      </c>
      <c r="B47" s="93" t="s">
        <v>856</v>
      </c>
      <c r="C47" s="4" t="s">
        <v>431</v>
      </c>
      <c r="D47" s="1">
        <v>43852</v>
      </c>
      <c r="E47" s="1" t="s">
        <v>4</v>
      </c>
      <c r="F47" s="4" t="s">
        <v>19</v>
      </c>
      <c r="G47" s="311" t="s">
        <v>18</v>
      </c>
    </row>
    <row r="48" spans="1:7" ht="42.2" customHeight="1" x14ac:dyDescent="0.2">
      <c r="A48" s="311">
        <v>47</v>
      </c>
      <c r="B48" s="93" t="s">
        <v>857</v>
      </c>
      <c r="C48" s="4" t="s">
        <v>431</v>
      </c>
      <c r="D48" s="1">
        <v>43852</v>
      </c>
      <c r="E48" s="1" t="s">
        <v>4</v>
      </c>
      <c r="F48" s="4" t="s">
        <v>19</v>
      </c>
      <c r="G48" s="311" t="s">
        <v>18</v>
      </c>
    </row>
    <row r="49" spans="1:7" ht="28.5" customHeight="1" x14ac:dyDescent="0.2">
      <c r="A49" s="311">
        <v>48</v>
      </c>
      <c r="B49" s="93" t="s">
        <v>858</v>
      </c>
      <c r="C49" s="4" t="s">
        <v>431</v>
      </c>
      <c r="D49" s="1">
        <v>43852</v>
      </c>
      <c r="E49" s="1" t="s">
        <v>4</v>
      </c>
      <c r="F49" s="4" t="s">
        <v>19</v>
      </c>
      <c r="G49" s="311" t="s">
        <v>18</v>
      </c>
    </row>
  </sheetData>
  <autoFilter ref="A2:G45" xr:uid="{52CDFB37-FCE5-4F83-8F74-CD6DCB17A387}">
    <filterColumn colId="5">
      <filters>
        <filter val="Open"/>
      </filters>
    </filterColumn>
  </autoFilter>
  <mergeCells count="1">
    <mergeCell ref="A1:G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6"/>
  <sheetViews>
    <sheetView topLeftCell="A2" zoomScale="80" zoomScaleNormal="80" workbookViewId="0">
      <selection activeCell="M11" sqref="M11"/>
    </sheetView>
  </sheetViews>
  <sheetFormatPr defaultColWidth="7.33203125" defaultRowHeight="14.25" x14ac:dyDescent="0.2"/>
  <cols>
    <col min="1" max="1" width="12.77734375" style="120" bestFit="1" customWidth="1"/>
    <col min="2" max="2" width="9" style="120" bestFit="1" customWidth="1"/>
    <col min="3" max="3" width="7.6640625" style="120" bestFit="1" customWidth="1"/>
    <col min="4" max="4" width="16.77734375" style="120" bestFit="1" customWidth="1"/>
    <col min="5" max="5" width="10.88671875" style="120" bestFit="1" customWidth="1"/>
    <col min="6" max="6" width="10.77734375" style="120" customWidth="1"/>
    <col min="7" max="7" width="7.88671875" style="120" bestFit="1" customWidth="1"/>
    <col min="8" max="8" width="7.77734375" style="120" bestFit="1" customWidth="1"/>
    <col min="9" max="9" width="19.77734375" style="120" customWidth="1"/>
    <col min="10" max="11" width="14.21875" style="120" bestFit="1" customWidth="1"/>
    <col min="12" max="12" width="12.33203125" style="120" customWidth="1"/>
    <col min="13" max="13" width="27.21875" style="120" customWidth="1"/>
    <col min="14" max="14" width="9.33203125" style="120" customWidth="1"/>
    <col min="15" max="15" width="7.33203125" style="121" customWidth="1"/>
    <col min="16" max="16384" width="7.33203125" style="120"/>
  </cols>
  <sheetData>
    <row r="1" spans="1:15" ht="42.75" x14ac:dyDescent="0.2">
      <c r="A1" s="380" t="s">
        <v>53</v>
      </c>
      <c r="B1" s="117" t="s">
        <v>22</v>
      </c>
      <c r="C1" s="117">
        <v>15</v>
      </c>
      <c r="D1" s="117">
        <v>0</v>
      </c>
      <c r="E1" s="117">
        <v>15</v>
      </c>
      <c r="F1" s="117">
        <v>4</v>
      </c>
      <c r="G1" s="117">
        <v>11</v>
      </c>
      <c r="H1" s="35">
        <f>F1/E1</f>
        <v>0.26666666666666666</v>
      </c>
      <c r="I1" s="117" t="s">
        <v>54</v>
      </c>
    </row>
    <row r="2" spans="1:15" ht="28.5" x14ac:dyDescent="0.2">
      <c r="A2" s="381"/>
      <c r="B2" s="118" t="s">
        <v>23</v>
      </c>
      <c r="C2" s="118">
        <v>2</v>
      </c>
      <c r="D2" s="118">
        <v>0</v>
      </c>
      <c r="E2" s="118">
        <v>2</v>
      </c>
      <c r="F2" s="118">
        <v>1</v>
      </c>
      <c r="G2" s="118">
        <v>1</v>
      </c>
      <c r="H2" s="36">
        <f>F2/E2</f>
        <v>0.5</v>
      </c>
      <c r="I2" s="118" t="s">
        <v>55</v>
      </c>
    </row>
    <row r="3" spans="1:15" x14ac:dyDescent="0.2">
      <c r="A3" s="19"/>
      <c r="B3" s="19"/>
      <c r="C3" s="19"/>
      <c r="D3" s="19"/>
      <c r="E3" s="19"/>
      <c r="F3" s="19"/>
      <c r="G3" s="19"/>
      <c r="H3" s="20"/>
      <c r="I3" s="19"/>
    </row>
    <row r="4" spans="1:15" ht="15.75" thickBot="1" x14ac:dyDescent="0.3">
      <c r="A4" s="19"/>
      <c r="B4" s="19"/>
      <c r="C4" s="19"/>
      <c r="D4" s="19"/>
      <c r="E4" s="19"/>
      <c r="F4" s="19"/>
      <c r="G4" s="19"/>
      <c r="H4" s="20"/>
      <c r="I4" s="19"/>
      <c r="K4" s="122" t="s">
        <v>115</v>
      </c>
    </row>
    <row r="5" spans="1:15" ht="15.75" x14ac:dyDescent="0.2">
      <c r="A5" s="378" t="s">
        <v>24</v>
      </c>
      <c r="B5" s="382" t="s">
        <v>25</v>
      </c>
      <c r="C5" s="384" t="s">
        <v>26</v>
      </c>
      <c r="D5" s="384"/>
      <c r="E5" s="384"/>
      <c r="F5" s="384"/>
      <c r="G5" s="384"/>
      <c r="H5" s="384"/>
      <c r="I5" s="385"/>
      <c r="J5" s="373" t="s">
        <v>27</v>
      </c>
      <c r="K5" s="374"/>
      <c r="L5" s="374"/>
      <c r="M5" s="375"/>
      <c r="N5" s="123" t="s">
        <v>56</v>
      </c>
      <c r="O5" s="123" t="s">
        <v>57</v>
      </c>
    </row>
    <row r="6" spans="1:15" ht="63" x14ac:dyDescent="0.2">
      <c r="A6" s="379"/>
      <c r="B6" s="383"/>
      <c r="C6" s="119" t="s">
        <v>28</v>
      </c>
      <c r="D6" s="119" t="s">
        <v>58</v>
      </c>
      <c r="E6" s="119" t="s">
        <v>29</v>
      </c>
      <c r="F6" s="119" t="s">
        <v>30</v>
      </c>
      <c r="G6" s="119" t="s">
        <v>31</v>
      </c>
      <c r="H6" s="119" t="s">
        <v>32</v>
      </c>
      <c r="I6" s="21" t="s">
        <v>33</v>
      </c>
      <c r="J6" s="22" t="s">
        <v>34</v>
      </c>
      <c r="K6" s="23" t="s">
        <v>35</v>
      </c>
      <c r="L6" s="23" t="s">
        <v>32</v>
      </c>
      <c r="M6" s="37" t="s">
        <v>36</v>
      </c>
      <c r="N6" s="124"/>
      <c r="O6" s="123"/>
    </row>
    <row r="7" spans="1:15" ht="15" x14ac:dyDescent="0.2">
      <c r="A7" s="376" t="s">
        <v>59</v>
      </c>
      <c r="B7" s="24" t="s">
        <v>22</v>
      </c>
      <c r="C7" s="24">
        <v>30</v>
      </c>
      <c r="D7" s="24">
        <v>4</v>
      </c>
      <c r="E7" s="24">
        <v>26</v>
      </c>
      <c r="F7" s="24">
        <v>26</v>
      </c>
      <c r="G7" s="24">
        <v>0</v>
      </c>
      <c r="H7" s="25">
        <f t="shared" ref="H7:H14" si="0">F7/E7</f>
        <v>1</v>
      </c>
      <c r="I7" s="26" t="s">
        <v>3</v>
      </c>
      <c r="J7" s="116">
        <v>26</v>
      </c>
      <c r="K7" s="24">
        <v>0</v>
      </c>
      <c r="L7" s="25">
        <f>J7/F7</f>
        <v>1</v>
      </c>
      <c r="M7" s="38" t="s">
        <v>38</v>
      </c>
      <c r="N7" s="124"/>
      <c r="O7" s="123"/>
    </row>
    <row r="8" spans="1:15" ht="15" x14ac:dyDescent="0.2">
      <c r="A8" s="376"/>
      <c r="B8" s="24" t="s">
        <v>23</v>
      </c>
      <c r="C8" s="24">
        <v>10</v>
      </c>
      <c r="D8" s="24">
        <v>0</v>
      </c>
      <c r="E8" s="24">
        <v>10</v>
      </c>
      <c r="F8" s="24">
        <v>10</v>
      </c>
      <c r="G8" s="24">
        <v>0</v>
      </c>
      <c r="H8" s="25">
        <f t="shared" si="0"/>
        <v>1</v>
      </c>
      <c r="I8" s="26" t="s">
        <v>3</v>
      </c>
      <c r="J8" s="27">
        <v>10</v>
      </c>
      <c r="K8" s="28">
        <v>0</v>
      </c>
      <c r="L8" s="29">
        <f>J8/F8</f>
        <v>1</v>
      </c>
      <c r="M8" s="38" t="s">
        <v>38</v>
      </c>
      <c r="N8" s="124"/>
      <c r="O8" s="123"/>
    </row>
    <row r="9" spans="1:15" ht="224.45" customHeight="1" x14ac:dyDescent="0.2">
      <c r="A9" s="376" t="s">
        <v>60</v>
      </c>
      <c r="B9" s="24" t="s">
        <v>22</v>
      </c>
      <c r="C9" s="24">
        <v>15</v>
      </c>
      <c r="D9" s="24">
        <v>3</v>
      </c>
      <c r="E9" s="24">
        <v>12</v>
      </c>
      <c r="F9" s="24">
        <v>12</v>
      </c>
      <c r="G9" s="24">
        <v>0</v>
      </c>
      <c r="H9" s="25">
        <f t="shared" si="0"/>
        <v>1</v>
      </c>
      <c r="I9" s="39" t="s">
        <v>3</v>
      </c>
      <c r="J9" s="40">
        <v>11</v>
      </c>
      <c r="K9" s="41">
        <v>1</v>
      </c>
      <c r="L9" s="42">
        <f t="shared" ref="L9:L14" si="1">J9/F9</f>
        <v>0.91666666666666663</v>
      </c>
      <c r="M9" s="43" t="s">
        <v>292</v>
      </c>
      <c r="N9" s="124"/>
      <c r="O9" s="123"/>
    </row>
    <row r="10" spans="1:15" ht="37.5" customHeight="1" x14ac:dyDescent="0.2">
      <c r="A10" s="376"/>
      <c r="B10" s="24" t="s">
        <v>23</v>
      </c>
      <c r="C10" s="24">
        <v>3</v>
      </c>
      <c r="D10" s="24">
        <v>0</v>
      </c>
      <c r="E10" s="24">
        <v>3</v>
      </c>
      <c r="F10" s="24">
        <v>3</v>
      </c>
      <c r="G10" s="24">
        <v>0</v>
      </c>
      <c r="H10" s="25">
        <f t="shared" si="0"/>
        <v>1</v>
      </c>
      <c r="I10" s="26" t="s">
        <v>3</v>
      </c>
      <c r="J10" s="116">
        <v>3</v>
      </c>
      <c r="K10" s="24">
        <v>0</v>
      </c>
      <c r="L10" s="25">
        <f t="shared" si="1"/>
        <v>1</v>
      </c>
      <c r="M10" s="38" t="s">
        <v>38</v>
      </c>
      <c r="N10" s="124"/>
      <c r="O10" s="123"/>
    </row>
    <row r="11" spans="1:15" ht="81.75" customHeight="1" x14ac:dyDescent="0.2">
      <c r="A11" s="376" t="s">
        <v>61</v>
      </c>
      <c r="B11" s="24" t="s">
        <v>22</v>
      </c>
      <c r="C11" s="44">
        <v>26</v>
      </c>
      <c r="D11" s="44">
        <v>7</v>
      </c>
      <c r="E11" s="45">
        <v>19</v>
      </c>
      <c r="F11" s="45">
        <v>19</v>
      </c>
      <c r="G11" s="45">
        <v>0</v>
      </c>
      <c r="H11" s="25">
        <f t="shared" si="0"/>
        <v>1</v>
      </c>
      <c r="I11" s="39" t="s">
        <v>3</v>
      </c>
      <c r="J11" s="46">
        <v>11</v>
      </c>
      <c r="K11" s="47">
        <v>8</v>
      </c>
      <c r="L11" s="42">
        <f t="shared" si="1"/>
        <v>0.57894736842105265</v>
      </c>
      <c r="M11" s="48" t="s">
        <v>103</v>
      </c>
      <c r="N11" s="123">
        <v>8</v>
      </c>
      <c r="O11" s="123">
        <v>2</v>
      </c>
    </row>
    <row r="12" spans="1:15" ht="15" x14ac:dyDescent="0.2">
      <c r="A12" s="376"/>
      <c r="B12" s="24" t="s">
        <v>23</v>
      </c>
      <c r="C12" s="28">
        <v>6</v>
      </c>
      <c r="D12" s="28">
        <v>0</v>
      </c>
      <c r="E12" s="45">
        <v>6</v>
      </c>
      <c r="F12" s="45">
        <v>6</v>
      </c>
      <c r="G12" s="45">
        <v>0</v>
      </c>
      <c r="H12" s="25">
        <f t="shared" si="0"/>
        <v>1</v>
      </c>
      <c r="I12" s="39" t="s">
        <v>3</v>
      </c>
      <c r="J12" s="116">
        <v>6</v>
      </c>
      <c r="K12" s="24">
        <v>0</v>
      </c>
      <c r="L12" s="25">
        <f t="shared" si="1"/>
        <v>1</v>
      </c>
      <c r="M12" s="49" t="s">
        <v>38</v>
      </c>
      <c r="N12" s="123">
        <v>2</v>
      </c>
      <c r="O12" s="123"/>
    </row>
    <row r="13" spans="1:15" ht="81" customHeight="1" x14ac:dyDescent="0.2">
      <c r="A13" s="376" t="s">
        <v>62</v>
      </c>
      <c r="B13" s="45" t="s">
        <v>22</v>
      </c>
      <c r="C13" s="44">
        <v>39</v>
      </c>
      <c r="D13" s="44">
        <v>13</v>
      </c>
      <c r="E13" s="45">
        <v>26</v>
      </c>
      <c r="F13" s="45">
        <v>26</v>
      </c>
      <c r="G13" s="45">
        <v>0</v>
      </c>
      <c r="H13" s="25">
        <f t="shared" si="0"/>
        <v>1</v>
      </c>
      <c r="I13" s="39" t="s">
        <v>3</v>
      </c>
      <c r="J13" s="40">
        <v>7</v>
      </c>
      <c r="K13" s="41">
        <v>19</v>
      </c>
      <c r="L13" s="42">
        <f t="shared" si="1"/>
        <v>0.26923076923076922</v>
      </c>
      <c r="M13" s="48" t="s">
        <v>293</v>
      </c>
      <c r="N13" s="123">
        <v>8</v>
      </c>
      <c r="O13" s="123">
        <v>2</v>
      </c>
    </row>
    <row r="14" spans="1:15" ht="15" x14ac:dyDescent="0.2">
      <c r="A14" s="376"/>
      <c r="B14" s="24" t="s">
        <v>23</v>
      </c>
      <c r="C14" s="24">
        <v>2</v>
      </c>
      <c r="D14" s="24">
        <v>1</v>
      </c>
      <c r="E14" s="24">
        <v>1</v>
      </c>
      <c r="F14" s="24">
        <v>1</v>
      </c>
      <c r="G14" s="24">
        <v>0</v>
      </c>
      <c r="H14" s="25">
        <f t="shared" si="0"/>
        <v>1</v>
      </c>
      <c r="I14" s="39" t="s">
        <v>3</v>
      </c>
      <c r="J14" s="27">
        <v>1</v>
      </c>
      <c r="K14" s="28">
        <v>0</v>
      </c>
      <c r="L14" s="29">
        <f t="shared" si="1"/>
        <v>1</v>
      </c>
      <c r="M14" s="49" t="s">
        <v>38</v>
      </c>
      <c r="N14" s="124"/>
      <c r="O14" s="123"/>
    </row>
    <row r="15" spans="1:15" ht="103.7" customHeight="1" x14ac:dyDescent="0.2">
      <c r="A15" s="377" t="s">
        <v>37</v>
      </c>
      <c r="B15" s="30" t="s">
        <v>22</v>
      </c>
      <c r="C15" s="30">
        <v>16</v>
      </c>
      <c r="D15" s="30">
        <v>0</v>
      </c>
      <c r="E15" s="30">
        <v>16</v>
      </c>
      <c r="F15" s="30">
        <v>14</v>
      </c>
      <c r="G15" s="30">
        <v>2</v>
      </c>
      <c r="H15" s="31">
        <f>F15/E15</f>
        <v>0.875</v>
      </c>
      <c r="I15" s="32" t="s">
        <v>3</v>
      </c>
      <c r="J15" s="33">
        <v>6</v>
      </c>
      <c r="K15" s="106">
        <v>8</v>
      </c>
      <c r="L15" s="34">
        <f>J15/F15</f>
        <v>0.42857142857142855</v>
      </c>
      <c r="M15" s="50" t="s">
        <v>294</v>
      </c>
      <c r="N15" s="124"/>
      <c r="O15" s="123"/>
    </row>
    <row r="16" spans="1:15" ht="15" x14ac:dyDescent="0.2">
      <c r="A16" s="376"/>
      <c r="B16" s="24" t="s">
        <v>23</v>
      </c>
      <c r="C16" s="24">
        <v>3</v>
      </c>
      <c r="D16" s="24">
        <v>0</v>
      </c>
      <c r="E16" s="24">
        <v>3</v>
      </c>
      <c r="F16" s="24">
        <v>3</v>
      </c>
      <c r="G16" s="24">
        <v>0</v>
      </c>
      <c r="H16" s="25">
        <f>F16/E16</f>
        <v>1</v>
      </c>
      <c r="I16" s="26" t="s">
        <v>3</v>
      </c>
      <c r="J16" s="27">
        <v>3</v>
      </c>
      <c r="K16" s="28">
        <v>0</v>
      </c>
      <c r="L16" s="29">
        <f>J16/F16</f>
        <v>1</v>
      </c>
      <c r="M16" s="38" t="s">
        <v>38</v>
      </c>
      <c r="N16" s="124"/>
      <c r="O16" s="123"/>
    </row>
  </sheetData>
  <mergeCells count="10">
    <mergeCell ref="A15:A16"/>
    <mergeCell ref="A5:A6"/>
    <mergeCell ref="A1:A2"/>
    <mergeCell ref="B5:B6"/>
    <mergeCell ref="C5:I5"/>
    <mergeCell ref="J5:M5"/>
    <mergeCell ref="A7:A8"/>
    <mergeCell ref="A9:A10"/>
    <mergeCell ref="A11:A12"/>
    <mergeCell ref="A13:A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7"/>
  <sheetViews>
    <sheetView zoomScale="85" zoomScaleNormal="85" workbookViewId="0">
      <pane xSplit="4" ySplit="2" topLeftCell="E5" activePane="bottomRight" state="frozen"/>
      <selection pane="topRight" activeCell="E1" sqref="E1"/>
      <selection pane="bottomLeft" activeCell="A3" sqref="A3"/>
      <selection pane="bottomRight" activeCell="B12" sqref="B12"/>
    </sheetView>
  </sheetViews>
  <sheetFormatPr defaultRowHeight="15" x14ac:dyDescent="0.2"/>
  <cols>
    <col min="1" max="1" width="16.33203125" style="18" customWidth="1"/>
    <col min="2" max="2" width="41.33203125" customWidth="1"/>
    <col min="3" max="3" width="22.109375" customWidth="1"/>
    <col min="4" max="4" width="16.21875" bestFit="1" customWidth="1"/>
    <col min="5" max="5" width="12.6640625" customWidth="1"/>
    <col min="6" max="7" width="17.6640625" customWidth="1"/>
    <col min="8" max="8" width="9.88671875" customWidth="1"/>
    <col min="9" max="9" width="12.33203125" customWidth="1"/>
    <col min="10" max="11" width="12.33203125" style="61" customWidth="1"/>
    <col min="12" max="12" width="15.77734375" style="61" customWidth="1"/>
    <col min="13" max="13" width="15.33203125" customWidth="1"/>
    <col min="14" max="14" width="17.21875" customWidth="1"/>
    <col min="15" max="15" width="14.109375" style="69" customWidth="1"/>
    <col min="16" max="16" width="12.33203125" customWidth="1"/>
    <col min="17" max="17" width="40.44140625" style="63" hidden="1" customWidth="1"/>
    <col min="18" max="18" width="19.88671875" hidden="1" customWidth="1"/>
    <col min="19" max="19" width="22.88671875" bestFit="1" customWidth="1"/>
  </cols>
  <sheetData>
    <row r="1" spans="1:19" ht="31.9" customHeight="1" thickBot="1" x14ac:dyDescent="0.3">
      <c r="A1" s="386" t="s">
        <v>843</v>
      </c>
      <c r="B1" s="387"/>
      <c r="C1" s="387"/>
      <c r="D1" s="387"/>
      <c r="E1" s="387"/>
      <c r="F1" s="387"/>
      <c r="G1" s="387"/>
      <c r="H1" s="387"/>
      <c r="I1" s="387"/>
      <c r="J1" s="387"/>
      <c r="K1" s="387"/>
      <c r="L1" s="387"/>
      <c r="M1" s="263"/>
      <c r="N1" s="288"/>
      <c r="O1" s="147"/>
      <c r="P1" s="148"/>
      <c r="Q1" s="149"/>
    </row>
    <row r="2" spans="1:19" s="58" customFormat="1" ht="48" thickBot="1" x14ac:dyDescent="0.25">
      <c r="A2" s="79" t="s">
        <v>50</v>
      </c>
      <c r="B2" s="80" t="s">
        <v>39</v>
      </c>
      <c r="C2" s="80" t="s">
        <v>82</v>
      </c>
      <c r="D2" s="80" t="s">
        <v>66</v>
      </c>
      <c r="E2" s="81" t="s">
        <v>75</v>
      </c>
      <c r="F2" s="81" t="s">
        <v>67</v>
      </c>
      <c r="G2" s="81" t="s">
        <v>679</v>
      </c>
      <c r="H2" s="81" t="s">
        <v>668</v>
      </c>
      <c r="I2" s="81" t="s">
        <v>667</v>
      </c>
      <c r="J2" s="272" t="s">
        <v>666</v>
      </c>
      <c r="K2" s="272" t="s">
        <v>674</v>
      </c>
      <c r="L2" s="293" t="s">
        <v>669</v>
      </c>
      <c r="M2" s="81" t="s">
        <v>673</v>
      </c>
      <c r="N2" s="294" t="s">
        <v>677</v>
      </c>
      <c r="O2" s="277" t="s">
        <v>107</v>
      </c>
      <c r="P2" s="81" t="s">
        <v>108</v>
      </c>
      <c r="Q2" s="82" t="s">
        <v>100</v>
      </c>
      <c r="R2" s="59"/>
    </row>
    <row r="3" spans="1:19" s="53" customFormat="1" ht="164.45" customHeight="1" x14ac:dyDescent="0.2">
      <c r="A3" s="76" t="s">
        <v>89</v>
      </c>
      <c r="B3" s="289" t="s">
        <v>95</v>
      </c>
      <c r="C3" s="77" t="s">
        <v>97</v>
      </c>
      <c r="D3" s="77" t="s">
        <v>80</v>
      </c>
      <c r="E3" s="290" t="s">
        <v>81</v>
      </c>
      <c r="F3" s="100">
        <v>4</v>
      </c>
      <c r="G3" s="100" t="s">
        <v>680</v>
      </c>
      <c r="H3" s="100" t="s">
        <v>670</v>
      </c>
      <c r="I3" s="100">
        <v>44</v>
      </c>
      <c r="J3" s="291" t="s">
        <v>675</v>
      </c>
      <c r="K3" s="100" t="s">
        <v>676</v>
      </c>
      <c r="L3" s="78" t="s">
        <v>40</v>
      </c>
      <c r="M3" s="100">
        <v>1</v>
      </c>
      <c r="N3" s="292">
        <v>0.25</v>
      </c>
      <c r="O3" s="278">
        <v>43336</v>
      </c>
      <c r="P3" s="102">
        <v>187212354</v>
      </c>
      <c r="Q3" s="84">
        <v>44047</v>
      </c>
    </row>
    <row r="4" spans="1:19" s="53" customFormat="1" ht="152.44999999999999" customHeight="1" x14ac:dyDescent="0.2">
      <c r="A4" s="182" t="s">
        <v>90</v>
      </c>
      <c r="B4" s="183" t="s">
        <v>96</v>
      </c>
      <c r="C4" s="238" t="s">
        <v>97</v>
      </c>
      <c r="D4" s="176" t="s">
        <v>80</v>
      </c>
      <c r="E4" s="66" t="s">
        <v>81</v>
      </c>
      <c r="F4" s="67">
        <v>6</v>
      </c>
      <c r="G4" s="67" t="s">
        <v>680</v>
      </c>
      <c r="H4" s="67" t="s">
        <v>670</v>
      </c>
      <c r="I4" s="67">
        <v>44</v>
      </c>
      <c r="J4" s="273" t="s">
        <v>675</v>
      </c>
      <c r="K4" s="67" t="s">
        <v>676</v>
      </c>
      <c r="L4" s="65" t="s">
        <v>40</v>
      </c>
      <c r="M4" s="67">
        <v>1</v>
      </c>
      <c r="N4" s="284">
        <v>0.25</v>
      </c>
      <c r="O4" s="278">
        <v>43782</v>
      </c>
      <c r="P4" s="240" t="s">
        <v>491</v>
      </c>
      <c r="Q4" s="84">
        <v>43994</v>
      </c>
    </row>
    <row r="5" spans="1:19" s="53" customFormat="1" ht="165" x14ac:dyDescent="0.2">
      <c r="A5" s="71">
        <v>700004156</v>
      </c>
      <c r="B5" s="52" t="s">
        <v>43</v>
      </c>
      <c r="C5" s="176" t="s">
        <v>91</v>
      </c>
      <c r="D5" s="176" t="s">
        <v>80</v>
      </c>
      <c r="E5" s="66" t="s">
        <v>81</v>
      </c>
      <c r="F5" s="67">
        <v>6</v>
      </c>
      <c r="G5" s="67" t="s">
        <v>681</v>
      </c>
      <c r="H5" s="67" t="s">
        <v>670</v>
      </c>
      <c r="I5" s="67">
        <v>44</v>
      </c>
      <c r="J5" s="273" t="s">
        <v>311</v>
      </c>
      <c r="K5" s="67" t="s">
        <v>3</v>
      </c>
      <c r="L5" s="65" t="s">
        <v>40</v>
      </c>
      <c r="M5" s="67">
        <v>1</v>
      </c>
      <c r="N5" s="287">
        <v>1</v>
      </c>
      <c r="O5" s="278">
        <v>43656</v>
      </c>
      <c r="P5" s="99"/>
      <c r="Q5" s="180" t="s">
        <v>365</v>
      </c>
      <c r="R5" s="53" t="s">
        <v>502</v>
      </c>
      <c r="S5" s="312" t="s">
        <v>805</v>
      </c>
    </row>
    <row r="6" spans="1:19" s="53" customFormat="1" ht="45" x14ac:dyDescent="0.2">
      <c r="A6" s="71">
        <v>700003741</v>
      </c>
      <c r="B6" s="54" t="s">
        <v>93</v>
      </c>
      <c r="C6" s="235" t="s">
        <v>105</v>
      </c>
      <c r="D6" s="83" t="s">
        <v>94</v>
      </c>
      <c r="E6" s="66" t="s">
        <v>77</v>
      </c>
      <c r="F6" s="67">
        <v>4</v>
      </c>
      <c r="G6" s="67" t="s">
        <v>680</v>
      </c>
      <c r="H6" s="67" t="s">
        <v>670</v>
      </c>
      <c r="I6" s="67">
        <v>44</v>
      </c>
      <c r="J6" s="273" t="s">
        <v>675</v>
      </c>
      <c r="K6" s="67" t="s">
        <v>664</v>
      </c>
      <c r="L6" s="65" t="s">
        <v>40</v>
      </c>
      <c r="M6" s="67">
        <v>28</v>
      </c>
      <c r="N6" s="287">
        <v>7</v>
      </c>
      <c r="O6" s="278">
        <v>43770</v>
      </c>
      <c r="P6" s="102" t="s">
        <v>481</v>
      </c>
      <c r="Q6" s="84" t="s">
        <v>665</v>
      </c>
      <c r="R6" s="53" t="s">
        <v>504</v>
      </c>
    </row>
    <row r="7" spans="1:19" s="53" customFormat="1" ht="30" x14ac:dyDescent="0.2">
      <c r="A7" s="71">
        <v>186002127</v>
      </c>
      <c r="B7" s="54" t="s">
        <v>310</v>
      </c>
      <c r="C7" s="67" t="s">
        <v>364</v>
      </c>
      <c r="D7" s="83" t="s">
        <v>94</v>
      </c>
      <c r="E7" s="66" t="s">
        <v>77</v>
      </c>
      <c r="F7" s="67">
        <v>88</v>
      </c>
      <c r="G7" s="67" t="s">
        <v>682</v>
      </c>
      <c r="H7" s="67" t="s">
        <v>671</v>
      </c>
      <c r="I7" s="67">
        <v>22</v>
      </c>
      <c r="J7" s="273" t="s">
        <v>675</v>
      </c>
      <c r="K7" s="67" t="s">
        <v>364</v>
      </c>
      <c r="L7" s="65" t="s">
        <v>40</v>
      </c>
      <c r="M7" s="67">
        <v>28</v>
      </c>
      <c r="N7" s="287">
        <v>7</v>
      </c>
      <c r="O7" s="279">
        <v>43796</v>
      </c>
      <c r="P7" s="102" t="s">
        <v>311</v>
      </c>
      <c r="Q7" s="84">
        <v>43929</v>
      </c>
      <c r="R7" s="53" t="s">
        <v>503</v>
      </c>
    </row>
    <row r="8" spans="1:19" ht="30" x14ac:dyDescent="0.2">
      <c r="A8" s="285">
        <v>186002128</v>
      </c>
      <c r="B8" s="274" t="s">
        <v>309</v>
      </c>
      <c r="C8" s="67" t="s">
        <v>364</v>
      </c>
      <c r="D8" s="83" t="s">
        <v>94</v>
      </c>
      <c r="E8" s="66" t="s">
        <v>77</v>
      </c>
      <c r="F8" s="271">
        <v>91</v>
      </c>
      <c r="G8" s="271" t="s">
        <v>682</v>
      </c>
      <c r="H8" s="271" t="s">
        <v>671</v>
      </c>
      <c r="I8" s="67">
        <v>22</v>
      </c>
      <c r="J8" s="275" t="s">
        <v>675</v>
      </c>
      <c r="K8" s="67" t="s">
        <v>364</v>
      </c>
      <c r="L8" s="65" t="s">
        <v>40</v>
      </c>
      <c r="M8" s="67">
        <v>28</v>
      </c>
      <c r="N8" s="287">
        <v>7</v>
      </c>
      <c r="O8" s="279">
        <v>43796</v>
      </c>
      <c r="P8" s="102" t="s">
        <v>311</v>
      </c>
      <c r="Q8" s="84">
        <v>43929</v>
      </c>
      <c r="R8" s="53" t="s">
        <v>503</v>
      </c>
    </row>
    <row r="9" spans="1:19" s="53" customFormat="1" ht="28.5" x14ac:dyDescent="0.2">
      <c r="A9" s="71">
        <v>186005827</v>
      </c>
      <c r="B9" s="54" t="s">
        <v>111</v>
      </c>
      <c r="C9" s="67" t="s">
        <v>364</v>
      </c>
      <c r="D9" s="83" t="s">
        <v>94</v>
      </c>
      <c r="E9" s="66" t="s">
        <v>77</v>
      </c>
      <c r="F9" s="67">
        <v>37</v>
      </c>
      <c r="G9" s="67" t="s">
        <v>682</v>
      </c>
      <c r="H9" s="67" t="s">
        <v>671</v>
      </c>
      <c r="I9" s="67">
        <v>22</v>
      </c>
      <c r="J9" s="273" t="s">
        <v>675</v>
      </c>
      <c r="K9" s="67" t="s">
        <v>364</v>
      </c>
      <c r="L9" s="65" t="s">
        <v>40</v>
      </c>
      <c r="M9" s="67">
        <v>28</v>
      </c>
      <c r="N9" s="287">
        <v>7</v>
      </c>
      <c r="O9" s="278">
        <v>43754</v>
      </c>
      <c r="P9" s="102" t="s">
        <v>311</v>
      </c>
      <c r="Q9" s="84">
        <v>43859</v>
      </c>
    </row>
    <row r="10" spans="1:19" s="53" customFormat="1" ht="81.75" customHeight="1" x14ac:dyDescent="0.2">
      <c r="A10" s="71">
        <v>186003031</v>
      </c>
      <c r="B10" s="52" t="s">
        <v>64</v>
      </c>
      <c r="C10" s="276" t="s">
        <v>419</v>
      </c>
      <c r="D10" s="176" t="s">
        <v>76</v>
      </c>
      <c r="E10" s="62" t="s">
        <v>77</v>
      </c>
      <c r="F10" s="358">
        <v>0</v>
      </c>
      <c r="G10" s="67" t="s">
        <v>686</v>
      </c>
      <c r="H10" s="67" t="s">
        <v>678</v>
      </c>
      <c r="I10" s="67">
        <v>22</v>
      </c>
      <c r="J10" s="273" t="s">
        <v>675</v>
      </c>
      <c r="K10" s="67" t="s">
        <v>3</v>
      </c>
      <c r="L10" s="65" t="s">
        <v>40</v>
      </c>
      <c r="M10" s="67" t="s">
        <v>4</v>
      </c>
      <c r="N10" s="287" t="s">
        <v>4</v>
      </c>
      <c r="O10" s="280">
        <v>43656</v>
      </c>
      <c r="P10" s="101" t="s">
        <v>3</v>
      </c>
      <c r="Q10" s="200" t="s">
        <v>485</v>
      </c>
      <c r="R10" s="53" t="s">
        <v>470</v>
      </c>
      <c r="S10" s="352" t="s">
        <v>822</v>
      </c>
    </row>
    <row r="11" spans="1:19" s="53" customFormat="1" ht="30" x14ac:dyDescent="0.2">
      <c r="A11" s="295" t="s">
        <v>42</v>
      </c>
      <c r="B11" s="296" t="s">
        <v>369</v>
      </c>
      <c r="C11" s="297" t="s">
        <v>79</v>
      </c>
      <c r="D11" s="297" t="s">
        <v>78</v>
      </c>
      <c r="E11" s="298">
        <v>735002155</v>
      </c>
      <c r="F11" s="65" t="s">
        <v>88</v>
      </c>
      <c r="G11" s="65" t="s">
        <v>680</v>
      </c>
      <c r="H11" s="65" t="s">
        <v>672</v>
      </c>
      <c r="I11" s="67">
        <v>44</v>
      </c>
      <c r="J11" s="273" t="s">
        <v>675</v>
      </c>
      <c r="K11" s="67">
        <v>12</v>
      </c>
      <c r="L11" s="65" t="s">
        <v>40</v>
      </c>
      <c r="M11" s="297" t="s">
        <v>79</v>
      </c>
      <c r="N11" s="67" t="s">
        <v>311</v>
      </c>
      <c r="O11" s="278">
        <v>43314</v>
      </c>
      <c r="P11" s="102">
        <v>187136587</v>
      </c>
      <c r="Q11" s="84">
        <v>43902</v>
      </c>
    </row>
    <row r="12" spans="1:19" s="53" customFormat="1" ht="60" x14ac:dyDescent="0.2">
      <c r="A12" s="71">
        <v>402000351</v>
      </c>
      <c r="B12" s="56" t="s">
        <v>83</v>
      </c>
      <c r="C12" s="176" t="s">
        <v>98</v>
      </c>
      <c r="D12" s="176" t="s">
        <v>353</v>
      </c>
      <c r="E12" s="66" t="s">
        <v>86</v>
      </c>
      <c r="F12" s="65">
        <v>0</v>
      </c>
      <c r="G12" s="65" t="s">
        <v>683</v>
      </c>
      <c r="H12" s="65" t="s">
        <v>678</v>
      </c>
      <c r="I12" s="67">
        <v>7</v>
      </c>
      <c r="J12" s="273" t="s">
        <v>675</v>
      </c>
      <c r="K12" s="67" t="s">
        <v>354</v>
      </c>
      <c r="L12" s="65" t="s">
        <v>65</v>
      </c>
      <c r="M12" s="176" t="s">
        <v>98</v>
      </c>
      <c r="N12" s="67" t="s">
        <v>311</v>
      </c>
      <c r="O12" s="281"/>
      <c r="P12" s="99"/>
      <c r="Q12" s="84" t="s">
        <v>3</v>
      </c>
    </row>
    <row r="13" spans="1:19" s="53" customFormat="1" ht="28.5" x14ac:dyDescent="0.2">
      <c r="A13" s="71">
        <v>186002457</v>
      </c>
      <c r="B13" s="54" t="s">
        <v>109</v>
      </c>
      <c r="C13" s="83" t="s">
        <v>110</v>
      </c>
      <c r="D13" s="83" t="s">
        <v>94</v>
      </c>
      <c r="E13" s="66" t="s">
        <v>77</v>
      </c>
      <c r="F13" s="65" t="s">
        <v>112</v>
      </c>
      <c r="G13" s="65" t="s">
        <v>682</v>
      </c>
      <c r="H13" s="65" t="s">
        <v>678</v>
      </c>
      <c r="I13" s="67">
        <v>7</v>
      </c>
      <c r="J13" s="273" t="s">
        <v>675</v>
      </c>
      <c r="K13" s="67" t="s">
        <v>355</v>
      </c>
      <c r="L13" s="65" t="s">
        <v>40</v>
      </c>
      <c r="M13" s="83" t="s">
        <v>110</v>
      </c>
      <c r="N13" s="67" t="s">
        <v>311</v>
      </c>
      <c r="O13" s="278"/>
      <c r="P13" s="102"/>
      <c r="Q13" s="84"/>
    </row>
    <row r="14" spans="1:19" s="53" customFormat="1" ht="30" x14ac:dyDescent="0.2">
      <c r="A14" s="71">
        <v>279001105</v>
      </c>
      <c r="B14" s="57" t="s">
        <v>44</v>
      </c>
      <c r="C14" s="176" t="s">
        <v>85</v>
      </c>
      <c r="D14" s="176" t="s">
        <v>84</v>
      </c>
      <c r="E14" s="66" t="s">
        <v>84</v>
      </c>
      <c r="F14" s="65" t="s">
        <v>3</v>
      </c>
      <c r="G14" s="65" t="s">
        <v>684</v>
      </c>
      <c r="H14" s="65" t="s">
        <v>678</v>
      </c>
      <c r="I14" s="67">
        <v>7</v>
      </c>
      <c r="J14" s="273" t="s">
        <v>311</v>
      </c>
      <c r="K14" s="67" t="s">
        <v>92</v>
      </c>
      <c r="L14" s="65" t="s">
        <v>65</v>
      </c>
      <c r="M14" s="176" t="s">
        <v>85</v>
      </c>
      <c r="N14" s="67" t="s">
        <v>311</v>
      </c>
      <c r="O14" s="282" t="s">
        <v>311</v>
      </c>
      <c r="P14" s="102" t="s">
        <v>311</v>
      </c>
      <c r="Q14" s="150" t="s">
        <v>311</v>
      </c>
    </row>
    <row r="15" spans="1:19" s="53" customFormat="1" x14ac:dyDescent="0.2">
      <c r="A15" s="71">
        <v>279000852</v>
      </c>
      <c r="B15" s="57" t="s">
        <v>45</v>
      </c>
      <c r="C15" s="176" t="s">
        <v>85</v>
      </c>
      <c r="D15" s="176" t="s">
        <v>84</v>
      </c>
      <c r="E15" s="66" t="s">
        <v>84</v>
      </c>
      <c r="F15" s="65" t="s">
        <v>3</v>
      </c>
      <c r="G15" s="65" t="s">
        <v>684</v>
      </c>
      <c r="H15" s="65" t="s">
        <v>678</v>
      </c>
      <c r="I15" s="67">
        <v>7</v>
      </c>
      <c r="J15" s="273" t="s">
        <v>311</v>
      </c>
      <c r="K15" s="67" t="s">
        <v>87</v>
      </c>
      <c r="L15" s="65" t="s">
        <v>65</v>
      </c>
      <c r="M15" s="176" t="s">
        <v>85</v>
      </c>
      <c r="N15" s="67" t="s">
        <v>311</v>
      </c>
      <c r="O15" s="282" t="s">
        <v>311</v>
      </c>
      <c r="P15" s="102" t="s">
        <v>311</v>
      </c>
      <c r="Q15" s="150" t="s">
        <v>311</v>
      </c>
    </row>
    <row r="16" spans="1:19" s="53" customFormat="1" ht="29.25" x14ac:dyDescent="0.2">
      <c r="A16" s="71" t="s">
        <v>46</v>
      </c>
      <c r="B16" s="55" t="s">
        <v>48</v>
      </c>
      <c r="C16" s="176" t="s">
        <v>85</v>
      </c>
      <c r="D16" s="176" t="s">
        <v>84</v>
      </c>
      <c r="E16" s="83" t="s">
        <v>84</v>
      </c>
      <c r="F16" s="65" t="s">
        <v>3</v>
      </c>
      <c r="G16" s="65" t="s">
        <v>685</v>
      </c>
      <c r="H16" s="65" t="s">
        <v>678</v>
      </c>
      <c r="I16" s="67">
        <v>7</v>
      </c>
      <c r="J16" s="273" t="s">
        <v>311</v>
      </c>
      <c r="K16" s="67" t="s">
        <v>3</v>
      </c>
      <c r="L16" s="65" t="s">
        <v>65</v>
      </c>
      <c r="M16" s="176" t="s">
        <v>85</v>
      </c>
      <c r="N16" s="67" t="s">
        <v>311</v>
      </c>
      <c r="O16" s="282" t="s">
        <v>311</v>
      </c>
      <c r="P16" s="102" t="s">
        <v>311</v>
      </c>
      <c r="Q16" s="150" t="s">
        <v>311</v>
      </c>
    </row>
    <row r="17" spans="1:17" s="53" customFormat="1" ht="29.25" x14ac:dyDescent="0.2">
      <c r="A17" s="71" t="s">
        <v>47</v>
      </c>
      <c r="B17" s="55" t="s">
        <v>49</v>
      </c>
      <c r="C17" s="176" t="s">
        <v>85</v>
      </c>
      <c r="D17" s="176" t="s">
        <v>84</v>
      </c>
      <c r="E17" s="83" t="s">
        <v>84</v>
      </c>
      <c r="F17" s="65" t="s">
        <v>3</v>
      </c>
      <c r="G17" s="65" t="s">
        <v>685</v>
      </c>
      <c r="H17" s="65" t="s">
        <v>678</v>
      </c>
      <c r="I17" s="67">
        <v>7</v>
      </c>
      <c r="J17" s="273" t="s">
        <v>311</v>
      </c>
      <c r="K17" s="67" t="s">
        <v>3</v>
      </c>
      <c r="L17" s="65" t="s">
        <v>65</v>
      </c>
      <c r="M17" s="176" t="s">
        <v>85</v>
      </c>
      <c r="N17" s="67" t="s">
        <v>311</v>
      </c>
      <c r="O17" s="282" t="s">
        <v>311</v>
      </c>
      <c r="P17" s="102" t="s">
        <v>311</v>
      </c>
      <c r="Q17" s="150" t="s">
        <v>311</v>
      </c>
    </row>
    <row r="18" spans="1:17" s="53" customFormat="1" ht="45.75" thickBot="1" x14ac:dyDescent="0.25">
      <c r="A18" s="72" t="s">
        <v>69</v>
      </c>
      <c r="B18" s="73" t="s">
        <v>68</v>
      </c>
      <c r="C18" s="74" t="s">
        <v>70</v>
      </c>
      <c r="D18" s="74" t="s">
        <v>71</v>
      </c>
      <c r="E18" s="75" t="s">
        <v>84</v>
      </c>
      <c r="F18" s="103" t="s">
        <v>72</v>
      </c>
      <c r="G18" s="103" t="s">
        <v>682</v>
      </c>
      <c r="H18" s="103" t="s">
        <v>678</v>
      </c>
      <c r="I18" s="75">
        <v>7</v>
      </c>
      <c r="J18" s="286" t="s">
        <v>311</v>
      </c>
      <c r="K18" s="75" t="s">
        <v>73</v>
      </c>
      <c r="L18" s="103" t="s">
        <v>74</v>
      </c>
      <c r="M18" s="74" t="s">
        <v>70</v>
      </c>
      <c r="N18" s="67" t="s">
        <v>311</v>
      </c>
      <c r="O18" s="283" t="s">
        <v>311</v>
      </c>
      <c r="P18" s="151" t="s">
        <v>311</v>
      </c>
      <c r="Q18" s="152" t="s">
        <v>311</v>
      </c>
    </row>
    <row r="19" spans="1:17" s="53" customFormat="1" x14ac:dyDescent="0.2">
      <c r="J19" s="60"/>
      <c r="K19" s="60"/>
      <c r="L19" s="60"/>
      <c r="O19" s="70"/>
      <c r="Q19" s="64"/>
    </row>
    <row r="20" spans="1:17" s="53" customFormat="1" x14ac:dyDescent="0.2">
      <c r="A20" s="53" t="s">
        <v>841</v>
      </c>
      <c r="B20" s="53" t="s">
        <v>39</v>
      </c>
      <c r="C20" s="53" t="s">
        <v>844</v>
      </c>
      <c r="D20" s="53" t="s">
        <v>842</v>
      </c>
      <c r="E20" s="53" t="s">
        <v>842</v>
      </c>
      <c r="F20" s="53" t="s">
        <v>842</v>
      </c>
      <c r="G20" s="53" t="s">
        <v>842</v>
      </c>
      <c r="H20" s="53" t="s">
        <v>842</v>
      </c>
      <c r="I20" s="53" t="s">
        <v>842</v>
      </c>
      <c r="J20" s="53" t="s">
        <v>842</v>
      </c>
      <c r="K20" s="53" t="s">
        <v>842</v>
      </c>
      <c r="L20" s="53" t="s">
        <v>842</v>
      </c>
      <c r="M20" s="53" t="s">
        <v>842</v>
      </c>
      <c r="N20" s="53" t="s">
        <v>842</v>
      </c>
      <c r="O20" s="53" t="s">
        <v>842</v>
      </c>
      <c r="P20" s="53" t="s">
        <v>842</v>
      </c>
      <c r="Q20" s="64"/>
    </row>
    <row r="21" spans="1:17" s="53" customFormat="1" x14ac:dyDescent="0.2">
      <c r="J21" s="60"/>
      <c r="K21" s="60"/>
      <c r="L21" s="60"/>
      <c r="O21" s="70"/>
      <c r="Q21" s="64"/>
    </row>
    <row r="22" spans="1:17" s="53" customFormat="1" x14ac:dyDescent="0.2">
      <c r="J22" s="60"/>
      <c r="K22" s="60"/>
      <c r="L22" s="60"/>
      <c r="O22" s="70"/>
      <c r="Q22" s="64"/>
    </row>
    <row r="23" spans="1:17" s="53" customFormat="1" x14ac:dyDescent="0.2">
      <c r="J23" s="60"/>
      <c r="K23" s="60"/>
      <c r="L23" s="60"/>
      <c r="O23" s="70"/>
      <c r="Q23" s="64"/>
    </row>
    <row r="24" spans="1:17" s="53" customFormat="1" x14ac:dyDescent="0.2">
      <c r="J24" s="60"/>
      <c r="K24" s="60"/>
      <c r="L24" s="60"/>
      <c r="O24" s="70"/>
      <c r="Q24" s="64"/>
    </row>
    <row r="25" spans="1:17" s="53" customFormat="1" x14ac:dyDescent="0.2">
      <c r="B25" s="53" t="s">
        <v>119</v>
      </c>
      <c r="J25" s="60"/>
      <c r="K25" s="60"/>
      <c r="L25" s="60"/>
      <c r="O25" s="70"/>
      <c r="Q25" s="64"/>
    </row>
    <row r="26" spans="1:17" s="53" customFormat="1" x14ac:dyDescent="0.2">
      <c r="B26" s="95" t="s">
        <v>118</v>
      </c>
      <c r="J26" s="60"/>
      <c r="K26" s="60"/>
      <c r="L26" s="60"/>
      <c r="O26" s="70"/>
      <c r="Q26" s="64"/>
    </row>
    <row r="27" spans="1:17" s="53" customFormat="1" x14ac:dyDescent="0.2">
      <c r="B27" s="95" t="s">
        <v>120</v>
      </c>
      <c r="J27" s="60"/>
      <c r="K27" s="60"/>
      <c r="L27" s="60"/>
      <c r="O27" s="70"/>
      <c r="Q27" s="64"/>
    </row>
    <row r="28" spans="1:17" s="53" customFormat="1" x14ac:dyDescent="0.2">
      <c r="J28" s="60"/>
      <c r="K28" s="60"/>
      <c r="L28" s="60"/>
      <c r="O28" s="70"/>
      <c r="Q28" s="64"/>
    </row>
    <row r="29" spans="1:17" s="53" customFormat="1" x14ac:dyDescent="0.2">
      <c r="J29" s="60"/>
      <c r="K29" s="60"/>
      <c r="L29" s="60"/>
      <c r="O29" s="70"/>
      <c r="Q29" s="64"/>
    </row>
    <row r="30" spans="1:17" s="53" customFormat="1" x14ac:dyDescent="0.2">
      <c r="J30" s="60"/>
      <c r="K30" s="60"/>
      <c r="L30" s="60"/>
      <c r="O30" s="70"/>
      <c r="Q30" s="64"/>
    </row>
    <row r="31" spans="1:17" s="53" customFormat="1" x14ac:dyDescent="0.2">
      <c r="J31" s="60"/>
      <c r="K31" s="60"/>
      <c r="L31" s="60"/>
      <c r="O31" s="70"/>
      <c r="Q31" s="64"/>
    </row>
    <row r="32" spans="1:17" s="53" customFormat="1" x14ac:dyDescent="0.2">
      <c r="J32" s="60"/>
      <c r="K32" s="60"/>
      <c r="L32" s="60"/>
      <c r="O32" s="70"/>
      <c r="Q32" s="64"/>
    </row>
    <row r="33" spans="10:17" s="53" customFormat="1" x14ac:dyDescent="0.2">
      <c r="J33" s="60"/>
      <c r="K33" s="60"/>
      <c r="L33" s="60"/>
      <c r="O33" s="70"/>
      <c r="Q33" s="64"/>
    </row>
    <row r="34" spans="10:17" s="53" customFormat="1" x14ac:dyDescent="0.2">
      <c r="J34" s="60"/>
      <c r="K34" s="60"/>
      <c r="L34" s="60"/>
      <c r="O34" s="70"/>
      <c r="Q34" s="64"/>
    </row>
    <row r="35" spans="10:17" s="53" customFormat="1" x14ac:dyDescent="0.2">
      <c r="J35" s="60"/>
      <c r="K35" s="60"/>
      <c r="L35" s="60"/>
      <c r="O35" s="70"/>
      <c r="Q35" s="64"/>
    </row>
    <row r="36" spans="10:17" s="53" customFormat="1" x14ac:dyDescent="0.2">
      <c r="J36" s="60"/>
      <c r="K36" s="60"/>
      <c r="L36" s="60"/>
      <c r="O36" s="70"/>
      <c r="Q36" s="64"/>
    </row>
    <row r="37" spans="10:17" s="53" customFormat="1" x14ac:dyDescent="0.2">
      <c r="J37" s="60"/>
      <c r="K37" s="60"/>
      <c r="L37" s="60"/>
      <c r="O37" s="70"/>
      <c r="Q37" s="64"/>
    </row>
  </sheetData>
  <autoFilter ref="A2:R18" xr:uid="{9D6979AB-2787-4EEB-9021-F95936DBBF2B}"/>
  <mergeCells count="1">
    <mergeCell ref="A1:L1"/>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10D-CA60-4278-92F7-886A18830D6F}">
  <dimension ref="A1:G20"/>
  <sheetViews>
    <sheetView workbookViewId="0">
      <selection activeCell="B4" sqref="B4"/>
    </sheetView>
  </sheetViews>
  <sheetFormatPr defaultColWidth="8.77734375" defaultRowHeight="12.75" x14ac:dyDescent="0.2"/>
  <cols>
    <col min="1" max="1" width="3.88671875" style="9" customWidth="1"/>
    <col min="2" max="2" width="87.33203125" style="94" customWidth="1"/>
    <col min="3" max="3" width="9.33203125" style="9" customWidth="1"/>
    <col min="4" max="4" width="8.33203125" style="10" customWidth="1"/>
    <col min="5" max="5" width="9.88671875" style="10" customWidth="1"/>
    <col min="6" max="6" width="9" style="11" customWidth="1"/>
    <col min="7" max="7" width="7.33203125" style="9" bestFit="1" customWidth="1"/>
    <col min="8" max="16384" width="8.77734375" style="2"/>
  </cols>
  <sheetData>
    <row r="1" spans="1:7" x14ac:dyDescent="0.2">
      <c r="A1" s="369" t="s">
        <v>507</v>
      </c>
      <c r="B1" s="370"/>
      <c r="C1" s="371"/>
      <c r="D1" s="371"/>
      <c r="E1" s="371"/>
      <c r="F1" s="371"/>
      <c r="G1" s="372"/>
    </row>
    <row r="2" spans="1:7" s="3" customFormat="1" ht="26.25" thickBot="1" x14ac:dyDescent="0.25">
      <c r="A2" s="212" t="s">
        <v>1</v>
      </c>
      <c r="B2" s="213" t="s">
        <v>2</v>
      </c>
      <c r="C2" s="214" t="s">
        <v>8</v>
      </c>
      <c r="D2" s="215" t="s">
        <v>6</v>
      </c>
      <c r="E2" s="215" t="s">
        <v>20</v>
      </c>
      <c r="F2" s="216" t="s">
        <v>7</v>
      </c>
      <c r="G2" s="217" t="s">
        <v>16</v>
      </c>
    </row>
    <row r="3" spans="1:7" ht="141" customHeight="1" x14ac:dyDescent="0.2">
      <c r="A3" s="195">
        <v>1</v>
      </c>
      <c r="B3" s="201" t="s">
        <v>492</v>
      </c>
      <c r="C3" s="4" t="s">
        <v>431</v>
      </c>
      <c r="D3" s="1">
        <v>43691</v>
      </c>
      <c r="E3" s="1">
        <v>43861</v>
      </c>
      <c r="F3" s="4" t="s">
        <v>19</v>
      </c>
      <c r="G3" s="105" t="s">
        <v>18</v>
      </c>
    </row>
    <row r="4" spans="1:7" ht="132.94999999999999" customHeight="1" x14ac:dyDescent="0.2">
      <c r="A4" s="195">
        <v>2</v>
      </c>
      <c r="B4" s="201" t="s">
        <v>493</v>
      </c>
      <c r="C4" s="4" t="s">
        <v>431</v>
      </c>
      <c r="D4" s="1">
        <v>43691</v>
      </c>
      <c r="E4" s="86" t="s">
        <v>473</v>
      </c>
      <c r="F4" s="4" t="s">
        <v>19</v>
      </c>
      <c r="G4" s="105" t="s">
        <v>18</v>
      </c>
    </row>
    <row r="5" spans="1:7" ht="121.7" customHeight="1" x14ac:dyDescent="0.2">
      <c r="A5" s="195">
        <v>3</v>
      </c>
      <c r="B5" s="201" t="s">
        <v>494</v>
      </c>
      <c r="C5" s="4" t="s">
        <v>431</v>
      </c>
      <c r="D5" s="1">
        <v>43691</v>
      </c>
      <c r="E5" s="1">
        <v>43861</v>
      </c>
      <c r="F5" s="4" t="s">
        <v>19</v>
      </c>
      <c r="G5" s="105" t="s">
        <v>18</v>
      </c>
    </row>
    <row r="6" spans="1:7" ht="138.6" customHeight="1" x14ac:dyDescent="0.2">
      <c r="A6" s="195">
        <v>4</v>
      </c>
      <c r="B6" s="92" t="s">
        <v>508</v>
      </c>
      <c r="C6" s="4" t="s">
        <v>431</v>
      </c>
      <c r="D6" s="1">
        <v>43712</v>
      </c>
      <c r="E6" s="86" t="s">
        <v>451</v>
      </c>
      <c r="F6" s="4" t="s">
        <v>450</v>
      </c>
      <c r="G6" s="105" t="s">
        <v>128</v>
      </c>
    </row>
    <row r="7" spans="1:7" ht="124.35" customHeight="1" x14ac:dyDescent="0.2">
      <c r="A7" s="195">
        <v>5</v>
      </c>
      <c r="B7" s="92" t="s">
        <v>509</v>
      </c>
      <c r="C7" s="4" t="s">
        <v>431</v>
      </c>
      <c r="D7" s="1">
        <v>43712</v>
      </c>
      <c r="E7" s="1">
        <v>43735</v>
      </c>
      <c r="F7" s="4" t="s">
        <v>133</v>
      </c>
      <c r="G7" s="105" t="s">
        <v>128</v>
      </c>
    </row>
    <row r="8" spans="1:7" s="221" customFormat="1" ht="86.25" customHeight="1" x14ac:dyDescent="0.2">
      <c r="A8" s="7">
        <v>6</v>
      </c>
      <c r="B8" s="219" t="s">
        <v>510</v>
      </c>
      <c r="C8" s="220" t="s">
        <v>423</v>
      </c>
      <c r="D8" s="8">
        <v>43712</v>
      </c>
      <c r="E8" s="8">
        <v>43714</v>
      </c>
      <c r="F8" s="220" t="s">
        <v>133</v>
      </c>
      <c r="G8" s="7" t="s">
        <v>18</v>
      </c>
    </row>
    <row r="9" spans="1:7" s="221" customFormat="1" ht="113.45" customHeight="1" x14ac:dyDescent="0.2">
      <c r="A9" s="7">
        <v>7</v>
      </c>
      <c r="B9" s="219" t="s">
        <v>511</v>
      </c>
      <c r="C9" s="220" t="s">
        <v>423</v>
      </c>
      <c r="D9" s="8">
        <v>43712</v>
      </c>
      <c r="E9" s="8">
        <v>43714</v>
      </c>
      <c r="F9" s="220" t="s">
        <v>133</v>
      </c>
      <c r="G9" s="7" t="s">
        <v>18</v>
      </c>
    </row>
    <row r="10" spans="1:7" s="221" customFormat="1" ht="126.4" customHeight="1" x14ac:dyDescent="0.2">
      <c r="A10" s="7">
        <v>8</v>
      </c>
      <c r="B10" s="222" t="s">
        <v>512</v>
      </c>
      <c r="C10" s="220" t="s">
        <v>423</v>
      </c>
      <c r="D10" s="8">
        <v>43712</v>
      </c>
      <c r="E10" s="8">
        <v>43714</v>
      </c>
      <c r="F10" s="220" t="s">
        <v>133</v>
      </c>
      <c r="G10" s="7" t="s">
        <v>18</v>
      </c>
    </row>
    <row r="11" spans="1:7" ht="109.35" customHeight="1" x14ac:dyDescent="0.2">
      <c r="A11" s="195">
        <v>9</v>
      </c>
      <c r="B11" s="92" t="s">
        <v>513</v>
      </c>
      <c r="C11" s="4" t="s">
        <v>431</v>
      </c>
      <c r="D11" s="1">
        <v>43712</v>
      </c>
      <c r="E11" s="224" t="s">
        <v>472</v>
      </c>
      <c r="F11" s="4" t="s">
        <v>450</v>
      </c>
      <c r="G11" s="105" t="s">
        <v>18</v>
      </c>
    </row>
    <row r="12" spans="1:7" ht="93.2" customHeight="1" x14ac:dyDescent="0.2">
      <c r="A12" s="195">
        <v>10</v>
      </c>
      <c r="B12" s="223" t="s">
        <v>514</v>
      </c>
      <c r="C12" s="4" t="s">
        <v>423</v>
      </c>
      <c r="D12" s="1">
        <v>43712</v>
      </c>
      <c r="E12" s="1">
        <v>43714</v>
      </c>
      <c r="F12" s="4" t="s">
        <v>133</v>
      </c>
      <c r="G12" s="105" t="s">
        <v>128</v>
      </c>
    </row>
    <row r="13" spans="1:7" ht="106.7" customHeight="1" x14ac:dyDescent="0.2">
      <c r="A13" s="195">
        <v>11</v>
      </c>
      <c r="B13" s="237" t="s">
        <v>489</v>
      </c>
      <c r="C13" s="4" t="s">
        <v>432</v>
      </c>
      <c r="D13" s="1">
        <v>43712</v>
      </c>
      <c r="E13" s="8">
        <v>43829</v>
      </c>
      <c r="F13" s="4" t="s">
        <v>133</v>
      </c>
      <c r="G13" s="105" t="s">
        <v>18</v>
      </c>
    </row>
    <row r="14" spans="1:7" ht="140.25" x14ac:dyDescent="0.2">
      <c r="A14" s="195">
        <v>12</v>
      </c>
      <c r="B14" s="219" t="s">
        <v>515</v>
      </c>
      <c r="C14" s="4" t="s">
        <v>423</v>
      </c>
      <c r="D14" s="1">
        <v>43712</v>
      </c>
      <c r="E14" s="1">
        <v>43714</v>
      </c>
      <c r="F14" s="4" t="s">
        <v>133</v>
      </c>
      <c r="G14" s="105" t="s">
        <v>128</v>
      </c>
    </row>
    <row r="15" spans="1:7" ht="153" x14ac:dyDescent="0.2">
      <c r="A15" s="195">
        <v>13</v>
      </c>
      <c r="B15" s="93" t="s">
        <v>468</v>
      </c>
      <c r="C15" s="4" t="s">
        <v>431</v>
      </c>
      <c r="D15" s="1">
        <v>43712</v>
      </c>
      <c r="E15" s="224" t="s">
        <v>462</v>
      </c>
      <c r="F15" s="4" t="s">
        <v>133</v>
      </c>
      <c r="G15" s="105" t="s">
        <v>128</v>
      </c>
    </row>
    <row r="16" spans="1:7" ht="271.14999999999998" customHeight="1" x14ac:dyDescent="0.2">
      <c r="A16" s="195">
        <v>14</v>
      </c>
      <c r="B16" s="211" t="s">
        <v>516</v>
      </c>
      <c r="C16" s="4" t="s">
        <v>431</v>
      </c>
      <c r="D16" s="1">
        <v>43712</v>
      </c>
      <c r="E16" s="86" t="s">
        <v>471</v>
      </c>
      <c r="F16" s="220" t="s">
        <v>133</v>
      </c>
      <c r="G16" s="105" t="s">
        <v>128</v>
      </c>
    </row>
    <row r="17" spans="1:7" ht="25.5" x14ac:dyDescent="0.2">
      <c r="A17" s="195">
        <v>15</v>
      </c>
      <c r="B17" s="209" t="s">
        <v>517</v>
      </c>
      <c r="C17" s="105" t="s">
        <v>421</v>
      </c>
      <c r="D17" s="1">
        <v>43712</v>
      </c>
      <c r="E17" s="1">
        <v>43714</v>
      </c>
      <c r="F17" s="4" t="s">
        <v>133</v>
      </c>
      <c r="G17" s="105" t="s">
        <v>128</v>
      </c>
    </row>
    <row r="18" spans="1:7" ht="136.5" customHeight="1" x14ac:dyDescent="0.2">
      <c r="A18" s="105">
        <v>16</v>
      </c>
      <c r="B18" s="93" t="s">
        <v>518</v>
      </c>
      <c r="C18" s="4" t="s">
        <v>431</v>
      </c>
      <c r="D18" s="1">
        <v>43741</v>
      </c>
      <c r="E18" s="1">
        <v>43759</v>
      </c>
      <c r="F18" s="4" t="s">
        <v>133</v>
      </c>
      <c r="G18" s="105" t="s">
        <v>128</v>
      </c>
    </row>
    <row r="19" spans="1:7" ht="25.5" x14ac:dyDescent="0.2">
      <c r="A19" s="105">
        <v>17</v>
      </c>
      <c r="B19" s="93" t="s">
        <v>548</v>
      </c>
      <c r="C19" s="4" t="s">
        <v>431</v>
      </c>
      <c r="D19" s="1">
        <v>43816</v>
      </c>
      <c r="E19" s="1" t="s">
        <v>4</v>
      </c>
      <c r="F19" s="4" t="s">
        <v>19</v>
      </c>
      <c r="G19" s="105" t="s">
        <v>18</v>
      </c>
    </row>
    <row r="20" spans="1:7" ht="25.5" x14ac:dyDescent="0.2">
      <c r="A20" s="105">
        <v>18</v>
      </c>
      <c r="B20" s="93" t="s">
        <v>549</v>
      </c>
      <c r="C20" s="4" t="s">
        <v>431</v>
      </c>
      <c r="D20" s="1">
        <v>43816</v>
      </c>
      <c r="E20" s="1" t="s">
        <v>4</v>
      </c>
      <c r="F20" s="4" t="s">
        <v>19</v>
      </c>
      <c r="G20" s="105" t="s">
        <v>18</v>
      </c>
    </row>
  </sheetData>
  <mergeCells count="1">
    <mergeCell ref="A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D4BF-387F-4746-874A-3AB8BE63AFC6}">
  <sheetPr filterMode="1"/>
  <dimension ref="A1:H55"/>
  <sheetViews>
    <sheetView zoomScale="90" zoomScaleNormal="90" workbookViewId="0">
      <pane ySplit="2" topLeftCell="A3" activePane="bottomLeft" state="frozen"/>
      <selection pane="bottomLeft" activeCell="G5" sqref="G5"/>
    </sheetView>
  </sheetViews>
  <sheetFormatPr defaultColWidth="8.77734375" defaultRowHeight="12.75" x14ac:dyDescent="0.2"/>
  <cols>
    <col min="1" max="1" width="9.21875" style="305" customWidth="1"/>
    <col min="2" max="2" width="8.5546875" style="11" customWidth="1"/>
    <col min="3" max="3" width="20.88671875" style="301" customWidth="1"/>
    <col min="4" max="4" width="27.21875" style="299" customWidth="1"/>
    <col min="5" max="5" width="6.44140625" style="299" customWidth="1"/>
    <col min="6" max="6" width="7.6640625" style="299" customWidth="1"/>
    <col min="7" max="7" width="53.5546875" style="299" customWidth="1"/>
    <col min="8" max="8" width="9.44140625" style="300" customWidth="1"/>
    <col min="9" max="16384" width="8.77734375" style="299"/>
  </cols>
  <sheetData>
    <row r="1" spans="1:8" x14ac:dyDescent="0.2">
      <c r="A1" s="388" t="s">
        <v>328</v>
      </c>
      <c r="B1" s="388"/>
      <c r="C1" s="388"/>
      <c r="D1" s="388"/>
      <c r="E1" s="388"/>
      <c r="F1" s="388"/>
      <c r="G1" s="388"/>
      <c r="H1" s="388"/>
    </row>
    <row r="2" spans="1:8" s="302" customFormat="1" ht="30.2" customHeight="1" x14ac:dyDescent="0.2">
      <c r="A2" s="306" t="s">
        <v>689</v>
      </c>
      <c r="B2" s="307" t="s">
        <v>687</v>
      </c>
      <c r="C2" s="307" t="s">
        <v>39</v>
      </c>
      <c r="D2" s="307" t="s">
        <v>690</v>
      </c>
      <c r="E2" s="307" t="s">
        <v>694</v>
      </c>
      <c r="F2" s="307" t="s">
        <v>695</v>
      </c>
      <c r="G2" s="307" t="s">
        <v>688</v>
      </c>
      <c r="H2" s="307" t="s">
        <v>558</v>
      </c>
    </row>
    <row r="3" spans="1:8" ht="123.6" customHeight="1" x14ac:dyDescent="0.2">
      <c r="A3" s="308">
        <v>43691</v>
      </c>
      <c r="B3" s="309">
        <v>193460</v>
      </c>
      <c r="C3" s="239" t="s">
        <v>691</v>
      </c>
      <c r="D3" s="5" t="s">
        <v>697</v>
      </c>
      <c r="E3" s="309" t="s">
        <v>692</v>
      </c>
      <c r="F3" s="309" t="s">
        <v>693</v>
      </c>
      <c r="G3" s="5" t="s">
        <v>782</v>
      </c>
      <c r="H3" s="309" t="s">
        <v>19</v>
      </c>
    </row>
    <row r="4" spans="1:8" ht="38.25" x14ac:dyDescent="0.2">
      <c r="A4" s="308">
        <v>43691</v>
      </c>
      <c r="B4" s="309">
        <v>193461</v>
      </c>
      <c r="C4" s="239" t="s">
        <v>696</v>
      </c>
      <c r="D4" s="5" t="s">
        <v>698</v>
      </c>
      <c r="E4" s="309" t="s">
        <v>692</v>
      </c>
      <c r="F4" s="309" t="s">
        <v>693</v>
      </c>
      <c r="G4" s="5" t="s">
        <v>845</v>
      </c>
      <c r="H4" s="309" t="s">
        <v>19</v>
      </c>
    </row>
    <row r="5" spans="1:8" ht="96.4" customHeight="1" x14ac:dyDescent="0.2">
      <c r="A5" s="308">
        <v>43691</v>
      </c>
      <c r="B5" s="309">
        <v>193124</v>
      </c>
      <c r="C5" s="239" t="s">
        <v>699</v>
      </c>
      <c r="D5" s="5" t="s">
        <v>700</v>
      </c>
      <c r="E5" s="309" t="s">
        <v>692</v>
      </c>
      <c r="F5" s="309" t="s">
        <v>693</v>
      </c>
      <c r="G5" s="324" t="s">
        <v>846</v>
      </c>
      <c r="H5" s="309" t="s">
        <v>837</v>
      </c>
    </row>
    <row r="6" spans="1:8" ht="38.25" hidden="1" x14ac:dyDescent="0.2">
      <c r="A6" s="308">
        <v>43712</v>
      </c>
      <c r="B6" s="309" t="s">
        <v>702</v>
      </c>
      <c r="C6" s="239" t="s">
        <v>701</v>
      </c>
      <c r="D6" s="5" t="s">
        <v>703</v>
      </c>
      <c r="E6" s="309" t="s">
        <v>692</v>
      </c>
      <c r="F6" s="309" t="s">
        <v>693</v>
      </c>
      <c r="G6" s="324" t="s">
        <v>782</v>
      </c>
      <c r="H6" s="309" t="s">
        <v>808</v>
      </c>
    </row>
    <row r="7" spans="1:8" ht="191.25" hidden="1" x14ac:dyDescent="0.2">
      <c r="A7" s="308">
        <v>43600</v>
      </c>
      <c r="B7" s="309" t="s">
        <v>704</v>
      </c>
      <c r="C7" s="239" t="s">
        <v>705</v>
      </c>
      <c r="D7" s="5" t="s">
        <v>706</v>
      </c>
      <c r="E7" s="309" t="s">
        <v>692</v>
      </c>
      <c r="F7" s="309" t="s">
        <v>693</v>
      </c>
      <c r="G7" s="5" t="s">
        <v>707</v>
      </c>
      <c r="H7" s="309" t="s">
        <v>753</v>
      </c>
    </row>
    <row r="8" spans="1:8" ht="76.5" hidden="1" x14ac:dyDescent="0.2">
      <c r="A8" s="308">
        <v>43712</v>
      </c>
      <c r="B8" s="309" t="s">
        <v>711</v>
      </c>
      <c r="C8" s="239" t="s">
        <v>712</v>
      </c>
      <c r="D8" s="239">
        <v>210000415</v>
      </c>
      <c r="E8" s="309" t="s">
        <v>713</v>
      </c>
      <c r="F8" s="309" t="s">
        <v>693</v>
      </c>
      <c r="G8" s="5" t="s">
        <v>715</v>
      </c>
      <c r="H8" s="309" t="s">
        <v>754</v>
      </c>
    </row>
    <row r="9" spans="1:8" ht="89.25" hidden="1" x14ac:dyDescent="0.2">
      <c r="A9" s="308">
        <v>43712</v>
      </c>
      <c r="B9" s="309" t="s">
        <v>708</v>
      </c>
      <c r="C9" s="239" t="s">
        <v>709</v>
      </c>
      <c r="D9" s="239">
        <v>210000415</v>
      </c>
      <c r="E9" s="309" t="s">
        <v>714</v>
      </c>
      <c r="F9" s="309" t="s">
        <v>693</v>
      </c>
      <c r="G9" s="5" t="s">
        <v>710</v>
      </c>
      <c r="H9" s="309" t="s">
        <v>755</v>
      </c>
    </row>
    <row r="10" spans="1:8" ht="114.75" hidden="1" x14ac:dyDescent="0.2">
      <c r="A10" s="308">
        <v>43712</v>
      </c>
      <c r="B10" s="309" t="s">
        <v>716</v>
      </c>
      <c r="C10" s="239" t="s">
        <v>717</v>
      </c>
      <c r="D10" s="239">
        <v>210000415</v>
      </c>
      <c r="E10" s="309" t="s">
        <v>714</v>
      </c>
      <c r="F10" s="309" t="s">
        <v>693</v>
      </c>
      <c r="G10" s="5" t="s">
        <v>757</v>
      </c>
      <c r="H10" s="309" t="s">
        <v>756</v>
      </c>
    </row>
    <row r="11" spans="1:8" ht="38.25" hidden="1" x14ac:dyDescent="0.2">
      <c r="A11" s="308">
        <v>43712</v>
      </c>
      <c r="B11" s="309" t="s">
        <v>718</v>
      </c>
      <c r="C11" s="239" t="s">
        <v>719</v>
      </c>
      <c r="D11" s="5" t="s">
        <v>720</v>
      </c>
      <c r="E11" s="309" t="s">
        <v>692</v>
      </c>
      <c r="F11" s="309" t="s">
        <v>693</v>
      </c>
      <c r="G11" s="324" t="s">
        <v>782</v>
      </c>
      <c r="H11" s="309" t="s">
        <v>808</v>
      </c>
    </row>
    <row r="12" spans="1:8" ht="89.25" hidden="1" x14ac:dyDescent="0.2">
      <c r="A12" s="308">
        <v>43712</v>
      </c>
      <c r="B12" s="309" t="s">
        <v>721</v>
      </c>
      <c r="C12" s="239" t="s">
        <v>722</v>
      </c>
      <c r="D12" s="239">
        <v>21000411</v>
      </c>
      <c r="E12" s="309" t="s">
        <v>714</v>
      </c>
      <c r="F12" s="309" t="s">
        <v>693</v>
      </c>
      <c r="G12" s="5" t="s">
        <v>723</v>
      </c>
      <c r="H12" s="309" t="s">
        <v>758</v>
      </c>
    </row>
    <row r="13" spans="1:8" ht="127.5" hidden="1" x14ac:dyDescent="0.2">
      <c r="A13" s="308">
        <v>43712</v>
      </c>
      <c r="B13" s="309" t="s">
        <v>724</v>
      </c>
      <c r="C13" s="239" t="s">
        <v>725</v>
      </c>
      <c r="D13" s="5" t="s">
        <v>726</v>
      </c>
      <c r="E13" s="309" t="s">
        <v>692</v>
      </c>
      <c r="F13" s="309" t="s">
        <v>693</v>
      </c>
      <c r="G13" s="5" t="s">
        <v>759</v>
      </c>
      <c r="H13" s="309" t="s">
        <v>760</v>
      </c>
    </row>
    <row r="14" spans="1:8" ht="127.5" hidden="1" x14ac:dyDescent="0.2">
      <c r="A14" s="308">
        <v>43712</v>
      </c>
      <c r="B14" s="309" t="s">
        <v>770</v>
      </c>
      <c r="C14" s="239" t="s">
        <v>727</v>
      </c>
      <c r="D14" s="5" t="s">
        <v>729</v>
      </c>
      <c r="E14" s="309" t="s">
        <v>714</v>
      </c>
      <c r="F14" s="309" t="s">
        <v>693</v>
      </c>
      <c r="G14" s="5" t="s">
        <v>728</v>
      </c>
      <c r="H14" s="309" t="s">
        <v>758</v>
      </c>
    </row>
    <row r="15" spans="1:8" ht="216.75" hidden="1" x14ac:dyDescent="0.2">
      <c r="A15" s="308">
        <v>43712</v>
      </c>
      <c r="B15" s="309" t="s">
        <v>730</v>
      </c>
      <c r="C15" s="239" t="s">
        <v>731</v>
      </c>
      <c r="D15" s="239">
        <v>700011652</v>
      </c>
      <c r="E15" s="309" t="s">
        <v>692</v>
      </c>
      <c r="F15" s="309" t="s">
        <v>693</v>
      </c>
      <c r="G15" s="5" t="s">
        <v>732</v>
      </c>
      <c r="H15" s="309" t="s">
        <v>761</v>
      </c>
    </row>
    <row r="16" spans="1:8" ht="366.2" hidden="1" customHeight="1" x14ac:dyDescent="0.2">
      <c r="A16" s="308">
        <v>43712</v>
      </c>
      <c r="B16" s="309" t="s">
        <v>733</v>
      </c>
      <c r="C16" s="239" t="s">
        <v>734</v>
      </c>
      <c r="D16" s="5" t="s">
        <v>735</v>
      </c>
      <c r="E16" s="309" t="s">
        <v>692</v>
      </c>
      <c r="F16" s="309" t="s">
        <v>693</v>
      </c>
      <c r="G16" s="211" t="s">
        <v>736</v>
      </c>
      <c r="H16" s="309" t="s">
        <v>762</v>
      </c>
    </row>
    <row r="17" spans="1:8" ht="25.5" hidden="1" x14ac:dyDescent="0.2">
      <c r="A17" s="308">
        <v>43712</v>
      </c>
      <c r="B17" s="309" t="s">
        <v>737</v>
      </c>
      <c r="C17" s="239" t="s">
        <v>738</v>
      </c>
      <c r="D17" s="5" t="s">
        <v>739</v>
      </c>
      <c r="E17" s="309" t="s">
        <v>740</v>
      </c>
      <c r="F17" s="309" t="s">
        <v>741</v>
      </c>
      <c r="G17" s="5" t="s">
        <v>742</v>
      </c>
      <c r="H17" s="309" t="s">
        <v>763</v>
      </c>
    </row>
    <row r="18" spans="1:8" ht="178.5" hidden="1" x14ac:dyDescent="0.2">
      <c r="A18" s="308">
        <v>43741</v>
      </c>
      <c r="B18" s="309" t="s">
        <v>743</v>
      </c>
      <c r="C18" s="239" t="s">
        <v>744</v>
      </c>
      <c r="D18" s="5" t="s">
        <v>745</v>
      </c>
      <c r="E18" s="309" t="s">
        <v>692</v>
      </c>
      <c r="F18" s="309" t="s">
        <v>693</v>
      </c>
      <c r="G18" s="5" t="s">
        <v>746</v>
      </c>
      <c r="H18" s="309" t="s">
        <v>752</v>
      </c>
    </row>
    <row r="19" spans="1:8" ht="38.25" hidden="1" x14ac:dyDescent="0.2">
      <c r="A19" s="308">
        <v>43816</v>
      </c>
      <c r="B19" s="309" t="s">
        <v>747</v>
      </c>
      <c r="C19" s="239" t="s">
        <v>748</v>
      </c>
      <c r="D19" s="5" t="s">
        <v>749</v>
      </c>
      <c r="E19" s="309" t="s">
        <v>692</v>
      </c>
      <c r="F19" s="309" t="s">
        <v>693</v>
      </c>
      <c r="G19" s="5" t="s">
        <v>772</v>
      </c>
      <c r="H19" s="309" t="s">
        <v>771</v>
      </c>
    </row>
    <row r="20" spans="1:8" ht="38.25" hidden="1" x14ac:dyDescent="0.2">
      <c r="A20" s="308">
        <v>43816</v>
      </c>
      <c r="B20" s="309" t="s">
        <v>769</v>
      </c>
      <c r="C20" s="239" t="s">
        <v>750</v>
      </c>
      <c r="D20" s="5" t="s">
        <v>751</v>
      </c>
      <c r="E20" s="309" t="s">
        <v>692</v>
      </c>
      <c r="F20" s="309" t="s">
        <v>693</v>
      </c>
      <c r="G20" s="5" t="s">
        <v>773</v>
      </c>
      <c r="H20" s="309" t="s">
        <v>771</v>
      </c>
    </row>
    <row r="21" spans="1:8" ht="38.25" hidden="1" x14ac:dyDescent="0.2">
      <c r="A21" s="308">
        <v>43817</v>
      </c>
      <c r="B21" s="309" t="s">
        <v>774</v>
      </c>
      <c r="C21" s="239" t="s">
        <v>812</v>
      </c>
      <c r="D21" s="5" t="s">
        <v>700</v>
      </c>
      <c r="E21" s="309" t="s">
        <v>692</v>
      </c>
      <c r="F21" s="309" t="s">
        <v>693</v>
      </c>
      <c r="G21" s="310" t="s">
        <v>813</v>
      </c>
      <c r="H21" s="309" t="s">
        <v>771</v>
      </c>
    </row>
    <row r="22" spans="1:8" ht="63.75" hidden="1" x14ac:dyDescent="0.2">
      <c r="A22" s="308">
        <v>43818</v>
      </c>
      <c r="B22" s="309" t="s">
        <v>764</v>
      </c>
      <c r="C22" s="239" t="s">
        <v>765</v>
      </c>
      <c r="D22" s="5" t="s">
        <v>766</v>
      </c>
      <c r="E22" s="309" t="s">
        <v>740</v>
      </c>
      <c r="F22" s="309" t="s">
        <v>767</v>
      </c>
      <c r="G22" s="324" t="s">
        <v>807</v>
      </c>
      <c r="H22" s="309" t="s">
        <v>797</v>
      </c>
    </row>
    <row r="23" spans="1:8" ht="25.5" hidden="1" x14ac:dyDescent="0.2">
      <c r="A23" s="308">
        <v>43823</v>
      </c>
      <c r="B23" s="309" t="s">
        <v>775</v>
      </c>
      <c r="C23" s="239" t="s">
        <v>776</v>
      </c>
      <c r="D23" s="5" t="s">
        <v>777</v>
      </c>
      <c r="E23" s="309" t="s">
        <v>692</v>
      </c>
      <c r="F23" s="309" t="s">
        <v>693</v>
      </c>
      <c r="G23" s="324" t="s">
        <v>782</v>
      </c>
      <c r="H23" s="309" t="s">
        <v>806</v>
      </c>
    </row>
    <row r="24" spans="1:8" ht="38.25" hidden="1" x14ac:dyDescent="0.2">
      <c r="A24" s="308">
        <v>43840</v>
      </c>
      <c r="B24" s="343" t="s">
        <v>821</v>
      </c>
      <c r="C24" s="239" t="s">
        <v>811</v>
      </c>
      <c r="D24" s="5" t="s">
        <v>700</v>
      </c>
      <c r="E24" s="309" t="s">
        <v>692</v>
      </c>
      <c r="F24" s="309" t="s">
        <v>693</v>
      </c>
      <c r="G24" s="5" t="s">
        <v>827</v>
      </c>
      <c r="H24" s="334" t="s">
        <v>819</v>
      </c>
    </row>
    <row r="25" spans="1:8" ht="51" hidden="1" x14ac:dyDescent="0.2">
      <c r="A25" s="334">
        <v>43845</v>
      </c>
      <c r="B25" s="309" t="s">
        <v>823</v>
      </c>
      <c r="C25" s="239" t="s">
        <v>825</v>
      </c>
      <c r="D25" s="5" t="s">
        <v>824</v>
      </c>
      <c r="E25" s="309" t="s">
        <v>740</v>
      </c>
      <c r="F25" s="309" t="s">
        <v>693</v>
      </c>
      <c r="G25" s="68" t="s">
        <v>826</v>
      </c>
      <c r="H25" s="334" t="s">
        <v>819</v>
      </c>
    </row>
    <row r="26" spans="1:8" ht="5.45" hidden="1" customHeight="1" x14ac:dyDescent="0.2">
      <c r="A26" s="334">
        <v>43845</v>
      </c>
      <c r="B26" s="309" t="s">
        <v>4</v>
      </c>
      <c r="C26" s="239" t="s">
        <v>832</v>
      </c>
      <c r="D26" s="355" t="s">
        <v>833</v>
      </c>
      <c r="E26" s="309" t="s">
        <v>740</v>
      </c>
      <c r="F26" s="309" t="s">
        <v>693</v>
      </c>
      <c r="G26" s="68" t="s">
        <v>834</v>
      </c>
      <c r="H26" s="334" t="s">
        <v>819</v>
      </c>
    </row>
    <row r="27" spans="1:8" ht="14.25" x14ac:dyDescent="0.2">
      <c r="A27" s="304"/>
      <c r="B27" s="300"/>
      <c r="C27" s="303"/>
      <c r="D27" s="354"/>
      <c r="E27" s="300"/>
      <c r="F27" s="300"/>
    </row>
    <row r="28" spans="1:8" x14ac:dyDescent="0.2">
      <c r="A28" s="304"/>
      <c r="B28" s="300"/>
      <c r="C28" s="303"/>
      <c r="E28" s="300"/>
      <c r="F28" s="300"/>
    </row>
    <row r="29" spans="1:8" x14ac:dyDescent="0.2">
      <c r="A29" s="304"/>
      <c r="B29" s="300"/>
      <c r="C29" s="303"/>
      <c r="E29" s="300"/>
      <c r="F29" s="300"/>
    </row>
    <row r="30" spans="1:8" x14ac:dyDescent="0.2">
      <c r="A30" s="304"/>
      <c r="B30" s="300"/>
      <c r="C30" s="303"/>
      <c r="E30" s="300"/>
      <c r="F30" s="300"/>
    </row>
    <row r="31" spans="1:8" x14ac:dyDescent="0.2">
      <c r="A31" s="304"/>
      <c r="B31" s="300"/>
      <c r="C31" s="303"/>
      <c r="E31" s="300"/>
      <c r="F31" s="300"/>
    </row>
    <row r="32" spans="1:8" x14ac:dyDescent="0.2">
      <c r="A32" s="304"/>
      <c r="B32" s="300"/>
      <c r="C32" s="303"/>
      <c r="E32" s="300"/>
      <c r="F32" s="300"/>
    </row>
    <row r="33" spans="1:6" x14ac:dyDescent="0.2">
      <c r="A33" s="304"/>
      <c r="B33" s="300"/>
      <c r="C33" s="303"/>
      <c r="E33" s="300"/>
      <c r="F33" s="300"/>
    </row>
    <row r="34" spans="1:6" x14ac:dyDescent="0.2">
      <c r="A34" s="304"/>
      <c r="B34" s="300"/>
      <c r="C34" s="303"/>
      <c r="E34" s="300"/>
      <c r="F34" s="300"/>
    </row>
    <row r="35" spans="1:6" x14ac:dyDescent="0.2">
      <c r="A35" s="304"/>
      <c r="B35" s="300"/>
      <c r="C35" s="303"/>
      <c r="E35" s="300"/>
      <c r="F35" s="300"/>
    </row>
    <row r="36" spans="1:6" x14ac:dyDescent="0.2">
      <c r="A36" s="304"/>
      <c r="B36" s="300"/>
      <c r="C36" s="303"/>
      <c r="E36" s="300"/>
      <c r="F36" s="300"/>
    </row>
    <row r="37" spans="1:6" x14ac:dyDescent="0.2">
      <c r="A37" s="304"/>
      <c r="B37" s="300"/>
      <c r="C37" s="303"/>
      <c r="E37" s="300"/>
      <c r="F37" s="300"/>
    </row>
    <row r="38" spans="1:6" x14ac:dyDescent="0.2">
      <c r="A38" s="304"/>
      <c r="B38" s="300"/>
      <c r="C38" s="303"/>
      <c r="E38" s="300"/>
      <c r="F38" s="300"/>
    </row>
    <row r="39" spans="1:6" x14ac:dyDescent="0.2">
      <c r="A39" s="304"/>
      <c r="B39" s="300"/>
      <c r="C39" s="303"/>
      <c r="E39" s="300"/>
      <c r="F39" s="300"/>
    </row>
    <row r="40" spans="1:6" x14ac:dyDescent="0.2">
      <c r="A40" s="304"/>
      <c r="B40" s="300"/>
      <c r="C40" s="303"/>
      <c r="E40" s="300"/>
      <c r="F40" s="300"/>
    </row>
    <row r="41" spans="1:6" x14ac:dyDescent="0.2">
      <c r="A41" s="304"/>
      <c r="B41" s="300"/>
      <c r="C41" s="303"/>
      <c r="E41" s="300"/>
      <c r="F41" s="300"/>
    </row>
    <row r="42" spans="1:6" x14ac:dyDescent="0.2">
      <c r="A42" s="304"/>
      <c r="B42" s="300"/>
      <c r="C42" s="303"/>
      <c r="E42" s="300"/>
      <c r="F42" s="300"/>
    </row>
    <row r="43" spans="1:6" x14ac:dyDescent="0.2">
      <c r="A43" s="304"/>
      <c r="B43" s="300"/>
      <c r="C43" s="303"/>
      <c r="E43" s="300"/>
      <c r="F43" s="300"/>
    </row>
    <row r="44" spans="1:6" x14ac:dyDescent="0.2">
      <c r="A44" s="304"/>
      <c r="B44" s="300"/>
      <c r="C44" s="303"/>
      <c r="E44" s="300"/>
      <c r="F44" s="300"/>
    </row>
    <row r="45" spans="1:6" x14ac:dyDescent="0.2">
      <c r="A45" s="304"/>
      <c r="B45" s="300"/>
      <c r="C45" s="303"/>
      <c r="E45" s="300"/>
      <c r="F45" s="300"/>
    </row>
    <row r="46" spans="1:6" x14ac:dyDescent="0.2">
      <c r="A46" s="304"/>
      <c r="B46" s="300"/>
      <c r="C46" s="303"/>
      <c r="E46" s="300"/>
      <c r="F46" s="300"/>
    </row>
    <row r="47" spans="1:6" x14ac:dyDescent="0.2">
      <c r="A47" s="304"/>
      <c r="B47" s="300"/>
      <c r="C47" s="303"/>
      <c r="E47" s="300"/>
      <c r="F47" s="300"/>
    </row>
    <row r="48" spans="1:6" x14ac:dyDescent="0.2">
      <c r="A48" s="304"/>
      <c r="B48" s="300"/>
      <c r="C48" s="303"/>
      <c r="E48" s="300"/>
      <c r="F48" s="300"/>
    </row>
    <row r="49" spans="1:6" x14ac:dyDescent="0.2">
      <c r="A49" s="304"/>
      <c r="B49" s="300"/>
      <c r="C49" s="303"/>
      <c r="E49" s="300"/>
      <c r="F49" s="300"/>
    </row>
    <row r="50" spans="1:6" x14ac:dyDescent="0.2">
      <c r="A50" s="304"/>
      <c r="B50" s="300"/>
      <c r="C50" s="303"/>
      <c r="E50" s="300"/>
      <c r="F50" s="300"/>
    </row>
    <row r="51" spans="1:6" x14ac:dyDescent="0.2">
      <c r="A51" s="304"/>
      <c r="B51" s="300"/>
      <c r="C51" s="303"/>
      <c r="E51" s="300"/>
      <c r="F51" s="300"/>
    </row>
    <row r="52" spans="1:6" x14ac:dyDescent="0.2">
      <c r="E52" s="11"/>
      <c r="F52" s="11"/>
    </row>
    <row r="53" spans="1:6" x14ac:dyDescent="0.2">
      <c r="E53" s="11"/>
      <c r="F53" s="11"/>
    </row>
    <row r="54" spans="1:6" x14ac:dyDescent="0.2">
      <c r="E54" s="11"/>
      <c r="F54" s="11"/>
    </row>
    <row r="55" spans="1:6" x14ac:dyDescent="0.2">
      <c r="E55" s="11"/>
      <c r="F55" s="11"/>
    </row>
  </sheetData>
  <autoFilter ref="A2:H26" xr:uid="{133ABF25-CE1A-4F18-A134-865420D3AE61}">
    <filterColumn colId="7">
      <filters>
        <filter val="Open"/>
      </filters>
    </filterColumn>
  </autoFilter>
  <mergeCells count="1">
    <mergeCell ref="A1:H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CC78-CB16-4F11-93B6-3FB382595240}">
  <sheetPr filterMode="1"/>
  <dimension ref="A1:N30"/>
  <sheetViews>
    <sheetView zoomScale="80" zoomScaleNormal="80" workbookViewId="0">
      <pane xSplit="4" ySplit="4" topLeftCell="E5" activePane="bottomRight" state="frozen"/>
      <selection pane="topRight" activeCell="E1" sqref="E1"/>
      <selection pane="bottomLeft" activeCell="A5" sqref="A5"/>
      <selection pane="bottomRight" activeCell="F34" sqref="F34"/>
    </sheetView>
  </sheetViews>
  <sheetFormatPr defaultColWidth="8.77734375" defaultRowHeight="12.75" x14ac:dyDescent="0.2"/>
  <cols>
    <col min="1" max="1" width="5.44140625" style="265" customWidth="1"/>
    <col min="2" max="2" width="10.21875" style="9" bestFit="1" customWidth="1"/>
    <col min="3" max="3" width="8.77734375" style="9"/>
    <col min="4" max="4" width="14.77734375" style="221" bestFit="1" customWidth="1"/>
    <col min="5" max="5" width="36.77734375" style="2" customWidth="1"/>
    <col min="6" max="6" width="27.21875" style="2" customWidth="1"/>
    <col min="7" max="7" width="6.6640625" style="9" hidden="1" customWidth="1"/>
    <col min="8" max="8" width="11.44140625" style="9" hidden="1" customWidth="1"/>
    <col min="9" max="9" width="9.33203125" style="9" customWidth="1"/>
    <col min="10" max="10" width="11.44140625" style="9" customWidth="1"/>
    <col min="11" max="11" width="11.5546875" style="9" bestFit="1" customWidth="1"/>
    <col min="12" max="12" width="8.33203125" style="9" bestFit="1" customWidth="1"/>
    <col min="13" max="13" width="6.88671875" style="2" hidden="1" customWidth="1"/>
    <col min="14" max="14" width="53.44140625" style="266" customWidth="1"/>
    <col min="15" max="16384" width="8.77734375" style="2"/>
  </cols>
  <sheetData>
    <row r="1" spans="1:14" s="221" customFormat="1" x14ac:dyDescent="0.2">
      <c r="A1" s="323" t="s">
        <v>847</v>
      </c>
      <c r="B1" s="178"/>
      <c r="C1" s="178"/>
      <c r="D1" s="256"/>
      <c r="E1" s="257"/>
      <c r="F1" s="257"/>
      <c r="G1" s="178"/>
      <c r="H1" s="269"/>
      <c r="I1" s="270"/>
      <c r="J1" s="178"/>
      <c r="K1" s="178"/>
      <c r="L1" s="178"/>
      <c r="M1" s="256"/>
      <c r="N1" s="258"/>
    </row>
    <row r="2" spans="1:14" s="221" customFormat="1" x14ac:dyDescent="0.2">
      <c r="A2" s="256" t="s">
        <v>809</v>
      </c>
      <c r="B2" s="178"/>
      <c r="C2" s="260"/>
      <c r="D2" s="259"/>
      <c r="E2" s="259"/>
      <c r="F2" s="259"/>
      <c r="G2" s="178"/>
      <c r="H2" s="269"/>
      <c r="I2" s="270"/>
      <c r="J2" s="178"/>
      <c r="K2" s="178"/>
      <c r="L2" s="178"/>
      <c r="M2" s="256"/>
      <c r="N2" s="258"/>
    </row>
    <row r="3" spans="1:14" s="221" customFormat="1" x14ac:dyDescent="0.2">
      <c r="A3" s="264"/>
      <c r="B3" s="178"/>
      <c r="C3" s="178"/>
      <c r="D3" s="256"/>
      <c r="E3" s="256"/>
      <c r="F3" s="256"/>
      <c r="G3" s="178"/>
      <c r="H3" s="269"/>
      <c r="I3" s="270"/>
      <c r="J3" s="178"/>
      <c r="K3" s="178"/>
      <c r="L3" s="178"/>
      <c r="M3" s="256"/>
      <c r="N3" s="258"/>
    </row>
    <row r="4" spans="1:14" s="255" customFormat="1" ht="38.25" x14ac:dyDescent="0.2">
      <c r="A4" s="253" t="s">
        <v>1</v>
      </c>
      <c r="B4" s="253" t="s">
        <v>553</v>
      </c>
      <c r="C4" s="253" t="s">
        <v>554</v>
      </c>
      <c r="D4" s="253" t="s">
        <v>662</v>
      </c>
      <c r="E4" s="253" t="s">
        <v>39</v>
      </c>
      <c r="F4" s="253" t="s">
        <v>555</v>
      </c>
      <c r="G4" s="253" t="s">
        <v>598</v>
      </c>
      <c r="H4" s="253" t="s">
        <v>556</v>
      </c>
      <c r="I4" s="254" t="s">
        <v>557</v>
      </c>
      <c r="J4" s="253" t="s">
        <v>599</v>
      </c>
      <c r="K4" s="253" t="s">
        <v>558</v>
      </c>
      <c r="L4" s="253" t="s">
        <v>559</v>
      </c>
      <c r="M4" s="253" t="s">
        <v>560</v>
      </c>
      <c r="N4" s="253" t="s">
        <v>561</v>
      </c>
    </row>
    <row r="5" spans="1:14" ht="38.25" hidden="1" x14ac:dyDescent="0.2">
      <c r="A5" s="328">
        <v>1</v>
      </c>
      <c r="B5" s="325" t="s">
        <v>562</v>
      </c>
      <c r="C5" s="325" t="s">
        <v>563</v>
      </c>
      <c r="D5" s="328" t="s">
        <v>564</v>
      </c>
      <c r="E5" s="239" t="s">
        <v>565</v>
      </c>
      <c r="F5" s="239" t="s">
        <v>566</v>
      </c>
      <c r="G5" s="325" t="s">
        <v>567</v>
      </c>
      <c r="H5" s="309" t="s">
        <v>568</v>
      </c>
      <c r="I5" s="329">
        <v>43486</v>
      </c>
      <c r="J5" s="326">
        <v>43524</v>
      </c>
      <c r="K5" s="325" t="s">
        <v>569</v>
      </c>
      <c r="L5" s="325" t="s">
        <v>311</v>
      </c>
      <c r="M5" s="252"/>
      <c r="N5" s="239" t="s">
        <v>570</v>
      </c>
    </row>
    <row r="6" spans="1:14" ht="51" hidden="1" x14ac:dyDescent="0.2">
      <c r="A6" s="328">
        <v>2</v>
      </c>
      <c r="B6" s="330" t="s">
        <v>571</v>
      </c>
      <c r="C6" s="328" t="s">
        <v>563</v>
      </c>
      <c r="D6" s="328" t="s">
        <v>572</v>
      </c>
      <c r="E6" s="267" t="s">
        <v>573</v>
      </c>
      <c r="F6" s="267"/>
      <c r="G6" s="328"/>
      <c r="H6" s="330"/>
      <c r="I6" s="331"/>
      <c r="J6" s="332"/>
      <c r="K6" s="333" t="s">
        <v>569</v>
      </c>
      <c r="L6" s="328" t="s">
        <v>311</v>
      </c>
      <c r="M6" s="268"/>
      <c r="N6" s="267" t="s">
        <v>570</v>
      </c>
    </row>
    <row r="7" spans="1:14" ht="38.25" hidden="1" x14ac:dyDescent="0.2">
      <c r="A7" s="328">
        <v>3</v>
      </c>
      <c r="B7" s="330" t="s">
        <v>574</v>
      </c>
      <c r="C7" s="328" t="s">
        <v>563</v>
      </c>
      <c r="D7" s="328" t="s">
        <v>575</v>
      </c>
      <c r="E7" s="267" t="s">
        <v>576</v>
      </c>
      <c r="F7" s="267">
        <v>410001125</v>
      </c>
      <c r="G7" s="328" t="s">
        <v>567</v>
      </c>
      <c r="H7" s="330" t="s">
        <v>577</v>
      </c>
      <c r="I7" s="331">
        <v>43523</v>
      </c>
      <c r="J7" s="332"/>
      <c r="K7" s="325" t="s">
        <v>569</v>
      </c>
      <c r="L7" s="328"/>
      <c r="M7" s="268"/>
      <c r="N7" s="267"/>
    </row>
    <row r="8" spans="1:14" ht="38.25" hidden="1" x14ac:dyDescent="0.2">
      <c r="A8" s="328">
        <v>4</v>
      </c>
      <c r="B8" s="328" t="s">
        <v>578</v>
      </c>
      <c r="C8" s="328" t="s">
        <v>563</v>
      </c>
      <c r="D8" s="328" t="s">
        <v>579</v>
      </c>
      <c r="E8" s="267" t="s">
        <v>580</v>
      </c>
      <c r="F8" s="267" t="s">
        <v>581</v>
      </c>
      <c r="G8" s="328" t="s">
        <v>567</v>
      </c>
      <c r="H8" s="330" t="s">
        <v>577</v>
      </c>
      <c r="I8" s="331">
        <v>43518</v>
      </c>
      <c r="J8" s="332">
        <v>43616</v>
      </c>
      <c r="K8" s="325" t="s">
        <v>569</v>
      </c>
      <c r="L8" s="328" t="s">
        <v>311</v>
      </c>
      <c r="M8" s="268"/>
      <c r="N8" s="267" t="s">
        <v>570</v>
      </c>
    </row>
    <row r="9" spans="1:14" ht="51" hidden="1" x14ac:dyDescent="0.2">
      <c r="A9" s="328">
        <v>5</v>
      </c>
      <c r="B9" s="328" t="s">
        <v>582</v>
      </c>
      <c r="C9" s="328" t="s">
        <v>563</v>
      </c>
      <c r="D9" s="328" t="s">
        <v>583</v>
      </c>
      <c r="E9" s="267" t="s">
        <v>584</v>
      </c>
      <c r="F9" s="267">
        <v>289012412</v>
      </c>
      <c r="G9" s="328" t="s">
        <v>567</v>
      </c>
      <c r="H9" s="330" t="s">
        <v>568</v>
      </c>
      <c r="I9" s="331">
        <v>43521</v>
      </c>
      <c r="J9" s="332">
        <v>43595</v>
      </c>
      <c r="K9" s="325" t="s">
        <v>569</v>
      </c>
      <c r="L9" s="328" t="s">
        <v>311</v>
      </c>
      <c r="M9" s="268"/>
      <c r="N9" s="267" t="s">
        <v>570</v>
      </c>
    </row>
    <row r="10" spans="1:14" ht="38.25" hidden="1" x14ac:dyDescent="0.2">
      <c r="A10" s="328">
        <v>6</v>
      </c>
      <c r="B10" s="328" t="s">
        <v>3</v>
      </c>
      <c r="C10" s="328" t="s">
        <v>3</v>
      </c>
      <c r="D10" s="328" t="s">
        <v>585</v>
      </c>
      <c r="E10" s="267" t="s">
        <v>600</v>
      </c>
      <c r="F10" s="267" t="s">
        <v>586</v>
      </c>
      <c r="G10" s="328" t="s">
        <v>3</v>
      </c>
      <c r="H10" s="330" t="s">
        <v>3</v>
      </c>
      <c r="I10" s="331" t="s">
        <v>3</v>
      </c>
      <c r="J10" s="328"/>
      <c r="K10" s="325" t="s">
        <v>569</v>
      </c>
      <c r="L10" s="328"/>
      <c r="M10" s="268"/>
      <c r="N10" s="267" t="s">
        <v>587</v>
      </c>
    </row>
    <row r="11" spans="1:14" ht="25.5" hidden="1" x14ac:dyDescent="0.2">
      <c r="A11" s="328">
        <v>7</v>
      </c>
      <c r="B11" s="328" t="s">
        <v>588</v>
      </c>
      <c r="C11" s="328" t="s">
        <v>563</v>
      </c>
      <c r="D11" s="328" t="s">
        <v>589</v>
      </c>
      <c r="E11" s="239" t="s">
        <v>590</v>
      </c>
      <c r="F11" s="239" t="s">
        <v>591</v>
      </c>
      <c r="G11" s="325" t="s">
        <v>567</v>
      </c>
      <c r="H11" s="309" t="s">
        <v>592</v>
      </c>
      <c r="I11" s="329">
        <v>43509</v>
      </c>
      <c r="J11" s="326">
        <v>43738</v>
      </c>
      <c r="K11" s="325" t="s">
        <v>569</v>
      </c>
      <c r="L11" s="325" t="s">
        <v>311</v>
      </c>
      <c r="M11" s="252"/>
      <c r="N11" s="239" t="s">
        <v>570</v>
      </c>
    </row>
    <row r="12" spans="1:14" ht="38.25" hidden="1" x14ac:dyDescent="0.2">
      <c r="A12" s="328">
        <v>8</v>
      </c>
      <c r="B12" s="325" t="s">
        <v>593</v>
      </c>
      <c r="C12" s="325" t="s">
        <v>563</v>
      </c>
      <c r="D12" s="328" t="s">
        <v>594</v>
      </c>
      <c r="E12" s="239" t="s">
        <v>595</v>
      </c>
      <c r="F12" s="239" t="s">
        <v>596</v>
      </c>
      <c r="G12" s="325" t="s">
        <v>567</v>
      </c>
      <c r="H12" s="309" t="s">
        <v>568</v>
      </c>
      <c r="I12" s="329">
        <v>43552</v>
      </c>
      <c r="J12" s="334" t="s">
        <v>597</v>
      </c>
      <c r="K12" s="325" t="s">
        <v>569</v>
      </c>
      <c r="L12" s="325" t="s">
        <v>311</v>
      </c>
      <c r="M12" s="252"/>
      <c r="N12" s="239"/>
    </row>
    <row r="13" spans="1:14" ht="51" hidden="1" x14ac:dyDescent="0.2">
      <c r="A13" s="328">
        <v>9</v>
      </c>
      <c r="B13" s="389" t="s">
        <v>601</v>
      </c>
      <c r="C13" s="325" t="s">
        <v>563</v>
      </c>
      <c r="D13" s="328" t="s">
        <v>609</v>
      </c>
      <c r="E13" s="5" t="s">
        <v>602</v>
      </c>
      <c r="F13" s="239" t="s">
        <v>605</v>
      </c>
      <c r="G13" s="325" t="s">
        <v>567</v>
      </c>
      <c r="H13" s="309" t="s">
        <v>604</v>
      </c>
      <c r="I13" s="326">
        <v>43613</v>
      </c>
      <c r="J13" s="326">
        <v>43707</v>
      </c>
      <c r="K13" s="335" t="s">
        <v>569</v>
      </c>
      <c r="L13" s="325" t="s">
        <v>334</v>
      </c>
      <c r="M13" s="261"/>
      <c r="N13" s="5"/>
    </row>
    <row r="14" spans="1:14" ht="51" hidden="1" x14ac:dyDescent="0.2">
      <c r="A14" s="328">
        <v>10</v>
      </c>
      <c r="B14" s="389"/>
      <c r="C14" s="325" t="s">
        <v>611</v>
      </c>
      <c r="D14" s="328" t="s">
        <v>607</v>
      </c>
      <c r="E14" s="5" t="s">
        <v>602</v>
      </c>
      <c r="F14" s="239" t="s">
        <v>605</v>
      </c>
      <c r="G14" s="325" t="s">
        <v>567</v>
      </c>
      <c r="H14" s="309" t="s">
        <v>604</v>
      </c>
      <c r="I14" s="326">
        <v>43616</v>
      </c>
      <c r="J14" s="326">
        <v>43707</v>
      </c>
      <c r="K14" s="335" t="s">
        <v>569</v>
      </c>
      <c r="L14" s="325" t="s">
        <v>334</v>
      </c>
      <c r="M14" s="261"/>
      <c r="N14" s="5"/>
    </row>
    <row r="15" spans="1:14" ht="51" hidden="1" x14ac:dyDescent="0.2">
      <c r="A15" s="328">
        <v>11</v>
      </c>
      <c r="B15" s="389"/>
      <c r="C15" s="325" t="s">
        <v>606</v>
      </c>
      <c r="D15" s="328" t="s">
        <v>608</v>
      </c>
      <c r="E15" s="5" t="s">
        <v>602</v>
      </c>
      <c r="F15" s="239" t="s">
        <v>605</v>
      </c>
      <c r="G15" s="325" t="s">
        <v>567</v>
      </c>
      <c r="H15" s="309" t="s">
        <v>604</v>
      </c>
      <c r="I15" s="326">
        <v>43703</v>
      </c>
      <c r="J15" s="326">
        <v>43735</v>
      </c>
      <c r="K15" s="335" t="s">
        <v>569</v>
      </c>
      <c r="L15" s="325" t="s">
        <v>311</v>
      </c>
      <c r="M15" s="261"/>
      <c r="N15" s="107" t="s">
        <v>610</v>
      </c>
    </row>
    <row r="16" spans="1:14" ht="25.5" x14ac:dyDescent="0.2">
      <c r="A16" s="328">
        <v>12</v>
      </c>
      <c r="B16" s="325" t="s">
        <v>652</v>
      </c>
      <c r="C16" s="325" t="s">
        <v>563</v>
      </c>
      <c r="D16" s="328" t="s">
        <v>653</v>
      </c>
      <c r="E16" s="5" t="s">
        <v>656</v>
      </c>
      <c r="F16" s="239" t="s">
        <v>654</v>
      </c>
      <c r="G16" s="325" t="s">
        <v>567</v>
      </c>
      <c r="H16" s="309" t="s">
        <v>655</v>
      </c>
      <c r="I16" s="326">
        <v>43763</v>
      </c>
      <c r="J16" s="332">
        <v>43920</v>
      </c>
      <c r="K16" s="327" t="s">
        <v>650</v>
      </c>
      <c r="L16" s="325" t="s">
        <v>311</v>
      </c>
      <c r="M16" s="261"/>
      <c r="N16" s="349" t="s">
        <v>854</v>
      </c>
    </row>
    <row r="17" spans="1:14" ht="51" hidden="1" x14ac:dyDescent="0.2">
      <c r="A17" s="328">
        <v>13</v>
      </c>
      <c r="B17" s="325" t="s">
        <v>613</v>
      </c>
      <c r="C17" s="325" t="s">
        <v>563</v>
      </c>
      <c r="D17" s="328" t="s">
        <v>619</v>
      </c>
      <c r="E17" s="5" t="s">
        <v>614</v>
      </c>
      <c r="F17" s="239">
        <v>186015018</v>
      </c>
      <c r="G17" s="325" t="s">
        <v>567</v>
      </c>
      <c r="H17" s="309" t="s">
        <v>616</v>
      </c>
      <c r="I17" s="326">
        <v>43601</v>
      </c>
      <c r="J17" s="326" t="s">
        <v>618</v>
      </c>
      <c r="K17" s="335" t="s">
        <v>569</v>
      </c>
      <c r="L17" s="325" t="s">
        <v>311</v>
      </c>
      <c r="M17" s="261"/>
      <c r="N17" s="107"/>
    </row>
    <row r="18" spans="1:14" ht="102" hidden="1" x14ac:dyDescent="0.2">
      <c r="A18" s="328">
        <v>14</v>
      </c>
      <c r="B18" s="325" t="s">
        <v>639</v>
      </c>
      <c r="C18" s="325" t="s">
        <v>640</v>
      </c>
      <c r="D18" s="328" t="s">
        <v>643</v>
      </c>
      <c r="E18" s="5" t="s">
        <v>641</v>
      </c>
      <c r="F18" s="239" t="s">
        <v>642</v>
      </c>
      <c r="G18" s="325" t="s">
        <v>567</v>
      </c>
      <c r="H18" s="309" t="s">
        <v>592</v>
      </c>
      <c r="I18" s="326">
        <v>43270</v>
      </c>
      <c r="J18" s="326">
        <v>43769</v>
      </c>
      <c r="K18" s="335" t="s">
        <v>569</v>
      </c>
      <c r="L18" s="325" t="s">
        <v>311</v>
      </c>
      <c r="M18" s="261"/>
      <c r="N18" s="107"/>
    </row>
    <row r="19" spans="1:14" s="262" customFormat="1" ht="102" x14ac:dyDescent="0.2">
      <c r="A19" s="328">
        <v>15</v>
      </c>
      <c r="B19" s="328" t="s">
        <v>603</v>
      </c>
      <c r="C19" s="328" t="s">
        <v>606</v>
      </c>
      <c r="D19" s="336" t="s">
        <v>794</v>
      </c>
      <c r="E19" s="107" t="s">
        <v>612</v>
      </c>
      <c r="F19" s="107" t="s">
        <v>617</v>
      </c>
      <c r="G19" s="328" t="s">
        <v>567</v>
      </c>
      <c r="H19" s="328" t="s">
        <v>592</v>
      </c>
      <c r="I19" s="332">
        <v>43616</v>
      </c>
      <c r="J19" s="332">
        <v>43905</v>
      </c>
      <c r="K19" s="327" t="s">
        <v>650</v>
      </c>
      <c r="L19" s="328" t="s">
        <v>311</v>
      </c>
      <c r="M19" s="261"/>
      <c r="N19" s="349" t="s">
        <v>854</v>
      </c>
    </row>
    <row r="20" spans="1:14" ht="63.75" x14ac:dyDescent="0.2">
      <c r="A20" s="328">
        <v>16</v>
      </c>
      <c r="B20" s="328" t="s">
        <v>552</v>
      </c>
      <c r="C20" s="328" t="s">
        <v>606</v>
      </c>
      <c r="D20" s="328" t="s">
        <v>793</v>
      </c>
      <c r="E20" s="107" t="s">
        <v>628</v>
      </c>
      <c r="F20" s="336" t="s">
        <v>620</v>
      </c>
      <c r="G20" s="328" t="s">
        <v>567</v>
      </c>
      <c r="H20" s="328" t="s">
        <v>621</v>
      </c>
      <c r="I20" s="332">
        <v>43642</v>
      </c>
      <c r="J20" s="332">
        <v>44012</v>
      </c>
      <c r="K20" s="327" t="s">
        <v>650</v>
      </c>
      <c r="L20" s="325" t="s">
        <v>311</v>
      </c>
      <c r="M20" s="261"/>
      <c r="N20" s="349" t="s">
        <v>855</v>
      </c>
    </row>
    <row r="21" spans="1:14" ht="25.5" hidden="1" x14ac:dyDescent="0.2">
      <c r="A21" s="328">
        <v>17</v>
      </c>
      <c r="B21" s="325" t="s">
        <v>622</v>
      </c>
      <c r="C21" s="325" t="s">
        <v>563</v>
      </c>
      <c r="D21" s="328" t="s">
        <v>644</v>
      </c>
      <c r="E21" s="5" t="s">
        <v>627</v>
      </c>
      <c r="F21" s="5" t="s">
        <v>623</v>
      </c>
      <c r="G21" s="325" t="s">
        <v>567</v>
      </c>
      <c r="H21" s="325" t="s">
        <v>624</v>
      </c>
      <c r="I21" s="326">
        <v>43732</v>
      </c>
      <c r="J21" s="326">
        <v>43829</v>
      </c>
      <c r="K21" s="327" t="s">
        <v>569</v>
      </c>
      <c r="L21" s="325" t="s">
        <v>311</v>
      </c>
      <c r="M21" s="261"/>
      <c r="N21" s="107" t="s">
        <v>820</v>
      </c>
    </row>
    <row r="22" spans="1:14" ht="51" x14ac:dyDescent="0.2">
      <c r="A22" s="328">
        <v>18</v>
      </c>
      <c r="B22" s="325" t="s">
        <v>622</v>
      </c>
      <c r="C22" s="325" t="s">
        <v>611</v>
      </c>
      <c r="D22" s="328" t="s">
        <v>780</v>
      </c>
      <c r="E22" s="5" t="s">
        <v>781</v>
      </c>
      <c r="F22" s="5" t="s">
        <v>623</v>
      </c>
      <c r="G22" s="325" t="s">
        <v>567</v>
      </c>
      <c r="H22" s="325" t="s">
        <v>624</v>
      </c>
      <c r="I22" s="326">
        <v>43810</v>
      </c>
      <c r="J22" s="332">
        <v>43920</v>
      </c>
      <c r="K22" s="327" t="s">
        <v>650</v>
      </c>
      <c r="L22" s="325" t="s">
        <v>311</v>
      </c>
      <c r="M22" s="261"/>
      <c r="N22" s="349" t="s">
        <v>835</v>
      </c>
    </row>
    <row r="23" spans="1:14" ht="293.25" hidden="1" x14ac:dyDescent="0.2">
      <c r="A23" s="328">
        <v>19</v>
      </c>
      <c r="B23" s="325" t="s">
        <v>657</v>
      </c>
      <c r="C23" s="325" t="s">
        <v>563</v>
      </c>
      <c r="D23" s="328" t="s">
        <v>658</v>
      </c>
      <c r="E23" s="5" t="s">
        <v>660</v>
      </c>
      <c r="F23" s="239">
        <v>279001105</v>
      </c>
      <c r="G23" s="325" t="s">
        <v>567</v>
      </c>
      <c r="H23" s="309" t="s">
        <v>635</v>
      </c>
      <c r="I23" s="326">
        <v>43783</v>
      </c>
      <c r="J23" s="326" t="s">
        <v>659</v>
      </c>
      <c r="K23" s="328" t="s">
        <v>122</v>
      </c>
      <c r="L23" s="325" t="s">
        <v>311</v>
      </c>
      <c r="M23" s="261"/>
      <c r="N23" s="349" t="s">
        <v>828</v>
      </c>
    </row>
    <row r="24" spans="1:14" ht="25.5" hidden="1" x14ac:dyDescent="0.2">
      <c r="A24" s="328">
        <v>20</v>
      </c>
      <c r="B24" s="325" t="s">
        <v>625</v>
      </c>
      <c r="C24" s="325" t="s">
        <v>563</v>
      </c>
      <c r="D24" s="328" t="s">
        <v>661</v>
      </c>
      <c r="E24" s="239" t="s">
        <v>629</v>
      </c>
      <c r="F24" s="239" t="s">
        <v>615</v>
      </c>
      <c r="G24" s="325" t="s">
        <v>567</v>
      </c>
      <c r="H24" s="309" t="s">
        <v>638</v>
      </c>
      <c r="I24" s="326">
        <v>43797</v>
      </c>
      <c r="J24" s="328" t="s">
        <v>626</v>
      </c>
      <c r="K24" s="328" t="s">
        <v>122</v>
      </c>
      <c r="L24" s="325" t="s">
        <v>311</v>
      </c>
      <c r="M24" s="261"/>
      <c r="N24" s="349" t="s">
        <v>848</v>
      </c>
    </row>
    <row r="25" spans="1:14" ht="51" hidden="1" x14ac:dyDescent="0.2">
      <c r="A25" s="328">
        <v>21</v>
      </c>
      <c r="B25" s="328" t="s">
        <v>630</v>
      </c>
      <c r="C25" s="328" t="s">
        <v>563</v>
      </c>
      <c r="D25" s="107" t="s">
        <v>796</v>
      </c>
      <c r="E25" s="107" t="s">
        <v>631</v>
      </c>
      <c r="F25" s="268">
        <v>186269506</v>
      </c>
      <c r="G25" s="328" t="s">
        <v>567</v>
      </c>
      <c r="H25" s="328" t="s">
        <v>632</v>
      </c>
      <c r="I25" s="332">
        <v>43810</v>
      </c>
      <c r="J25" s="328" t="s">
        <v>792</v>
      </c>
      <c r="K25" s="328" t="s">
        <v>122</v>
      </c>
      <c r="L25" s="325" t="s">
        <v>311</v>
      </c>
      <c r="M25" s="261"/>
      <c r="N25" s="349" t="s">
        <v>838</v>
      </c>
    </row>
    <row r="26" spans="1:14" ht="89.25" x14ac:dyDescent="0.2">
      <c r="A26" s="328">
        <v>22</v>
      </c>
      <c r="B26" s="328" t="s">
        <v>633</v>
      </c>
      <c r="C26" s="328" t="s">
        <v>563</v>
      </c>
      <c r="D26" s="336" t="s">
        <v>795</v>
      </c>
      <c r="E26" s="107" t="s">
        <v>637</v>
      </c>
      <c r="F26" s="267" t="s">
        <v>634</v>
      </c>
      <c r="G26" s="328" t="s">
        <v>567</v>
      </c>
      <c r="H26" s="330" t="s">
        <v>635</v>
      </c>
      <c r="I26" s="332">
        <v>43815</v>
      </c>
      <c r="J26" s="330" t="s">
        <v>636</v>
      </c>
      <c r="K26" s="327" t="s">
        <v>650</v>
      </c>
      <c r="L26" s="328" t="s">
        <v>311</v>
      </c>
      <c r="M26" s="261"/>
      <c r="N26" s="349" t="s">
        <v>831</v>
      </c>
    </row>
    <row r="27" spans="1:14" ht="89.25" hidden="1" x14ac:dyDescent="0.2">
      <c r="A27" s="328">
        <v>23</v>
      </c>
      <c r="B27" s="309" t="s">
        <v>645</v>
      </c>
      <c r="C27" s="338" t="s">
        <v>3</v>
      </c>
      <c r="D27" s="268" t="s">
        <v>646</v>
      </c>
      <c r="E27" s="251" t="s">
        <v>651</v>
      </c>
      <c r="F27" s="5" t="s">
        <v>647</v>
      </c>
      <c r="G27" s="325" t="s">
        <v>567</v>
      </c>
      <c r="H27" s="325" t="s">
        <v>648</v>
      </c>
      <c r="I27" s="325"/>
      <c r="J27" s="325" t="s">
        <v>649</v>
      </c>
      <c r="K27" s="328" t="s">
        <v>122</v>
      </c>
      <c r="L27" s="325" t="s">
        <v>311</v>
      </c>
      <c r="M27" s="261"/>
      <c r="N27" s="349" t="s">
        <v>830</v>
      </c>
    </row>
    <row r="28" spans="1:14" s="262" customFormat="1" ht="51" hidden="1" x14ac:dyDescent="0.2">
      <c r="A28" s="325">
        <v>24</v>
      </c>
      <c r="B28" s="325" t="s">
        <v>786</v>
      </c>
      <c r="C28" s="325" t="s">
        <v>563</v>
      </c>
      <c r="D28" s="268" t="s">
        <v>787</v>
      </c>
      <c r="E28" s="239" t="s">
        <v>789</v>
      </c>
      <c r="F28" s="239" t="s">
        <v>788</v>
      </c>
      <c r="G28" s="325" t="s">
        <v>567</v>
      </c>
      <c r="H28" s="325" t="s">
        <v>790</v>
      </c>
      <c r="I28" s="326">
        <v>43822</v>
      </c>
      <c r="J28" s="239" t="s">
        <v>791</v>
      </c>
      <c r="K28" s="328" t="s">
        <v>122</v>
      </c>
      <c r="L28" s="325" t="s">
        <v>311</v>
      </c>
      <c r="M28" s="261"/>
      <c r="N28" s="349" t="s">
        <v>849</v>
      </c>
    </row>
    <row r="29" spans="1:14" s="262" customFormat="1" ht="89.25" x14ac:dyDescent="0.2">
      <c r="A29" s="344">
        <v>25</v>
      </c>
      <c r="B29" s="344" t="s">
        <v>798</v>
      </c>
      <c r="C29" s="344" t="s">
        <v>563</v>
      </c>
      <c r="D29" s="268" t="s">
        <v>829</v>
      </c>
      <c r="E29" s="345" t="s">
        <v>799</v>
      </c>
      <c r="F29" s="345" t="s">
        <v>800</v>
      </c>
      <c r="G29" s="344" t="s">
        <v>567</v>
      </c>
      <c r="H29" s="344" t="s">
        <v>621</v>
      </c>
      <c r="I29" s="346">
        <v>43819</v>
      </c>
      <c r="J29" s="346">
        <v>44027</v>
      </c>
      <c r="K29" s="353" t="s">
        <v>663</v>
      </c>
      <c r="L29" s="344" t="s">
        <v>311</v>
      </c>
      <c r="M29" s="261"/>
      <c r="N29" s="350" t="s">
        <v>839</v>
      </c>
    </row>
    <row r="30" spans="1:14" s="262" customFormat="1" ht="38.25" x14ac:dyDescent="0.2">
      <c r="A30" s="342">
        <v>26</v>
      </c>
      <c r="B30" s="251" t="s">
        <v>814</v>
      </c>
      <c r="C30" s="251" t="s">
        <v>563</v>
      </c>
      <c r="D30" s="268" t="s">
        <v>817</v>
      </c>
      <c r="E30" s="347" t="s">
        <v>815</v>
      </c>
      <c r="F30" s="251">
        <v>279003224</v>
      </c>
      <c r="G30" s="251" t="s">
        <v>567</v>
      </c>
      <c r="H30" s="251" t="s">
        <v>592</v>
      </c>
      <c r="I30" s="348">
        <v>43839</v>
      </c>
      <c r="J30" s="251" t="s">
        <v>816</v>
      </c>
      <c r="K30" s="327" t="s">
        <v>650</v>
      </c>
      <c r="L30" s="356" t="s">
        <v>311</v>
      </c>
      <c r="M30" s="2"/>
      <c r="N30" s="351" t="s">
        <v>850</v>
      </c>
    </row>
  </sheetData>
  <autoFilter ref="A4:N30" xr:uid="{92E552AA-7137-4321-BFDB-82A3AA76CE27}">
    <filterColumn colId="10">
      <filters>
        <filter val="Active"/>
        <filter val="Implementation"/>
      </filters>
    </filterColumn>
  </autoFilter>
  <mergeCells count="1">
    <mergeCell ref="B13:B15"/>
  </mergeCells>
  <conditionalFormatting sqref="K1:K4 K6 K9">
    <cfRule type="containsText" dxfId="13" priority="23" operator="containsText" text="Closed">
      <formula>NOT(ISERROR(SEARCH("Closed",K1)))</formula>
    </cfRule>
    <cfRule type="containsText" dxfId="12" priority="24" operator="containsText" text="Active">
      <formula>NOT(ISERROR(SEARCH("Active",K1)))</formula>
    </cfRule>
  </conditionalFormatting>
  <conditionalFormatting sqref="K5">
    <cfRule type="containsText" dxfId="11" priority="21" operator="containsText" text="Closed">
      <formula>NOT(ISERROR(SEARCH("Closed",K5)))</formula>
    </cfRule>
    <cfRule type="containsText" dxfId="10" priority="22" operator="containsText" text="Active">
      <formula>NOT(ISERROR(SEARCH("Active",K5)))</formula>
    </cfRule>
  </conditionalFormatting>
  <conditionalFormatting sqref="K12">
    <cfRule type="containsText" dxfId="9" priority="7" operator="containsText" text="Closed">
      <formula>NOT(ISERROR(SEARCH("Closed",K12)))</formula>
    </cfRule>
    <cfRule type="containsText" dxfId="8" priority="8" operator="containsText" text="Active">
      <formula>NOT(ISERROR(SEARCH("Active",K12)))</formula>
    </cfRule>
  </conditionalFormatting>
  <conditionalFormatting sqref="K7">
    <cfRule type="containsText" dxfId="7" priority="9" operator="containsText" text="Closed">
      <formula>NOT(ISERROR(SEARCH("Closed",K7)))</formula>
    </cfRule>
    <cfRule type="containsText" dxfId="6" priority="10" operator="containsText" text="Active">
      <formula>NOT(ISERROR(SEARCH("Active",K7)))</formula>
    </cfRule>
  </conditionalFormatting>
  <conditionalFormatting sqref="K11">
    <cfRule type="containsText" dxfId="5" priority="5" operator="containsText" text="Closed">
      <formula>NOT(ISERROR(SEARCH("Closed",K11)))</formula>
    </cfRule>
    <cfRule type="containsText" dxfId="4" priority="6" operator="containsText" text="Active">
      <formula>NOT(ISERROR(SEARCH("Active",K11)))</formula>
    </cfRule>
  </conditionalFormatting>
  <conditionalFormatting sqref="K10">
    <cfRule type="containsText" dxfId="3" priority="3" operator="containsText" text="Closed">
      <formula>NOT(ISERROR(SEARCH("Closed",K10)))</formula>
    </cfRule>
    <cfRule type="containsText" dxfId="2" priority="4" operator="containsText" text="Active">
      <formula>NOT(ISERROR(SEARCH("Active",K10)))</formula>
    </cfRule>
  </conditionalFormatting>
  <conditionalFormatting sqref="K8">
    <cfRule type="containsText" dxfId="1" priority="1" operator="containsText" text="Closed">
      <formula>NOT(ISERROR(SEARCH("Closed",K8)))</formula>
    </cfRule>
    <cfRule type="containsText" dxfId="0" priority="2" operator="containsText" text="Active">
      <formula>NOT(ISERROR(SEARCH("Active",K8)))</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15AC3C7-CB08-4A04-B20D-2A5C57AFB713}">
          <x14:formula1>
            <xm:f>'C:\Users\sgsjdedu\AppData\Local\Microsoft\Windows\INetCache\Content.Outlook\B96DIOTY\[WPPL Deviation Tracker - Flex (new) (KS CHUA 16Apr 2019).xlsx]Legend'!#REF!</xm:f>
          </x14:formula1>
          <xm:sqref>K5:K12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BE55-7632-4CE4-A8B4-9A9F003C7CF5}">
  <dimension ref="A1:G31"/>
  <sheetViews>
    <sheetView showGridLines="0" topLeftCell="A26" workbookViewId="0">
      <selection activeCell="B31" sqref="B31:G31"/>
    </sheetView>
  </sheetViews>
  <sheetFormatPr defaultRowHeight="15" x14ac:dyDescent="0.2"/>
  <cols>
    <col min="1" max="1" width="9.21875" customWidth="1"/>
    <col min="2" max="2" width="6.5546875" bestFit="1" customWidth="1"/>
    <col min="3" max="3" width="26" customWidth="1"/>
    <col min="4" max="4" width="11.44140625" customWidth="1"/>
    <col min="5" max="5" width="11.21875" customWidth="1"/>
  </cols>
  <sheetData>
    <row r="1" spans="1:5" x14ac:dyDescent="0.2">
      <c r="A1" t="s">
        <v>550</v>
      </c>
    </row>
    <row r="2" spans="1:5" ht="17.649999999999999" customHeight="1" x14ac:dyDescent="0.2">
      <c r="A2" s="249" t="s">
        <v>519</v>
      </c>
    </row>
    <row r="3" spans="1:5" x14ac:dyDescent="0.2">
      <c r="A3" s="249" t="s">
        <v>520</v>
      </c>
    </row>
    <row r="4" spans="1:5" x14ac:dyDescent="0.2">
      <c r="A4" s="249"/>
    </row>
    <row r="5" spans="1:5" x14ac:dyDescent="0.2">
      <c r="A5" s="249" t="s">
        <v>521</v>
      </c>
    </row>
    <row r="6" spans="1:5" x14ac:dyDescent="0.2">
      <c r="A6" s="249"/>
    </row>
    <row r="7" spans="1:5" x14ac:dyDescent="0.2">
      <c r="A7" s="249" t="s">
        <v>522</v>
      </c>
    </row>
    <row r="8" spans="1:5" x14ac:dyDescent="0.2">
      <c r="A8" s="242" t="s">
        <v>523</v>
      </c>
    </row>
    <row r="9" spans="1:5" x14ac:dyDescent="0.2">
      <c r="A9" s="242" t="s">
        <v>524</v>
      </c>
    </row>
    <row r="10" spans="1:5" ht="15.75" thickBot="1" x14ac:dyDescent="0.25">
      <c r="A10" s="242" t="s">
        <v>525</v>
      </c>
    </row>
    <row r="11" spans="1:5" ht="45.75" thickBot="1" x14ac:dyDescent="0.25">
      <c r="A11" s="243" t="s">
        <v>526</v>
      </c>
      <c r="B11" s="244" t="s">
        <v>138</v>
      </c>
      <c r="C11" s="244" t="s">
        <v>527</v>
      </c>
      <c r="D11" s="245" t="s">
        <v>528</v>
      </c>
      <c r="E11" s="245" t="s">
        <v>529</v>
      </c>
    </row>
    <row r="12" spans="1:5" ht="15.75" thickBot="1" x14ac:dyDescent="0.25">
      <c r="A12" s="246">
        <v>1</v>
      </c>
      <c r="B12" s="247">
        <v>43803</v>
      </c>
      <c r="C12" s="250" t="s">
        <v>530</v>
      </c>
      <c r="D12" s="248">
        <v>66.400000000000006</v>
      </c>
      <c r="E12" s="248">
        <v>68.400000000000006</v>
      </c>
    </row>
    <row r="13" spans="1:5" ht="15.75" thickBot="1" x14ac:dyDescent="0.25">
      <c r="A13" s="246">
        <v>2</v>
      </c>
      <c r="B13" s="247">
        <v>43803</v>
      </c>
      <c r="C13" s="250" t="s">
        <v>531</v>
      </c>
      <c r="D13" s="248">
        <v>62</v>
      </c>
      <c r="E13" s="248">
        <v>64.599999999999994</v>
      </c>
    </row>
    <row r="14" spans="1:5" ht="15.75" thickBot="1" x14ac:dyDescent="0.25">
      <c r="A14" s="246">
        <v>3</v>
      </c>
      <c r="B14" s="247">
        <v>43803</v>
      </c>
      <c r="C14" s="250" t="s">
        <v>532</v>
      </c>
      <c r="D14" s="248">
        <v>62.6</v>
      </c>
      <c r="E14" s="248">
        <v>65.2</v>
      </c>
    </row>
    <row r="15" spans="1:5" ht="15.75" thickBot="1" x14ac:dyDescent="0.25">
      <c r="A15" s="246">
        <v>4</v>
      </c>
      <c r="B15" s="247">
        <v>43803</v>
      </c>
      <c r="C15" s="250" t="s">
        <v>533</v>
      </c>
      <c r="D15" s="248">
        <v>61.4</v>
      </c>
      <c r="E15" s="248">
        <v>63.1</v>
      </c>
    </row>
    <row r="16" spans="1:5" ht="15.75" thickBot="1" x14ac:dyDescent="0.25">
      <c r="A16" s="246">
        <v>5</v>
      </c>
      <c r="B16" s="247">
        <v>43803</v>
      </c>
      <c r="C16" s="250" t="s">
        <v>534</v>
      </c>
      <c r="D16" s="248">
        <v>68.400000000000006</v>
      </c>
      <c r="E16" s="248">
        <v>70</v>
      </c>
    </row>
    <row r="17" spans="1:7" ht="15.75" thickBot="1" x14ac:dyDescent="0.25">
      <c r="A17" s="246">
        <v>6</v>
      </c>
      <c r="B17" s="247">
        <v>43803</v>
      </c>
      <c r="C17" s="250" t="s">
        <v>535</v>
      </c>
      <c r="D17" s="248">
        <v>68.2</v>
      </c>
      <c r="E17" s="248">
        <v>69.5</v>
      </c>
    </row>
    <row r="18" spans="1:7" ht="15.75" thickBot="1" x14ac:dyDescent="0.25">
      <c r="A18" s="246">
        <v>7</v>
      </c>
      <c r="B18" s="247">
        <v>43803</v>
      </c>
      <c r="C18" s="250" t="s">
        <v>536</v>
      </c>
      <c r="D18" s="248">
        <v>65.099999999999994</v>
      </c>
      <c r="E18" s="248">
        <v>67.599999999999994</v>
      </c>
    </row>
    <row r="19" spans="1:7" ht="15.75" thickBot="1" x14ac:dyDescent="0.25">
      <c r="A19" s="246">
        <v>8</v>
      </c>
      <c r="B19" s="247">
        <v>43803</v>
      </c>
      <c r="C19" s="250" t="s">
        <v>537</v>
      </c>
      <c r="D19" s="248">
        <v>61.8</v>
      </c>
      <c r="E19" s="248">
        <v>62.5</v>
      </c>
    </row>
    <row r="20" spans="1:7" ht="15.75" thickBot="1" x14ac:dyDescent="0.25">
      <c r="A20" s="246">
        <v>9</v>
      </c>
      <c r="B20" s="247">
        <v>43803</v>
      </c>
      <c r="C20" s="250" t="s">
        <v>538</v>
      </c>
      <c r="D20" s="248">
        <v>61.7</v>
      </c>
      <c r="E20" s="248">
        <v>62.3</v>
      </c>
    </row>
    <row r="21" spans="1:7" ht="15.75" thickBot="1" x14ac:dyDescent="0.25">
      <c r="A21" s="246">
        <v>10</v>
      </c>
      <c r="B21" s="247">
        <v>43803</v>
      </c>
      <c r="C21" s="250" t="s">
        <v>539</v>
      </c>
      <c r="D21" s="248">
        <v>64</v>
      </c>
      <c r="E21" s="248">
        <v>64.7</v>
      </c>
    </row>
    <row r="22" spans="1:7" ht="15.75" thickBot="1" x14ac:dyDescent="0.25">
      <c r="A22" s="246">
        <v>11</v>
      </c>
      <c r="B22" s="247">
        <v>43803</v>
      </c>
      <c r="C22" s="250" t="s">
        <v>540</v>
      </c>
      <c r="D22" s="248">
        <v>67.400000000000006</v>
      </c>
      <c r="E22" s="248">
        <v>70.8</v>
      </c>
    </row>
    <row r="23" spans="1:7" ht="30.75" thickBot="1" x14ac:dyDescent="0.25">
      <c r="A23" s="246">
        <v>12</v>
      </c>
      <c r="B23" s="247">
        <v>43803</v>
      </c>
      <c r="C23" s="250" t="s">
        <v>541</v>
      </c>
      <c r="D23" s="248">
        <v>62.8</v>
      </c>
      <c r="E23" s="248">
        <v>64.5</v>
      </c>
    </row>
    <row r="24" spans="1:7" ht="15.75" thickBot="1" x14ac:dyDescent="0.25">
      <c r="A24" s="246">
        <v>13</v>
      </c>
      <c r="B24" s="247">
        <v>43803</v>
      </c>
      <c r="C24" s="250" t="s">
        <v>542</v>
      </c>
      <c r="D24" s="248">
        <v>66.8</v>
      </c>
      <c r="E24" s="248">
        <v>67.7</v>
      </c>
    </row>
    <row r="25" spans="1:7" ht="30.75" thickBot="1" x14ac:dyDescent="0.25">
      <c r="A25" s="246">
        <v>14</v>
      </c>
      <c r="B25" s="247">
        <v>43803</v>
      </c>
      <c r="C25" s="250" t="s">
        <v>543</v>
      </c>
      <c r="D25" s="248">
        <v>69.3</v>
      </c>
      <c r="E25" s="248">
        <v>70</v>
      </c>
    </row>
    <row r="26" spans="1:7" ht="30.75" thickBot="1" x14ac:dyDescent="0.25">
      <c r="A26" s="246">
        <v>15</v>
      </c>
      <c r="B26" s="247">
        <v>43803</v>
      </c>
      <c r="C26" s="250" t="s">
        <v>544</v>
      </c>
      <c r="D26" s="248">
        <v>68.099999999999994</v>
      </c>
      <c r="E26" s="248">
        <v>69.400000000000006</v>
      </c>
    </row>
    <row r="27" spans="1:7" ht="30.75" thickBot="1" x14ac:dyDescent="0.25">
      <c r="A27" s="246">
        <v>16</v>
      </c>
      <c r="B27" s="247">
        <v>43803</v>
      </c>
      <c r="C27" s="250" t="s">
        <v>545</v>
      </c>
      <c r="D27" s="248">
        <v>67.900000000000006</v>
      </c>
      <c r="E27" s="248">
        <v>69.5</v>
      </c>
    </row>
    <row r="28" spans="1:7" ht="15.75" thickBot="1" x14ac:dyDescent="0.25">
      <c r="A28" s="246">
        <v>17</v>
      </c>
      <c r="B28" s="247">
        <v>43803</v>
      </c>
      <c r="C28" s="250" t="s">
        <v>546</v>
      </c>
      <c r="D28" s="248">
        <v>66.8</v>
      </c>
      <c r="E28" s="248">
        <v>68.2</v>
      </c>
    </row>
    <row r="29" spans="1:7" ht="15.75" thickBot="1" x14ac:dyDescent="0.25">
      <c r="A29" s="246">
        <v>18</v>
      </c>
      <c r="B29" s="247">
        <v>43803</v>
      </c>
      <c r="C29" s="250" t="s">
        <v>547</v>
      </c>
      <c r="D29" s="248">
        <v>63.7</v>
      </c>
      <c r="E29" s="248">
        <v>64.2</v>
      </c>
    </row>
    <row r="31" spans="1:7" s="341" customFormat="1" ht="31.9" customHeight="1" x14ac:dyDescent="0.2">
      <c r="A31" s="340">
        <v>43808</v>
      </c>
      <c r="B31" s="390" t="s">
        <v>810</v>
      </c>
      <c r="C31" s="391"/>
      <c r="D31" s="391"/>
      <c r="E31" s="391"/>
      <c r="F31" s="391"/>
      <c r="G31" s="391"/>
    </row>
  </sheetData>
  <mergeCells count="1">
    <mergeCell ref="B31:G3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7846-50B8-4239-9977-DA8888971E07}">
  <dimension ref="A1:F52"/>
  <sheetViews>
    <sheetView workbookViewId="0">
      <selection activeCell="B4" sqref="B4"/>
    </sheetView>
  </sheetViews>
  <sheetFormatPr defaultColWidth="8.77734375" defaultRowHeight="18" x14ac:dyDescent="0.25"/>
  <cols>
    <col min="1" max="1" width="4.88671875" style="234" bestFit="1" customWidth="1"/>
    <col min="2" max="2" width="16.44140625" style="229" customWidth="1"/>
    <col min="3" max="3" width="12.77734375" style="229" bestFit="1" customWidth="1"/>
    <col min="4" max="4" width="11.33203125" style="229" customWidth="1"/>
    <col min="5" max="5" width="12.77734375" style="229" customWidth="1"/>
    <col min="6" max="6" width="18" style="229" customWidth="1"/>
    <col min="7" max="16384" width="8.77734375" style="229"/>
  </cols>
  <sheetData>
    <row r="1" spans="1:6" ht="38.85" customHeight="1" x14ac:dyDescent="0.25">
      <c r="A1" s="392" t="s">
        <v>465</v>
      </c>
      <c r="B1" s="392"/>
      <c r="C1" s="392"/>
      <c r="D1" s="392"/>
      <c r="E1" s="392"/>
      <c r="F1" s="392"/>
    </row>
    <row r="2" spans="1:6" s="232" customFormat="1" x14ac:dyDescent="0.25">
      <c r="A2" s="230" t="s">
        <v>457</v>
      </c>
      <c r="B2" s="231" t="s">
        <v>458</v>
      </c>
      <c r="C2" s="231" t="s">
        <v>459</v>
      </c>
      <c r="D2" s="231" t="s">
        <v>460</v>
      </c>
      <c r="E2" s="231" t="s">
        <v>461</v>
      </c>
      <c r="F2" s="231" t="s">
        <v>36</v>
      </c>
    </row>
    <row r="3" spans="1:6" x14ac:dyDescent="0.25">
      <c r="A3" s="230">
        <v>1</v>
      </c>
      <c r="B3" s="233"/>
      <c r="C3" s="233"/>
      <c r="D3" s="233"/>
      <c r="E3" s="233"/>
      <c r="F3" s="233"/>
    </row>
    <row r="4" spans="1:6" x14ac:dyDescent="0.25">
      <c r="A4" s="230">
        <v>2</v>
      </c>
      <c r="B4" s="233"/>
      <c r="C4" s="233"/>
      <c r="D4" s="233"/>
      <c r="E4" s="233"/>
      <c r="F4" s="233"/>
    </row>
    <row r="5" spans="1:6" x14ac:dyDescent="0.25">
      <c r="A5" s="230">
        <v>3</v>
      </c>
      <c r="B5" s="233"/>
      <c r="C5" s="233"/>
      <c r="D5" s="233"/>
      <c r="E5" s="233"/>
      <c r="F5" s="233"/>
    </row>
    <row r="6" spans="1:6" x14ac:dyDescent="0.25">
      <c r="A6" s="230">
        <v>4</v>
      </c>
      <c r="B6" s="233"/>
      <c r="C6" s="233"/>
      <c r="D6" s="233"/>
      <c r="E6" s="233"/>
      <c r="F6" s="233"/>
    </row>
    <row r="7" spans="1:6" x14ac:dyDescent="0.25">
      <c r="A7" s="230">
        <v>5</v>
      </c>
      <c r="B7" s="233"/>
      <c r="C7" s="233"/>
      <c r="D7" s="233"/>
      <c r="E7" s="233"/>
      <c r="F7" s="233"/>
    </row>
    <row r="8" spans="1:6" x14ac:dyDescent="0.25">
      <c r="A8" s="230">
        <v>6</v>
      </c>
      <c r="B8" s="233"/>
      <c r="C8" s="233"/>
      <c r="D8" s="233"/>
      <c r="E8" s="233"/>
      <c r="F8" s="233"/>
    </row>
    <row r="9" spans="1:6" x14ac:dyDescent="0.25">
      <c r="A9" s="230">
        <v>7</v>
      </c>
      <c r="B9" s="233"/>
      <c r="C9" s="233"/>
      <c r="D9" s="233"/>
      <c r="E9" s="233"/>
      <c r="F9" s="233"/>
    </row>
    <row r="10" spans="1:6" x14ac:dyDescent="0.25">
      <c r="A10" s="230">
        <v>8</v>
      </c>
      <c r="B10" s="233"/>
      <c r="C10" s="233"/>
      <c r="D10" s="233"/>
      <c r="E10" s="233"/>
      <c r="F10" s="233"/>
    </row>
    <row r="11" spans="1:6" x14ac:dyDescent="0.25">
      <c r="A11" s="230">
        <v>9</v>
      </c>
      <c r="B11" s="233"/>
      <c r="C11" s="233"/>
      <c r="D11" s="233"/>
      <c r="E11" s="233"/>
      <c r="F11" s="233"/>
    </row>
    <row r="12" spans="1:6" x14ac:dyDescent="0.25">
      <c r="A12" s="230">
        <v>10</v>
      </c>
      <c r="B12" s="233"/>
      <c r="C12" s="233"/>
      <c r="D12" s="233"/>
      <c r="E12" s="233"/>
      <c r="F12" s="233"/>
    </row>
    <row r="13" spans="1:6" x14ac:dyDescent="0.25">
      <c r="A13" s="230">
        <v>11</v>
      </c>
      <c r="B13" s="233"/>
      <c r="C13" s="233"/>
      <c r="D13" s="233"/>
      <c r="E13" s="233"/>
      <c r="F13" s="233"/>
    </row>
    <row r="14" spans="1:6" x14ac:dyDescent="0.25">
      <c r="A14" s="230">
        <v>12</v>
      </c>
      <c r="B14" s="233"/>
      <c r="C14" s="233"/>
      <c r="D14" s="233"/>
      <c r="E14" s="233"/>
      <c r="F14" s="233"/>
    </row>
    <row r="15" spans="1:6" x14ac:dyDescent="0.25">
      <c r="A15" s="230">
        <v>13</v>
      </c>
      <c r="B15" s="233"/>
      <c r="C15" s="233"/>
      <c r="D15" s="233"/>
      <c r="E15" s="233"/>
      <c r="F15" s="233"/>
    </row>
    <row r="16" spans="1:6" x14ac:dyDescent="0.25">
      <c r="A16" s="230">
        <v>14</v>
      </c>
      <c r="B16" s="233"/>
      <c r="C16" s="233"/>
      <c r="D16" s="233"/>
      <c r="E16" s="233"/>
      <c r="F16" s="233"/>
    </row>
    <row r="17" spans="1:6" x14ac:dyDescent="0.25">
      <c r="A17" s="230">
        <v>15</v>
      </c>
      <c r="B17" s="233"/>
      <c r="C17" s="233"/>
      <c r="D17" s="233"/>
      <c r="E17" s="233"/>
      <c r="F17" s="233"/>
    </row>
    <row r="18" spans="1:6" x14ac:dyDescent="0.25">
      <c r="A18" s="230">
        <v>16</v>
      </c>
      <c r="B18" s="233"/>
      <c r="C18" s="233"/>
      <c r="D18" s="233"/>
      <c r="E18" s="233"/>
      <c r="F18" s="233"/>
    </row>
    <row r="19" spans="1:6" x14ac:dyDescent="0.25">
      <c r="A19" s="230">
        <v>17</v>
      </c>
      <c r="B19" s="233"/>
      <c r="C19" s="233"/>
      <c r="D19" s="233"/>
      <c r="E19" s="233"/>
      <c r="F19" s="233"/>
    </row>
    <row r="20" spans="1:6" x14ac:dyDescent="0.25">
      <c r="A20" s="230">
        <v>18</v>
      </c>
      <c r="B20" s="233"/>
      <c r="C20" s="233"/>
      <c r="D20" s="233"/>
      <c r="E20" s="233"/>
      <c r="F20" s="233"/>
    </row>
    <row r="21" spans="1:6" x14ac:dyDescent="0.25">
      <c r="A21" s="230">
        <v>19</v>
      </c>
      <c r="B21" s="233"/>
      <c r="C21" s="233"/>
      <c r="D21" s="233"/>
      <c r="E21" s="233"/>
      <c r="F21" s="233"/>
    </row>
    <row r="22" spans="1:6" x14ac:dyDescent="0.25">
      <c r="A22" s="230">
        <v>20</v>
      </c>
      <c r="B22" s="233"/>
      <c r="C22" s="233"/>
      <c r="D22" s="233"/>
      <c r="E22" s="233"/>
      <c r="F22" s="233"/>
    </row>
    <row r="23" spans="1:6" x14ac:dyDescent="0.25">
      <c r="A23" s="230">
        <v>21</v>
      </c>
      <c r="B23" s="233"/>
      <c r="C23" s="233"/>
      <c r="D23" s="233"/>
      <c r="E23" s="233"/>
      <c r="F23" s="233"/>
    </row>
    <row r="24" spans="1:6" x14ac:dyDescent="0.25">
      <c r="A24" s="230">
        <v>22</v>
      </c>
      <c r="B24" s="233"/>
      <c r="C24" s="233"/>
      <c r="D24" s="233"/>
      <c r="E24" s="233"/>
      <c r="F24" s="233"/>
    </row>
    <row r="25" spans="1:6" x14ac:dyDescent="0.25">
      <c r="A25" s="230">
        <v>23</v>
      </c>
      <c r="B25" s="233"/>
      <c r="C25" s="233"/>
      <c r="D25" s="233"/>
      <c r="E25" s="233"/>
      <c r="F25" s="233"/>
    </row>
    <row r="26" spans="1:6" x14ac:dyDescent="0.25">
      <c r="A26" s="230">
        <v>24</v>
      </c>
      <c r="B26" s="233"/>
      <c r="C26" s="233"/>
      <c r="D26" s="233"/>
      <c r="E26" s="233"/>
      <c r="F26" s="233"/>
    </row>
    <row r="27" spans="1:6" x14ac:dyDescent="0.25">
      <c r="A27" s="230">
        <v>25</v>
      </c>
      <c r="B27" s="233"/>
      <c r="C27" s="233"/>
      <c r="D27" s="233"/>
      <c r="E27" s="233"/>
      <c r="F27" s="233"/>
    </row>
    <row r="28" spans="1:6" x14ac:dyDescent="0.25">
      <c r="A28" s="230">
        <v>26</v>
      </c>
      <c r="B28" s="233"/>
      <c r="C28" s="233"/>
      <c r="D28" s="233"/>
      <c r="E28" s="233"/>
      <c r="F28" s="233"/>
    </row>
    <row r="29" spans="1:6" x14ac:dyDescent="0.25">
      <c r="A29" s="230">
        <v>27</v>
      </c>
      <c r="B29" s="233"/>
      <c r="C29" s="233"/>
      <c r="D29" s="233"/>
      <c r="E29" s="233"/>
      <c r="F29" s="233"/>
    </row>
    <row r="30" spans="1:6" x14ac:dyDescent="0.25">
      <c r="A30" s="230">
        <v>28</v>
      </c>
      <c r="B30" s="233"/>
      <c r="C30" s="233"/>
      <c r="D30" s="233"/>
      <c r="E30" s="233"/>
      <c r="F30" s="233"/>
    </row>
    <row r="31" spans="1:6" x14ac:dyDescent="0.25">
      <c r="A31" s="230">
        <v>29</v>
      </c>
      <c r="B31" s="233"/>
      <c r="C31" s="233"/>
      <c r="D31" s="233"/>
      <c r="E31" s="233"/>
      <c r="F31" s="233"/>
    </row>
    <row r="32" spans="1:6" x14ac:dyDescent="0.25">
      <c r="A32" s="230">
        <v>30</v>
      </c>
      <c r="B32" s="233"/>
      <c r="C32" s="233"/>
      <c r="D32" s="233"/>
      <c r="E32" s="233"/>
      <c r="F32" s="233"/>
    </row>
    <row r="33" spans="1:6" x14ac:dyDescent="0.25">
      <c r="A33" s="230">
        <v>31</v>
      </c>
      <c r="B33" s="233"/>
      <c r="C33" s="233"/>
      <c r="D33" s="233"/>
      <c r="E33" s="233"/>
      <c r="F33" s="233"/>
    </row>
    <row r="34" spans="1:6" x14ac:dyDescent="0.25">
      <c r="A34" s="230">
        <v>32</v>
      </c>
      <c r="B34" s="233"/>
      <c r="C34" s="233"/>
      <c r="D34" s="233"/>
      <c r="E34" s="233"/>
      <c r="F34" s="233"/>
    </row>
    <row r="35" spans="1:6" x14ac:dyDescent="0.25">
      <c r="A35" s="230">
        <v>33</v>
      </c>
      <c r="B35" s="233"/>
      <c r="C35" s="233"/>
      <c r="D35" s="233"/>
      <c r="E35" s="233"/>
      <c r="F35" s="233"/>
    </row>
    <row r="36" spans="1:6" x14ac:dyDescent="0.25">
      <c r="A36" s="230">
        <v>34</v>
      </c>
      <c r="B36" s="233"/>
      <c r="C36" s="233"/>
      <c r="D36" s="233"/>
      <c r="E36" s="233"/>
      <c r="F36" s="233"/>
    </row>
    <row r="37" spans="1:6" x14ac:dyDescent="0.25">
      <c r="A37" s="230">
        <v>35</v>
      </c>
      <c r="B37" s="233"/>
      <c r="C37" s="233"/>
      <c r="D37" s="233"/>
      <c r="E37" s="233"/>
      <c r="F37" s="233"/>
    </row>
    <row r="38" spans="1:6" x14ac:dyDescent="0.25">
      <c r="A38" s="230">
        <v>36</v>
      </c>
      <c r="B38" s="233"/>
      <c r="C38" s="233"/>
      <c r="D38" s="233"/>
      <c r="E38" s="233"/>
      <c r="F38" s="233"/>
    </row>
    <row r="39" spans="1:6" x14ac:dyDescent="0.25">
      <c r="A39" s="230">
        <v>37</v>
      </c>
      <c r="B39" s="233"/>
      <c r="C39" s="233"/>
      <c r="D39" s="233"/>
      <c r="E39" s="233"/>
      <c r="F39" s="233"/>
    </row>
    <row r="40" spans="1:6" x14ac:dyDescent="0.25">
      <c r="A40" s="230">
        <v>38</v>
      </c>
      <c r="B40" s="233"/>
      <c r="C40" s="233"/>
      <c r="D40" s="233"/>
      <c r="E40" s="233"/>
      <c r="F40" s="233"/>
    </row>
    <row r="41" spans="1:6" x14ac:dyDescent="0.25">
      <c r="A41" s="230">
        <v>39</v>
      </c>
      <c r="B41" s="233"/>
      <c r="C41" s="233"/>
      <c r="D41" s="233"/>
      <c r="E41" s="233"/>
      <c r="F41" s="233"/>
    </row>
    <row r="42" spans="1:6" x14ac:dyDescent="0.25">
      <c r="A42" s="230">
        <v>40</v>
      </c>
      <c r="B42" s="233"/>
      <c r="C42" s="233"/>
      <c r="D42" s="233"/>
      <c r="E42" s="233"/>
      <c r="F42" s="233"/>
    </row>
    <row r="43" spans="1:6" x14ac:dyDescent="0.25">
      <c r="A43" s="230">
        <v>41</v>
      </c>
      <c r="B43" s="233"/>
      <c r="C43" s="233"/>
      <c r="D43" s="233"/>
      <c r="E43" s="233"/>
      <c r="F43" s="233"/>
    </row>
    <row r="44" spans="1:6" x14ac:dyDescent="0.25">
      <c r="A44" s="230">
        <v>42</v>
      </c>
      <c r="B44" s="233"/>
      <c r="C44" s="233"/>
      <c r="D44" s="233"/>
      <c r="E44" s="233"/>
      <c r="F44" s="233"/>
    </row>
    <row r="45" spans="1:6" x14ac:dyDescent="0.25">
      <c r="A45" s="230">
        <v>43</v>
      </c>
      <c r="B45" s="233"/>
      <c r="C45" s="233"/>
      <c r="D45" s="233"/>
      <c r="E45" s="233"/>
      <c r="F45" s="233"/>
    </row>
    <row r="46" spans="1:6" x14ac:dyDescent="0.25">
      <c r="A46" s="230">
        <v>44</v>
      </c>
      <c r="B46" s="233"/>
      <c r="C46" s="233"/>
      <c r="D46" s="233"/>
      <c r="E46" s="233"/>
      <c r="F46" s="233"/>
    </row>
    <row r="47" spans="1:6" x14ac:dyDescent="0.25">
      <c r="A47" s="230">
        <v>45</v>
      </c>
      <c r="B47" s="233"/>
      <c r="C47" s="233"/>
      <c r="D47" s="233"/>
      <c r="E47" s="233"/>
      <c r="F47" s="233"/>
    </row>
    <row r="48" spans="1:6" x14ac:dyDescent="0.25">
      <c r="A48" s="230">
        <v>46</v>
      </c>
      <c r="B48" s="233"/>
      <c r="C48" s="233"/>
      <c r="D48" s="233"/>
      <c r="E48" s="233"/>
      <c r="F48" s="233"/>
    </row>
    <row r="49" spans="1:6" x14ac:dyDescent="0.25">
      <c r="A49" s="230">
        <v>47</v>
      </c>
      <c r="B49" s="233"/>
      <c r="C49" s="233"/>
      <c r="D49" s="233"/>
      <c r="E49" s="233"/>
      <c r="F49" s="233"/>
    </row>
    <row r="50" spans="1:6" x14ac:dyDescent="0.25">
      <c r="A50" s="230">
        <v>48</v>
      </c>
      <c r="B50" s="233"/>
      <c r="C50" s="233"/>
      <c r="D50" s="233"/>
      <c r="E50" s="233"/>
      <c r="F50" s="233"/>
    </row>
    <row r="51" spans="1:6" x14ac:dyDescent="0.25">
      <c r="A51" s="230">
        <v>49</v>
      </c>
      <c r="B51" s="233"/>
      <c r="C51" s="233"/>
      <c r="D51" s="233"/>
      <c r="E51" s="233"/>
      <c r="F51" s="233"/>
    </row>
    <row r="52" spans="1:6" x14ac:dyDescent="0.25">
      <c r="A52" s="230">
        <v>50</v>
      </c>
      <c r="B52" s="233"/>
      <c r="C52" s="233"/>
      <c r="D52" s="233"/>
      <c r="E52" s="233"/>
      <c r="F52" s="233"/>
    </row>
  </sheetData>
  <mergeCells count="1">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8"/>
  <sheetViews>
    <sheetView zoomScale="70" zoomScaleNormal="70" workbookViewId="0">
      <pane xSplit="3" ySplit="2" topLeftCell="I17" activePane="bottomRight" state="frozen"/>
      <selection pane="topRight" activeCell="D1" sqref="D1"/>
      <selection pane="bottomLeft" activeCell="A3" sqref="A3"/>
      <selection pane="bottomRight" activeCell="S18" sqref="S18"/>
    </sheetView>
  </sheetViews>
  <sheetFormatPr defaultRowHeight="15" x14ac:dyDescent="0.2"/>
  <cols>
    <col min="1" max="1" width="16" bestFit="1" customWidth="1"/>
    <col min="2" max="2" width="13.6640625" bestFit="1" customWidth="1"/>
    <col min="3" max="3" width="9" bestFit="1" customWidth="1"/>
    <col min="4" max="4" width="23.21875" customWidth="1"/>
    <col min="5" max="5" width="9" bestFit="1" customWidth="1"/>
    <col min="6" max="6" width="13" customWidth="1"/>
    <col min="7" max="7" width="9.6640625" customWidth="1"/>
    <col min="8" max="8" width="13.33203125" customWidth="1"/>
    <col min="9" max="9" width="10.109375" customWidth="1"/>
    <col min="10" max="10" width="15.88671875" customWidth="1"/>
    <col min="11" max="11" width="10" bestFit="1" customWidth="1"/>
    <col min="12" max="12" width="11" customWidth="1"/>
    <col min="13" max="13" width="16.21875" customWidth="1"/>
    <col min="14" max="14" width="11.77734375" customWidth="1"/>
    <col min="15" max="15" width="9.21875" bestFit="1" customWidth="1"/>
    <col min="16" max="17" width="10.88671875" customWidth="1"/>
    <col min="18" max="18" width="9.44140625" bestFit="1" customWidth="1"/>
    <col min="19" max="19" width="9.33203125" customWidth="1"/>
    <col min="20" max="20" width="11.109375" customWidth="1"/>
  </cols>
  <sheetData>
    <row r="1" spans="1:20" s="189" customFormat="1" ht="15.75" x14ac:dyDescent="0.25">
      <c r="A1" s="189" t="s">
        <v>386</v>
      </c>
    </row>
    <row r="2" spans="1:20" s="193" customFormat="1" ht="15.75" x14ac:dyDescent="0.2">
      <c r="A2" s="191" t="s">
        <v>373</v>
      </c>
      <c r="B2" s="191" t="s">
        <v>382</v>
      </c>
      <c r="C2" s="192">
        <v>43619</v>
      </c>
      <c r="D2" s="192">
        <v>43619</v>
      </c>
      <c r="E2" s="192">
        <v>43626</v>
      </c>
      <c r="F2" s="192">
        <v>43633</v>
      </c>
      <c r="G2" s="192">
        <v>43640</v>
      </c>
      <c r="H2" s="192">
        <v>43647</v>
      </c>
      <c r="I2" s="192">
        <v>43654</v>
      </c>
      <c r="J2" s="192">
        <v>43661</v>
      </c>
      <c r="K2" s="192">
        <v>43668</v>
      </c>
      <c r="L2" s="192">
        <v>43675</v>
      </c>
      <c r="M2" s="192">
        <v>43682</v>
      </c>
      <c r="N2" s="192">
        <v>43689</v>
      </c>
      <c r="O2" s="192">
        <v>43696</v>
      </c>
      <c r="P2" s="192">
        <v>43703</v>
      </c>
      <c r="Q2" s="192">
        <v>43710</v>
      </c>
      <c r="R2" s="192">
        <v>43717</v>
      </c>
      <c r="S2" s="192">
        <v>43724</v>
      </c>
      <c r="T2" s="192">
        <v>43731</v>
      </c>
    </row>
    <row r="3" spans="1:20" ht="15.6" customHeight="1" x14ac:dyDescent="0.2">
      <c r="A3" s="393" t="s">
        <v>384</v>
      </c>
      <c r="B3" s="190" t="s">
        <v>374</v>
      </c>
      <c r="C3" s="394" t="s">
        <v>383</v>
      </c>
      <c r="D3" s="185" t="s">
        <v>385</v>
      </c>
      <c r="E3" s="184"/>
      <c r="F3" s="184"/>
      <c r="G3" s="184"/>
      <c r="H3" s="184"/>
      <c r="I3" s="184"/>
      <c r="J3" s="184"/>
      <c r="K3" s="184"/>
      <c r="L3" s="184"/>
      <c r="M3" s="184"/>
      <c r="N3" s="184"/>
      <c r="O3" s="184"/>
      <c r="P3" s="184"/>
      <c r="Q3" s="184"/>
      <c r="R3" s="210"/>
      <c r="S3" s="210"/>
      <c r="T3" s="210"/>
    </row>
    <row r="4" spans="1:20" ht="71.45" customHeight="1" x14ac:dyDescent="0.2">
      <c r="A4" s="393"/>
      <c r="B4" s="190" t="s">
        <v>392</v>
      </c>
      <c r="C4" s="395"/>
      <c r="D4" s="188" t="s">
        <v>397</v>
      </c>
      <c r="E4" s="188" t="s">
        <v>393</v>
      </c>
      <c r="F4" s="188" t="s">
        <v>387</v>
      </c>
      <c r="G4" s="188" t="s">
        <v>388</v>
      </c>
      <c r="H4" s="184"/>
      <c r="I4" s="184"/>
      <c r="J4" s="184"/>
      <c r="K4" s="184"/>
      <c r="L4" s="184"/>
      <c r="M4" s="184"/>
      <c r="N4" s="184"/>
      <c r="O4" s="184"/>
      <c r="P4" s="184"/>
      <c r="Q4" s="184"/>
      <c r="R4" s="210"/>
      <c r="S4" s="210"/>
      <c r="T4" s="210"/>
    </row>
    <row r="5" spans="1:20" x14ac:dyDescent="0.2">
      <c r="A5" s="393"/>
      <c r="B5" s="190" t="s">
        <v>375</v>
      </c>
      <c r="C5" s="395"/>
      <c r="D5" s="186" t="s">
        <v>391</v>
      </c>
      <c r="E5" s="185" t="s">
        <v>385</v>
      </c>
      <c r="F5" s="184"/>
      <c r="G5" s="184"/>
      <c r="H5" s="184"/>
      <c r="I5" s="184"/>
      <c r="J5" s="184"/>
      <c r="K5" s="184"/>
      <c r="L5" s="184"/>
      <c r="M5" s="184"/>
      <c r="N5" s="184"/>
      <c r="O5" s="184"/>
      <c r="P5" s="184"/>
      <c r="Q5" s="184"/>
      <c r="R5" s="210"/>
      <c r="S5" s="210"/>
      <c r="T5" s="210"/>
    </row>
    <row r="6" spans="1:20" ht="90" x14ac:dyDescent="0.2">
      <c r="A6" s="393"/>
      <c r="B6" s="190" t="s">
        <v>392</v>
      </c>
      <c r="C6" s="395"/>
      <c r="D6" s="186"/>
      <c r="E6" s="194"/>
      <c r="F6" s="188" t="s">
        <v>398</v>
      </c>
      <c r="G6" s="188" t="s">
        <v>394</v>
      </c>
      <c r="H6" s="187"/>
      <c r="I6" s="188" t="s">
        <v>389</v>
      </c>
      <c r="J6" s="188" t="s">
        <v>390</v>
      </c>
      <c r="K6" s="184"/>
      <c r="L6" s="184"/>
      <c r="M6" s="184"/>
      <c r="N6" s="184"/>
      <c r="O6" s="184"/>
      <c r="P6" s="184"/>
      <c r="Q6" s="184"/>
      <c r="R6" s="210"/>
      <c r="S6" s="210"/>
      <c r="T6" s="210"/>
    </row>
    <row r="7" spans="1:20" x14ac:dyDescent="0.2">
      <c r="A7" s="393"/>
      <c r="B7" s="190" t="s">
        <v>376</v>
      </c>
      <c r="C7" s="395"/>
      <c r="D7" s="186" t="s">
        <v>391</v>
      </c>
      <c r="E7" s="186"/>
      <c r="F7" s="185" t="s">
        <v>385</v>
      </c>
      <c r="G7" s="184"/>
      <c r="H7" s="184"/>
      <c r="I7" s="184"/>
      <c r="J7" s="184"/>
      <c r="K7" s="184"/>
      <c r="L7" s="184"/>
      <c r="M7" s="184"/>
      <c r="N7" s="184"/>
      <c r="O7" s="184"/>
      <c r="P7" s="184"/>
      <c r="Q7" s="184"/>
      <c r="R7" s="210"/>
      <c r="S7" s="210"/>
      <c r="T7" s="210"/>
    </row>
    <row r="8" spans="1:20" ht="114.75" customHeight="1" x14ac:dyDescent="0.2">
      <c r="A8" s="393"/>
      <c r="B8" s="190" t="s">
        <v>392</v>
      </c>
      <c r="C8" s="395"/>
      <c r="D8" s="186"/>
      <c r="E8" s="186"/>
      <c r="F8" s="186"/>
      <c r="G8" s="186"/>
      <c r="H8" s="188" t="s">
        <v>399</v>
      </c>
      <c r="I8" s="188" t="s">
        <v>395</v>
      </c>
      <c r="J8" s="188" t="s">
        <v>390</v>
      </c>
      <c r="K8" s="184"/>
      <c r="L8" s="184"/>
      <c r="M8" s="184"/>
      <c r="N8" s="184"/>
      <c r="O8" s="184"/>
      <c r="P8" s="184"/>
      <c r="Q8" s="184"/>
      <c r="R8" s="210"/>
      <c r="S8" s="210"/>
      <c r="T8" s="210"/>
    </row>
    <row r="9" spans="1:20" x14ac:dyDescent="0.2">
      <c r="A9" s="393"/>
      <c r="B9" s="190" t="s">
        <v>377</v>
      </c>
      <c r="C9" s="395"/>
      <c r="D9" s="186" t="s">
        <v>391</v>
      </c>
      <c r="E9" s="186"/>
      <c r="F9" s="186"/>
      <c r="G9" s="185" t="s">
        <v>385</v>
      </c>
      <c r="H9" s="184"/>
      <c r="I9" s="184"/>
      <c r="J9" s="184"/>
      <c r="M9" s="184"/>
      <c r="N9" s="184"/>
      <c r="O9" s="184"/>
      <c r="P9" s="184"/>
      <c r="Q9" s="184"/>
      <c r="R9" s="210"/>
      <c r="S9" s="210"/>
      <c r="T9" s="210"/>
    </row>
    <row r="10" spans="1:20" ht="135" x14ac:dyDescent="0.2">
      <c r="A10" s="393"/>
      <c r="B10" s="190" t="s">
        <v>392</v>
      </c>
      <c r="C10" s="395"/>
      <c r="D10" s="186"/>
      <c r="E10" s="186"/>
      <c r="F10" s="186"/>
      <c r="G10" s="186"/>
      <c r="H10" s="186"/>
      <c r="I10" s="186"/>
      <c r="J10" s="188" t="s">
        <v>401</v>
      </c>
      <c r="K10" s="188" t="s">
        <v>396</v>
      </c>
      <c r="L10" s="196" t="s">
        <v>411</v>
      </c>
      <c r="M10" s="184"/>
      <c r="N10" s="184"/>
      <c r="O10" s="184"/>
      <c r="P10" s="184"/>
      <c r="Q10" s="184"/>
      <c r="R10" s="210"/>
      <c r="S10" s="210"/>
      <c r="T10" s="210"/>
    </row>
    <row r="11" spans="1:20" x14ac:dyDescent="0.2">
      <c r="A11" s="393"/>
      <c r="B11" s="190" t="s">
        <v>378</v>
      </c>
      <c r="C11" s="395"/>
      <c r="D11" s="186" t="s">
        <v>391</v>
      </c>
      <c r="E11" s="186"/>
      <c r="F11" s="186"/>
      <c r="G11" s="186"/>
      <c r="H11" s="185" t="s">
        <v>385</v>
      </c>
      <c r="I11" s="184"/>
      <c r="J11" s="184"/>
      <c r="K11" s="184"/>
      <c r="L11" s="184"/>
      <c r="M11" s="184"/>
      <c r="N11" s="184"/>
      <c r="O11" s="184"/>
      <c r="P11" s="184"/>
      <c r="Q11" s="184"/>
      <c r="R11" s="210"/>
      <c r="S11" s="210"/>
      <c r="T11" s="210"/>
    </row>
    <row r="12" spans="1:20" ht="80.849999999999994" customHeight="1" x14ac:dyDescent="0.2">
      <c r="A12" s="393"/>
      <c r="B12" s="190" t="s">
        <v>392</v>
      </c>
      <c r="C12" s="395"/>
      <c r="D12" s="186"/>
      <c r="E12" s="186"/>
      <c r="F12" s="186"/>
      <c r="G12" s="186"/>
      <c r="H12" s="186"/>
      <c r="I12" s="186"/>
      <c r="J12" s="188" t="s">
        <v>402</v>
      </c>
      <c r="K12" s="188" t="s">
        <v>400</v>
      </c>
      <c r="L12" s="196" t="s">
        <v>411</v>
      </c>
      <c r="M12" s="184"/>
      <c r="N12" s="184"/>
      <c r="O12" s="184"/>
      <c r="P12" s="184"/>
      <c r="Q12" s="184"/>
      <c r="R12" s="210"/>
      <c r="S12" s="210"/>
      <c r="T12" s="210"/>
    </row>
    <row r="13" spans="1:20" x14ac:dyDescent="0.2">
      <c r="A13" s="393"/>
      <c r="B13" s="190" t="s">
        <v>379</v>
      </c>
      <c r="C13" s="395"/>
      <c r="D13" s="186" t="s">
        <v>391</v>
      </c>
      <c r="E13" s="186"/>
      <c r="F13" s="186"/>
      <c r="G13" s="186"/>
      <c r="H13" s="185" t="s">
        <v>385</v>
      </c>
      <c r="J13" s="184"/>
      <c r="K13" s="184"/>
      <c r="L13" s="184"/>
      <c r="N13" s="184"/>
      <c r="O13" s="184"/>
      <c r="P13" s="184"/>
      <c r="Q13" s="184"/>
      <c r="R13" s="210"/>
      <c r="S13" s="210"/>
      <c r="T13" s="210"/>
    </row>
    <row r="14" spans="1:20" ht="141.4" customHeight="1" x14ac:dyDescent="0.2">
      <c r="A14" s="393"/>
      <c r="B14" s="190" t="s">
        <v>392</v>
      </c>
      <c r="C14" s="395"/>
      <c r="D14" s="186"/>
      <c r="E14" s="186"/>
      <c r="F14" s="186"/>
      <c r="G14" s="186"/>
      <c r="H14" s="186"/>
      <c r="I14" s="186"/>
      <c r="J14" s="186"/>
      <c r="K14" s="186"/>
      <c r="L14" s="186"/>
      <c r="M14" s="188" t="s">
        <v>409</v>
      </c>
      <c r="N14" s="188" t="s">
        <v>410</v>
      </c>
      <c r="O14" s="184"/>
      <c r="P14" s="184"/>
      <c r="Q14" s="184"/>
      <c r="R14" s="210"/>
      <c r="S14" s="210"/>
      <c r="T14" s="210"/>
    </row>
    <row r="15" spans="1:20" x14ac:dyDescent="0.2">
      <c r="A15" s="393"/>
      <c r="B15" s="190" t="s">
        <v>380</v>
      </c>
      <c r="C15" s="395"/>
      <c r="D15" s="186" t="s">
        <v>391</v>
      </c>
      <c r="E15" s="186"/>
      <c r="F15" s="186"/>
      <c r="G15" s="186"/>
      <c r="H15" s="186"/>
      <c r="I15" s="185" t="s">
        <v>385</v>
      </c>
      <c r="K15" s="184"/>
      <c r="L15" s="184"/>
      <c r="M15" s="184"/>
      <c r="N15" s="184"/>
      <c r="O15" s="184"/>
      <c r="P15" s="184"/>
      <c r="Q15" s="184"/>
      <c r="R15" s="210"/>
      <c r="S15" s="210"/>
      <c r="T15" s="210"/>
    </row>
    <row r="16" spans="1:20" ht="141.94999999999999" customHeight="1" x14ac:dyDescent="0.2">
      <c r="A16" s="393"/>
      <c r="B16" s="190" t="s">
        <v>392</v>
      </c>
      <c r="C16" s="395"/>
      <c r="D16" s="186"/>
      <c r="E16" s="186"/>
      <c r="F16" s="186"/>
      <c r="G16" s="186"/>
      <c r="H16" s="186"/>
      <c r="I16" s="186"/>
      <c r="J16" s="186"/>
      <c r="K16" s="186"/>
      <c r="L16" s="186"/>
      <c r="M16" s="196" t="s">
        <v>412</v>
      </c>
      <c r="N16" s="188" t="s">
        <v>410</v>
      </c>
      <c r="O16" s="184"/>
      <c r="P16" s="184"/>
      <c r="Q16" s="184"/>
      <c r="R16" s="210"/>
      <c r="S16" s="210"/>
      <c r="T16" s="210"/>
    </row>
    <row r="17" spans="1:20" ht="78.75" customHeight="1" x14ac:dyDescent="0.2">
      <c r="A17" s="393"/>
      <c r="B17" s="190" t="s">
        <v>381</v>
      </c>
      <c r="C17" s="395"/>
      <c r="D17" s="186" t="s">
        <v>391</v>
      </c>
      <c r="E17" s="186"/>
      <c r="F17" s="186"/>
      <c r="G17" s="186"/>
      <c r="H17" s="186"/>
      <c r="I17" s="186"/>
      <c r="J17" s="185" t="s">
        <v>385</v>
      </c>
      <c r="L17" s="184"/>
      <c r="N17" s="184"/>
      <c r="O17" s="184"/>
      <c r="P17" s="184"/>
      <c r="Q17" s="184"/>
      <c r="R17" s="210"/>
      <c r="S17" s="210"/>
      <c r="T17" s="210"/>
    </row>
    <row r="18" spans="1:20" ht="180.75" customHeight="1" x14ac:dyDescent="0.2">
      <c r="A18" s="393"/>
      <c r="B18" s="190" t="s">
        <v>392</v>
      </c>
      <c r="C18" s="396"/>
      <c r="D18" s="186"/>
      <c r="E18" s="186"/>
      <c r="F18" s="186"/>
      <c r="G18" s="186"/>
      <c r="H18" s="186"/>
      <c r="I18" s="186"/>
      <c r="J18" s="186"/>
      <c r="K18" s="186"/>
      <c r="L18" s="186"/>
      <c r="M18" s="188" t="s">
        <v>413</v>
      </c>
      <c r="N18" s="197" t="s">
        <v>414</v>
      </c>
      <c r="O18" s="198" t="s">
        <v>417</v>
      </c>
      <c r="P18" s="199" t="s">
        <v>416</v>
      </c>
      <c r="Q18" s="199" t="s">
        <v>424</v>
      </c>
      <c r="R18" s="218" t="s">
        <v>427</v>
      </c>
      <c r="S18" s="236" t="s">
        <v>467</v>
      </c>
      <c r="T18" s="210"/>
    </row>
  </sheetData>
  <mergeCells count="2">
    <mergeCell ref="A3:A18"/>
    <mergeCell ref="C3:C1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8FB8-598A-41AA-8379-3FE92D6FDEE1}">
  <dimension ref="A1:I16"/>
  <sheetViews>
    <sheetView workbookViewId="0">
      <selection activeCell="L8" sqref="L8"/>
    </sheetView>
  </sheetViews>
  <sheetFormatPr defaultRowHeight="15" x14ac:dyDescent="0.2"/>
  <cols>
    <col min="1" max="1" width="44.109375" customWidth="1"/>
    <col min="2" max="7" width="6.77734375" style="109" bestFit="1" customWidth="1"/>
    <col min="8" max="8" width="9.6640625" style="109" bestFit="1" customWidth="1"/>
    <col min="9" max="9" width="8.77734375" style="109"/>
  </cols>
  <sheetData>
    <row r="1" spans="1:8" ht="15.75" x14ac:dyDescent="0.25">
      <c r="A1" s="397" t="s">
        <v>448</v>
      </c>
      <c r="B1" s="397"/>
      <c r="C1" s="397"/>
      <c r="D1" s="397"/>
      <c r="E1" s="397"/>
      <c r="F1" s="397"/>
      <c r="G1" s="397"/>
      <c r="H1" s="397"/>
    </row>
    <row r="2" spans="1:8" ht="45" x14ac:dyDescent="0.2">
      <c r="A2" s="228" t="s">
        <v>456</v>
      </c>
      <c r="B2" s="184" t="s">
        <v>437</v>
      </c>
      <c r="C2" s="184" t="s">
        <v>438</v>
      </c>
      <c r="D2" s="184" t="s">
        <v>439</v>
      </c>
      <c r="E2" s="184" t="s">
        <v>440</v>
      </c>
      <c r="F2" s="184" t="s">
        <v>441</v>
      </c>
      <c r="G2" s="184" t="s">
        <v>442</v>
      </c>
      <c r="H2" s="184" t="s">
        <v>15</v>
      </c>
    </row>
    <row r="3" spans="1:8" ht="13.7" customHeight="1" x14ac:dyDescent="0.2">
      <c r="A3" s="227" t="s">
        <v>443</v>
      </c>
      <c r="B3" s="186"/>
      <c r="C3" s="184"/>
      <c r="D3" s="184"/>
      <c r="E3" s="184"/>
      <c r="F3" s="184"/>
      <c r="G3" s="184"/>
      <c r="H3" s="184"/>
    </row>
    <row r="4" spans="1:8" ht="14.25" customHeight="1" x14ac:dyDescent="0.2">
      <c r="A4" s="227" t="s">
        <v>444</v>
      </c>
      <c r="B4" s="225"/>
      <c r="C4" s="184"/>
      <c r="D4" s="184"/>
      <c r="E4" s="184"/>
      <c r="F4" s="184"/>
      <c r="G4" s="184"/>
      <c r="H4" s="184"/>
    </row>
    <row r="5" spans="1:8" ht="30" x14ac:dyDescent="0.2">
      <c r="A5" s="226" t="s">
        <v>449</v>
      </c>
      <c r="B5" s="184"/>
      <c r="C5" s="184"/>
      <c r="D5" s="184"/>
      <c r="E5" s="184"/>
      <c r="F5" s="184"/>
      <c r="G5" s="184"/>
      <c r="H5" s="184"/>
    </row>
    <row r="6" spans="1:8" x14ac:dyDescent="0.2">
      <c r="A6" s="227" t="s">
        <v>443</v>
      </c>
      <c r="B6" s="186"/>
      <c r="C6" s="186"/>
      <c r="D6" s="184"/>
      <c r="E6" s="184"/>
      <c r="F6" s="184"/>
      <c r="G6" s="184"/>
      <c r="H6" s="184"/>
    </row>
    <row r="7" spans="1:8" x14ac:dyDescent="0.2">
      <c r="A7" s="227" t="s">
        <v>444</v>
      </c>
      <c r="B7" s="184"/>
      <c r="C7" s="184"/>
      <c r="D7" s="184"/>
      <c r="E7" s="184"/>
      <c r="F7" s="184"/>
      <c r="G7" s="184"/>
      <c r="H7" s="184"/>
    </row>
    <row r="8" spans="1:8" x14ac:dyDescent="0.2">
      <c r="A8" s="210" t="s">
        <v>445</v>
      </c>
      <c r="B8" s="184"/>
      <c r="C8" s="184"/>
      <c r="D8" s="184"/>
      <c r="E8" s="184"/>
      <c r="F8" s="184"/>
      <c r="G8" s="184"/>
      <c r="H8" s="184"/>
    </row>
    <row r="9" spans="1:8" ht="12.95" customHeight="1" x14ac:dyDescent="0.2">
      <c r="A9" s="227" t="s">
        <v>443</v>
      </c>
      <c r="B9" s="186"/>
      <c r="C9" s="186"/>
      <c r="D9" s="186"/>
      <c r="E9" s="184"/>
      <c r="F9" s="184"/>
      <c r="G9" s="184"/>
      <c r="H9" s="184"/>
    </row>
    <row r="10" spans="1:8" x14ac:dyDescent="0.2">
      <c r="A10" s="227" t="s">
        <v>444</v>
      </c>
      <c r="B10" s="184"/>
      <c r="C10" s="184"/>
      <c r="D10" s="184"/>
      <c r="E10" s="184"/>
      <c r="F10" s="184"/>
      <c r="G10" s="184"/>
      <c r="H10" s="184"/>
    </row>
    <row r="11" spans="1:8" ht="30" x14ac:dyDescent="0.2">
      <c r="A11" s="226" t="s">
        <v>446</v>
      </c>
      <c r="B11" s="184"/>
      <c r="C11" s="184"/>
      <c r="D11" s="184"/>
      <c r="E11" s="184"/>
      <c r="F11" s="184"/>
      <c r="G11" s="184"/>
      <c r="H11" s="184"/>
    </row>
    <row r="12" spans="1:8" x14ac:dyDescent="0.2">
      <c r="A12" s="227" t="s">
        <v>443</v>
      </c>
      <c r="B12" s="186"/>
      <c r="C12" s="186"/>
      <c r="D12" s="186"/>
      <c r="E12" s="186"/>
      <c r="F12" s="184"/>
      <c r="G12" s="184"/>
      <c r="H12" s="184"/>
    </row>
    <row r="13" spans="1:8" x14ac:dyDescent="0.2">
      <c r="A13" s="227" t="s">
        <v>444</v>
      </c>
      <c r="B13" s="184"/>
      <c r="C13" s="184"/>
      <c r="D13" s="184"/>
      <c r="E13" s="184"/>
      <c r="F13" s="184"/>
      <c r="G13" s="184"/>
      <c r="H13" s="184"/>
    </row>
    <row r="14" spans="1:8" ht="30" x14ac:dyDescent="0.2">
      <c r="A14" s="226" t="s">
        <v>447</v>
      </c>
      <c r="B14" s="184"/>
      <c r="C14" s="184"/>
      <c r="D14" s="184"/>
      <c r="E14" s="184"/>
      <c r="F14" s="184"/>
      <c r="G14" s="184"/>
      <c r="H14" s="184"/>
    </row>
    <row r="15" spans="1:8" x14ac:dyDescent="0.2">
      <c r="A15" s="227" t="s">
        <v>443</v>
      </c>
      <c r="B15" s="186"/>
      <c r="C15" s="186"/>
      <c r="D15" s="186"/>
      <c r="E15" s="186"/>
      <c r="F15" s="186"/>
      <c r="G15" s="186"/>
      <c r="H15" s="184"/>
    </row>
    <row r="16" spans="1:8" x14ac:dyDescent="0.2">
      <c r="A16" s="227" t="s">
        <v>444</v>
      </c>
      <c r="B16" s="184"/>
      <c r="C16" s="184"/>
      <c r="D16" s="184"/>
      <c r="E16" s="184"/>
      <c r="F16" s="184"/>
      <c r="G16" s="184"/>
      <c r="H16" s="184"/>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EE805-32EE-4372-B803-422EBFD616DD}">
  <dimension ref="A1:B3"/>
  <sheetViews>
    <sheetView workbookViewId="0">
      <selection activeCell="C4" sqref="C4"/>
    </sheetView>
  </sheetViews>
  <sheetFormatPr defaultRowHeight="15" x14ac:dyDescent="0.2"/>
  <cols>
    <col min="1" max="1" width="22.44140625" bestFit="1" customWidth="1"/>
    <col min="2" max="2" width="12.109375" bestFit="1" customWidth="1"/>
  </cols>
  <sheetData>
    <row r="1" spans="1:2" x14ac:dyDescent="0.2">
      <c r="A1" t="s">
        <v>406</v>
      </c>
      <c r="B1" t="s">
        <v>405</v>
      </c>
    </row>
    <row r="2" spans="1:2" x14ac:dyDescent="0.2">
      <c r="A2" t="s">
        <v>408</v>
      </c>
    </row>
    <row r="3" spans="1:2" x14ac:dyDescent="0.2">
      <c r="A3" t="s">
        <v>407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topLeftCell="A2" zoomScale="90" zoomScaleNormal="90" workbookViewId="0">
      <selection activeCell="J10" sqref="J10"/>
    </sheetView>
  </sheetViews>
  <sheetFormatPr defaultColWidth="8.88671875" defaultRowHeight="15" x14ac:dyDescent="0.2"/>
  <cols>
    <col min="1" max="1" width="9.77734375" style="163" bestFit="1" customWidth="1"/>
    <col min="2" max="2" width="25.21875" style="163" bestFit="1" customWidth="1"/>
    <col min="3" max="3" width="16.21875" style="163" bestFit="1" customWidth="1"/>
    <col min="4" max="4" width="24.109375" style="163" bestFit="1" customWidth="1"/>
    <col min="5" max="5" width="6" style="163" bestFit="1" customWidth="1"/>
    <col min="6" max="6" width="9.21875" style="172" customWidth="1"/>
    <col min="7" max="7" width="8.88671875" style="172" customWidth="1"/>
    <col min="8" max="8" width="8" style="163" bestFit="1" customWidth="1"/>
    <col min="9" max="16384" width="8.88671875" style="163"/>
  </cols>
  <sheetData>
    <row r="1" spans="1:8" ht="15.75" x14ac:dyDescent="0.2">
      <c r="A1" s="400" t="s">
        <v>317</v>
      </c>
      <c r="B1" s="402" t="s">
        <v>39</v>
      </c>
      <c r="C1" s="404" t="s">
        <v>326</v>
      </c>
      <c r="D1" s="402" t="s">
        <v>327</v>
      </c>
      <c r="E1" s="402" t="s">
        <v>328</v>
      </c>
      <c r="F1" s="402" t="s">
        <v>329</v>
      </c>
      <c r="G1" s="402"/>
      <c r="H1" s="398" t="s">
        <v>36</v>
      </c>
    </row>
    <row r="2" spans="1:8" ht="32.25" thickBot="1" x14ac:dyDescent="0.25">
      <c r="A2" s="401"/>
      <c r="B2" s="403"/>
      <c r="C2" s="405"/>
      <c r="D2" s="403"/>
      <c r="E2" s="403"/>
      <c r="F2" s="164" t="s">
        <v>330</v>
      </c>
      <c r="G2" s="164" t="s">
        <v>331</v>
      </c>
      <c r="H2" s="399"/>
    </row>
    <row r="3" spans="1:8" x14ac:dyDescent="0.2">
      <c r="A3" s="165" t="s">
        <v>318</v>
      </c>
      <c r="B3" s="165" t="s">
        <v>319</v>
      </c>
      <c r="C3" s="166" t="s">
        <v>332</v>
      </c>
      <c r="D3" s="167" t="s">
        <v>333</v>
      </c>
      <c r="E3" s="165"/>
      <c r="F3" s="168"/>
      <c r="G3" s="168" t="s">
        <v>334</v>
      </c>
      <c r="H3" s="165"/>
    </row>
    <row r="4" spans="1:8" x14ac:dyDescent="0.2">
      <c r="A4" s="166"/>
      <c r="B4" s="166"/>
      <c r="C4" s="166" t="s">
        <v>335</v>
      </c>
      <c r="D4" s="169" t="s">
        <v>336</v>
      </c>
      <c r="E4" s="166"/>
      <c r="F4" s="170" t="s">
        <v>334</v>
      </c>
      <c r="G4" s="170"/>
      <c r="H4" s="166"/>
    </row>
    <row r="5" spans="1:8" x14ac:dyDescent="0.2">
      <c r="A5" s="166"/>
      <c r="B5" s="166"/>
      <c r="C5" s="166" t="s">
        <v>337</v>
      </c>
      <c r="D5" s="169" t="s">
        <v>338</v>
      </c>
      <c r="E5" s="166"/>
      <c r="F5" s="170" t="s">
        <v>334</v>
      </c>
      <c r="G5" s="170"/>
      <c r="H5" s="166"/>
    </row>
    <row r="6" spans="1:8" x14ac:dyDescent="0.2">
      <c r="A6" s="166"/>
      <c r="B6" s="166"/>
      <c r="C6" s="166" t="s">
        <v>339</v>
      </c>
      <c r="D6" s="169" t="s">
        <v>340</v>
      </c>
      <c r="E6" s="166"/>
      <c r="F6" s="170"/>
      <c r="G6" s="170" t="s">
        <v>334</v>
      </c>
      <c r="H6" s="166"/>
    </row>
    <row r="7" spans="1:8" x14ac:dyDescent="0.2">
      <c r="A7" s="166"/>
      <c r="B7" s="166"/>
      <c r="C7" s="171" t="s">
        <v>341</v>
      </c>
      <c r="D7" s="169" t="s">
        <v>342</v>
      </c>
      <c r="E7" s="166"/>
      <c r="F7" s="170"/>
      <c r="G7" s="170" t="s">
        <v>334</v>
      </c>
      <c r="H7" s="166"/>
    </row>
    <row r="8" spans="1:8" x14ac:dyDescent="0.2">
      <c r="A8" s="166"/>
      <c r="B8" s="166"/>
      <c r="C8" s="171" t="s">
        <v>343</v>
      </c>
      <c r="D8" s="169" t="s">
        <v>344</v>
      </c>
      <c r="E8" s="166"/>
      <c r="F8" s="170"/>
      <c r="G8" s="170" t="s">
        <v>334</v>
      </c>
      <c r="H8" s="166"/>
    </row>
    <row r="9" spans="1:8" x14ac:dyDescent="0.2">
      <c r="A9" s="166"/>
      <c r="C9" s="166"/>
      <c r="D9" s="166" t="s">
        <v>345</v>
      </c>
      <c r="E9" s="166"/>
      <c r="F9" s="170"/>
      <c r="G9" s="170" t="s">
        <v>334</v>
      </c>
      <c r="H9" s="166"/>
    </row>
    <row r="10" spans="1:8" ht="30" x14ac:dyDescent="0.2">
      <c r="A10" s="166"/>
      <c r="B10" s="166"/>
      <c r="C10" s="167" t="s">
        <v>346</v>
      </c>
      <c r="D10" s="167" t="s">
        <v>347</v>
      </c>
      <c r="E10" s="166"/>
      <c r="F10" s="170"/>
      <c r="G10" s="170" t="s">
        <v>334</v>
      </c>
      <c r="H10" s="166"/>
    </row>
    <row r="11" spans="1:8" x14ac:dyDescent="0.2">
      <c r="A11" s="166" t="s">
        <v>320</v>
      </c>
      <c r="B11" s="166" t="s">
        <v>321</v>
      </c>
      <c r="C11" s="166"/>
      <c r="D11" s="167"/>
      <c r="E11" s="166"/>
      <c r="F11" s="170"/>
      <c r="G11" s="170" t="s">
        <v>334</v>
      </c>
      <c r="H11" s="166"/>
    </row>
    <row r="12" spans="1:8" x14ac:dyDescent="0.2">
      <c r="A12" s="166"/>
      <c r="B12" s="166"/>
      <c r="C12" s="166" t="s">
        <v>332</v>
      </c>
      <c r="D12" s="167" t="s">
        <v>333</v>
      </c>
      <c r="E12" s="166"/>
      <c r="F12" s="170"/>
      <c r="G12" s="170" t="s">
        <v>334</v>
      </c>
      <c r="H12" s="166"/>
    </row>
    <row r="13" spans="1:8" x14ac:dyDescent="0.2">
      <c r="A13" s="166"/>
      <c r="B13" s="166"/>
      <c r="C13" s="166" t="s">
        <v>335</v>
      </c>
      <c r="D13" s="169" t="s">
        <v>336</v>
      </c>
      <c r="E13" s="166"/>
      <c r="F13" s="170" t="s">
        <v>334</v>
      </c>
      <c r="G13" s="170" t="s">
        <v>348</v>
      </c>
      <c r="H13" s="166"/>
    </row>
    <row r="14" spans="1:8" x14ac:dyDescent="0.2">
      <c r="A14" s="166"/>
      <c r="B14" s="166"/>
      <c r="C14" s="166" t="s">
        <v>337</v>
      </c>
      <c r="D14" s="169" t="s">
        <v>338</v>
      </c>
      <c r="E14" s="166"/>
      <c r="F14" s="170" t="s">
        <v>334</v>
      </c>
      <c r="G14" s="170" t="s">
        <v>348</v>
      </c>
      <c r="H14" s="166"/>
    </row>
    <row r="15" spans="1:8" x14ac:dyDescent="0.2">
      <c r="A15" s="166"/>
      <c r="B15" s="166"/>
      <c r="C15" s="166" t="s">
        <v>339</v>
      </c>
      <c r="D15" s="169" t="s">
        <v>340</v>
      </c>
      <c r="E15" s="166"/>
      <c r="F15" s="170"/>
      <c r="G15" s="170" t="s">
        <v>334</v>
      </c>
      <c r="H15" s="166"/>
    </row>
    <row r="16" spans="1:8" x14ac:dyDescent="0.2">
      <c r="A16" s="166"/>
      <c r="B16" s="166"/>
      <c r="C16" s="171" t="s">
        <v>341</v>
      </c>
      <c r="D16" s="169" t="s">
        <v>342</v>
      </c>
      <c r="E16" s="166"/>
      <c r="F16" s="170"/>
      <c r="G16" s="170" t="s">
        <v>334</v>
      </c>
      <c r="H16" s="166"/>
    </row>
    <row r="17" spans="1:8" x14ac:dyDescent="0.2">
      <c r="A17" s="166"/>
      <c r="B17" s="166"/>
      <c r="C17" s="171" t="s">
        <v>343</v>
      </c>
      <c r="D17" s="169" t="s">
        <v>344</v>
      </c>
      <c r="E17" s="166"/>
      <c r="F17" s="170"/>
      <c r="G17" s="170" t="s">
        <v>334</v>
      </c>
      <c r="H17" s="166"/>
    </row>
    <row r="18" spans="1:8" ht="30.75" customHeight="1" x14ac:dyDescent="0.2">
      <c r="A18" s="166" t="s">
        <v>322</v>
      </c>
      <c r="B18" s="166" t="s">
        <v>323</v>
      </c>
      <c r="C18" s="166"/>
      <c r="D18" s="167" t="s">
        <v>349</v>
      </c>
      <c r="E18" s="166"/>
      <c r="F18" s="170"/>
      <c r="G18" s="170" t="s">
        <v>334</v>
      </c>
      <c r="H18" s="166"/>
    </row>
    <row r="19" spans="1:8" ht="60" x14ac:dyDescent="0.2">
      <c r="A19" s="166" t="s">
        <v>324</v>
      </c>
      <c r="B19" s="166" t="s">
        <v>325</v>
      </c>
      <c r="C19" s="166"/>
      <c r="D19" s="167" t="s">
        <v>350</v>
      </c>
      <c r="E19" s="166"/>
      <c r="F19" s="170"/>
      <c r="G19" s="170" t="s">
        <v>334</v>
      </c>
      <c r="H19" s="166"/>
    </row>
  </sheetData>
  <mergeCells count="7">
    <mergeCell ref="H1:H2"/>
    <mergeCell ref="A1:A2"/>
    <mergeCell ref="B1:B2"/>
    <mergeCell ref="C1:C2"/>
    <mergeCell ref="D1:D2"/>
    <mergeCell ref="E1:E2"/>
    <mergeCell ref="F1:G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5"/>
  <sheetViews>
    <sheetView topLeftCell="A5" zoomScaleNormal="100" workbookViewId="0">
      <selection activeCell="C14" sqref="C14"/>
    </sheetView>
  </sheetViews>
  <sheetFormatPr defaultRowHeight="15" x14ac:dyDescent="0.2"/>
  <cols>
    <col min="1" max="1" width="11.33203125" style="109" customWidth="1"/>
    <col min="2" max="2" width="13" style="109" customWidth="1"/>
    <col min="3" max="3" width="42" style="109" customWidth="1"/>
    <col min="4" max="4" width="10.6640625" style="111" customWidth="1"/>
    <col min="5" max="5" width="48.33203125" bestFit="1" customWidth="1"/>
  </cols>
  <sheetData>
    <row r="1" spans="1:5" ht="15.75" x14ac:dyDescent="0.2">
      <c r="A1" s="406" t="s">
        <v>241</v>
      </c>
      <c r="B1" s="406"/>
      <c r="C1" s="407"/>
      <c r="D1" s="408" t="s">
        <v>135</v>
      </c>
      <c r="E1" s="408"/>
    </row>
    <row r="2" spans="1:5" ht="15.75" x14ac:dyDescent="0.2">
      <c r="A2" s="128" t="s">
        <v>136</v>
      </c>
      <c r="B2" s="128" t="s">
        <v>137</v>
      </c>
      <c r="C2" s="128" t="s">
        <v>39</v>
      </c>
      <c r="D2" s="129" t="s">
        <v>138</v>
      </c>
      <c r="E2" s="128" t="s">
        <v>36</v>
      </c>
    </row>
    <row r="3" spans="1:5" ht="24.95" customHeight="1" x14ac:dyDescent="0.2">
      <c r="A3" s="125" t="s">
        <v>242</v>
      </c>
      <c r="B3" s="130" t="s">
        <v>244</v>
      </c>
      <c r="C3" s="130" t="s">
        <v>245</v>
      </c>
      <c r="D3" s="139">
        <v>43508</v>
      </c>
      <c r="E3" s="142" t="s">
        <v>307</v>
      </c>
    </row>
    <row r="4" spans="1:5" ht="24.95" customHeight="1" x14ac:dyDescent="0.2">
      <c r="A4" s="125" t="s">
        <v>243</v>
      </c>
      <c r="B4" s="130" t="s">
        <v>246</v>
      </c>
      <c r="C4" s="130" t="s">
        <v>247</v>
      </c>
      <c r="D4" s="140">
        <v>43536</v>
      </c>
      <c r="E4" s="142" t="s">
        <v>307</v>
      </c>
    </row>
    <row r="5" spans="1:5" ht="24.95" customHeight="1" x14ac:dyDescent="0.2">
      <c r="A5" s="125" t="s">
        <v>248</v>
      </c>
      <c r="B5" s="130" t="s">
        <v>249</v>
      </c>
      <c r="C5" s="130" t="s">
        <v>250</v>
      </c>
      <c r="D5" s="139">
        <v>43508</v>
      </c>
      <c r="E5" s="142" t="s">
        <v>307</v>
      </c>
    </row>
    <row r="6" spans="1:5" ht="24.95" customHeight="1" x14ac:dyDescent="0.2">
      <c r="A6" s="125" t="s">
        <v>251</v>
      </c>
      <c r="B6" s="130" t="s">
        <v>252</v>
      </c>
      <c r="C6" s="130" t="s">
        <v>250</v>
      </c>
      <c r="D6" s="139">
        <v>43537</v>
      </c>
      <c r="E6" s="158" t="s">
        <v>307</v>
      </c>
    </row>
    <row r="7" spans="1:5" ht="24.95" customHeight="1" x14ac:dyDescent="0.2">
      <c r="A7" s="125" t="s">
        <v>253</v>
      </c>
      <c r="B7" s="130" t="s">
        <v>254</v>
      </c>
      <c r="C7" s="130" t="s">
        <v>250</v>
      </c>
      <c r="D7" s="139">
        <v>43507</v>
      </c>
      <c r="E7" s="142" t="s">
        <v>307</v>
      </c>
    </row>
    <row r="8" spans="1:5" ht="24.95" customHeight="1" x14ac:dyDescent="0.2">
      <c r="A8" s="125" t="s">
        <v>255</v>
      </c>
      <c r="B8" s="130" t="s">
        <v>256</v>
      </c>
      <c r="C8" s="130" t="s">
        <v>250</v>
      </c>
      <c r="D8" s="139">
        <v>43508</v>
      </c>
      <c r="E8" s="142" t="s">
        <v>307</v>
      </c>
    </row>
    <row r="9" spans="1:5" ht="24.95" customHeight="1" x14ac:dyDescent="0.2">
      <c r="A9" s="125" t="s">
        <v>257</v>
      </c>
      <c r="B9" s="130" t="s">
        <v>258</v>
      </c>
      <c r="C9" s="130" t="s">
        <v>250</v>
      </c>
      <c r="D9" s="139">
        <v>43537</v>
      </c>
      <c r="E9" s="142" t="s">
        <v>307</v>
      </c>
    </row>
    <row r="10" spans="1:5" ht="24.95" customHeight="1" x14ac:dyDescent="0.2">
      <c r="A10" s="125" t="s">
        <v>259</v>
      </c>
      <c r="B10" s="130" t="s">
        <v>295</v>
      </c>
      <c r="C10" s="130" t="s">
        <v>250</v>
      </c>
      <c r="D10" s="139">
        <v>43507</v>
      </c>
      <c r="E10" s="142" t="s">
        <v>307</v>
      </c>
    </row>
    <row r="11" spans="1:5" s="113" customFormat="1" ht="24.95" customHeight="1" x14ac:dyDescent="0.2">
      <c r="A11" s="126" t="s">
        <v>260</v>
      </c>
      <c r="B11" s="131" t="s">
        <v>261</v>
      </c>
      <c r="C11" s="131" t="s">
        <v>269</v>
      </c>
      <c r="D11" s="141">
        <v>43537</v>
      </c>
      <c r="E11" s="142" t="s">
        <v>307</v>
      </c>
    </row>
    <row r="12" spans="1:5" s="113" customFormat="1" ht="24.95" customHeight="1" x14ac:dyDescent="0.2">
      <c r="A12" s="126" t="s">
        <v>262</v>
      </c>
      <c r="B12" s="131" t="s">
        <v>263</v>
      </c>
      <c r="C12" s="131" t="s">
        <v>264</v>
      </c>
      <c r="D12" s="141">
        <v>43537</v>
      </c>
      <c r="E12" s="142" t="s">
        <v>307</v>
      </c>
    </row>
    <row r="13" spans="1:5" s="113" customFormat="1" ht="24.95" customHeight="1" x14ac:dyDescent="0.2">
      <c r="A13" s="126" t="s">
        <v>265</v>
      </c>
      <c r="B13" s="131" t="s">
        <v>296</v>
      </c>
      <c r="C13" s="131" t="s">
        <v>266</v>
      </c>
      <c r="D13" s="141">
        <v>43537</v>
      </c>
      <c r="E13" s="142" t="s">
        <v>307</v>
      </c>
    </row>
    <row r="14" spans="1:5" s="113" customFormat="1" ht="24.95" customHeight="1" x14ac:dyDescent="0.2">
      <c r="A14" s="126" t="s">
        <v>267</v>
      </c>
      <c r="B14" s="131" t="s">
        <v>268</v>
      </c>
      <c r="C14" s="131" t="s">
        <v>351</v>
      </c>
      <c r="D14" s="409" t="s">
        <v>312</v>
      </c>
      <c r="E14" s="410"/>
    </row>
    <row r="15" spans="1:5" s="113" customFormat="1" ht="24.95" customHeight="1" x14ac:dyDescent="0.2">
      <c r="A15" s="126" t="s">
        <v>270</v>
      </c>
      <c r="B15" s="131" t="s">
        <v>271</v>
      </c>
      <c r="C15" s="133" t="s">
        <v>272</v>
      </c>
      <c r="D15" s="140">
        <v>43536</v>
      </c>
      <c r="E15" s="142" t="s">
        <v>307</v>
      </c>
    </row>
    <row r="16" spans="1:5" s="113" customFormat="1" ht="24.95" customHeight="1" x14ac:dyDescent="0.2">
      <c r="A16" s="126" t="s">
        <v>273</v>
      </c>
      <c r="B16" s="131" t="s">
        <v>274</v>
      </c>
      <c r="C16" s="131" t="s">
        <v>275</v>
      </c>
      <c r="D16" s="140">
        <v>43536</v>
      </c>
      <c r="E16" s="142" t="s">
        <v>307</v>
      </c>
    </row>
    <row r="17" spans="1:5" s="113" customFormat="1" ht="24.95" customHeight="1" x14ac:dyDescent="0.2">
      <c r="A17" s="126" t="s">
        <v>276</v>
      </c>
      <c r="B17" s="131" t="s">
        <v>277</v>
      </c>
      <c r="C17" s="131" t="s">
        <v>278</v>
      </c>
      <c r="D17" s="140">
        <v>43536</v>
      </c>
      <c r="E17" s="142" t="s">
        <v>307</v>
      </c>
    </row>
    <row r="18" spans="1:5" s="113" customFormat="1" ht="24.95" customHeight="1" x14ac:dyDescent="0.2">
      <c r="A18" s="126" t="s">
        <v>279</v>
      </c>
      <c r="B18" s="131" t="s">
        <v>280</v>
      </c>
      <c r="C18" s="131" t="s">
        <v>281</v>
      </c>
      <c r="D18" s="409" t="s">
        <v>312</v>
      </c>
      <c r="E18" s="410"/>
    </row>
    <row r="19" spans="1:5" s="113" customFormat="1" ht="24.95" customHeight="1" x14ac:dyDescent="0.2">
      <c r="A19" s="126" t="s">
        <v>282</v>
      </c>
      <c r="B19" s="131" t="s">
        <v>283</v>
      </c>
      <c r="C19" s="131" t="s">
        <v>284</v>
      </c>
      <c r="D19" s="140">
        <v>43537</v>
      </c>
      <c r="E19" s="159" t="s">
        <v>313</v>
      </c>
    </row>
    <row r="20" spans="1:5" s="113" customFormat="1" ht="24.95" customHeight="1" x14ac:dyDescent="0.2">
      <c r="A20" s="127" t="s">
        <v>285</v>
      </c>
      <c r="B20" s="132" t="s">
        <v>297</v>
      </c>
      <c r="C20" s="132" t="s">
        <v>286</v>
      </c>
      <c r="D20" s="140">
        <v>43537</v>
      </c>
      <c r="E20" s="142" t="s">
        <v>307</v>
      </c>
    </row>
    <row r="21" spans="1:5" s="113" customFormat="1" ht="24.95" customHeight="1" x14ac:dyDescent="0.2">
      <c r="A21" s="127" t="s">
        <v>298</v>
      </c>
      <c r="B21" s="132" t="s">
        <v>299</v>
      </c>
      <c r="C21" s="132" t="s">
        <v>300</v>
      </c>
      <c r="D21" s="173">
        <v>43552</v>
      </c>
      <c r="E21" s="158"/>
    </row>
    <row r="22" spans="1:5" s="113" customFormat="1" ht="24.95" customHeight="1" x14ac:dyDescent="0.2">
      <c r="A22" s="126" t="s">
        <v>289</v>
      </c>
      <c r="B22" s="131" t="s">
        <v>290</v>
      </c>
      <c r="C22" s="131" t="s">
        <v>291</v>
      </c>
      <c r="D22" s="140">
        <v>43507</v>
      </c>
      <c r="E22" s="142" t="s">
        <v>307</v>
      </c>
    </row>
    <row r="23" spans="1:5" ht="24.95" customHeight="1" x14ac:dyDescent="0.2">
      <c r="A23" s="125" t="s">
        <v>3</v>
      </c>
      <c r="B23" s="130" t="s">
        <v>287</v>
      </c>
      <c r="C23" s="130" t="s">
        <v>288</v>
      </c>
      <c r="D23" s="160"/>
      <c r="E23" s="143" t="s">
        <v>358</v>
      </c>
    </row>
    <row r="25" spans="1:5" x14ac:dyDescent="0.2">
      <c r="A25" s="144" t="s">
        <v>308</v>
      </c>
      <c r="B25" s="145"/>
    </row>
  </sheetData>
  <mergeCells count="4">
    <mergeCell ref="A1:C1"/>
    <mergeCell ref="D1:E1"/>
    <mergeCell ref="D14:E14"/>
    <mergeCell ref="D18:E1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1"/>
  <sheetViews>
    <sheetView topLeftCell="A8" zoomScaleNormal="100" workbookViewId="0">
      <selection activeCell="D20" sqref="D20"/>
    </sheetView>
  </sheetViews>
  <sheetFormatPr defaultRowHeight="15.75" x14ac:dyDescent="0.25"/>
  <cols>
    <col min="1" max="1" width="11.33203125" customWidth="1"/>
    <col min="2" max="2" width="13" customWidth="1"/>
    <col min="3" max="3" width="36.77734375" bestFit="1" customWidth="1"/>
    <col min="4" max="4" width="10.6640625" style="112" customWidth="1"/>
    <col min="5" max="5" width="12.6640625" bestFit="1" customWidth="1"/>
  </cols>
  <sheetData>
    <row r="1" spans="1:5" ht="15" x14ac:dyDescent="0.2">
      <c r="A1" s="411" t="s">
        <v>134</v>
      </c>
      <c r="B1" s="411"/>
      <c r="C1" s="412"/>
      <c r="D1" s="413" t="s">
        <v>135</v>
      </c>
      <c r="E1" s="413"/>
    </row>
    <row r="2" spans="1:5" s="109" customFormat="1" ht="15" x14ac:dyDescent="0.2">
      <c r="A2" s="135" t="s">
        <v>136</v>
      </c>
      <c r="B2" s="135" t="s">
        <v>137</v>
      </c>
      <c r="C2" s="135" t="s">
        <v>39</v>
      </c>
      <c r="D2" s="136" t="s">
        <v>138</v>
      </c>
      <c r="E2" s="135" t="s">
        <v>36</v>
      </c>
    </row>
    <row r="3" spans="1:5" s="110" customFormat="1" ht="24.95" customHeight="1" x14ac:dyDescent="0.2">
      <c r="A3" s="134" t="s">
        <v>139</v>
      </c>
      <c r="B3" s="134" t="s">
        <v>140</v>
      </c>
      <c r="C3" s="137" t="s">
        <v>141</v>
      </c>
      <c r="D3" s="140">
        <v>43536</v>
      </c>
      <c r="E3" s="127" t="s">
        <v>307</v>
      </c>
    </row>
    <row r="4" spans="1:5" s="110" customFormat="1" ht="24.95" customHeight="1" x14ac:dyDescent="0.2">
      <c r="A4" s="134" t="s">
        <v>142</v>
      </c>
      <c r="B4" s="134" t="s">
        <v>143</v>
      </c>
      <c r="C4" s="137" t="s">
        <v>144</v>
      </c>
      <c r="D4" s="140">
        <v>43536</v>
      </c>
      <c r="E4" s="127" t="s">
        <v>307</v>
      </c>
    </row>
    <row r="5" spans="1:5" s="110" customFormat="1" ht="24.95" customHeight="1" x14ac:dyDescent="0.2">
      <c r="A5" s="134" t="s">
        <v>145</v>
      </c>
      <c r="B5" s="134" t="s">
        <v>301</v>
      </c>
      <c r="C5" s="137" t="s">
        <v>146</v>
      </c>
      <c r="D5" s="140">
        <v>43536</v>
      </c>
      <c r="E5" s="127" t="s">
        <v>307</v>
      </c>
    </row>
    <row r="6" spans="1:5" s="109" customFormat="1" ht="24.95" customHeight="1" x14ac:dyDescent="0.2">
      <c r="A6" s="125" t="s">
        <v>147</v>
      </c>
      <c r="B6" s="125" t="s">
        <v>148</v>
      </c>
      <c r="C6" s="130" t="s">
        <v>149</v>
      </c>
      <c r="D6" s="139">
        <v>43509</v>
      </c>
      <c r="E6" s="127" t="s">
        <v>307</v>
      </c>
    </row>
    <row r="7" spans="1:5" s="109" customFormat="1" ht="24.95" customHeight="1" x14ac:dyDescent="0.2">
      <c r="A7" s="125" t="s">
        <v>150</v>
      </c>
      <c r="B7" s="125" t="s">
        <v>151</v>
      </c>
      <c r="C7" s="130" t="s">
        <v>152</v>
      </c>
      <c r="D7" s="140">
        <v>43536</v>
      </c>
      <c r="E7" s="127" t="s">
        <v>307</v>
      </c>
    </row>
    <row r="8" spans="1:5" s="109" customFormat="1" ht="24.95" customHeight="1" x14ac:dyDescent="0.2">
      <c r="A8" s="125" t="s">
        <v>153</v>
      </c>
      <c r="B8" s="125" t="s">
        <v>154</v>
      </c>
      <c r="C8" s="130" t="s">
        <v>155</v>
      </c>
      <c r="D8" s="139">
        <v>43509</v>
      </c>
      <c r="E8" s="127" t="s">
        <v>307</v>
      </c>
    </row>
    <row r="9" spans="1:5" s="109" customFormat="1" ht="24.95" customHeight="1" x14ac:dyDescent="0.2">
      <c r="A9" s="125" t="s">
        <v>156</v>
      </c>
      <c r="B9" s="125" t="s">
        <v>157</v>
      </c>
      <c r="C9" s="130" t="s">
        <v>158</v>
      </c>
      <c r="D9" s="140">
        <v>43536</v>
      </c>
      <c r="E9" s="127" t="s">
        <v>307</v>
      </c>
    </row>
    <row r="10" spans="1:5" s="109" customFormat="1" ht="24.95" customHeight="1" x14ac:dyDescent="0.2">
      <c r="A10" s="125" t="s">
        <v>159</v>
      </c>
      <c r="B10" s="125" t="s">
        <v>160</v>
      </c>
      <c r="C10" s="130" t="s">
        <v>161</v>
      </c>
      <c r="D10" s="139">
        <v>43509</v>
      </c>
      <c r="E10" s="127" t="s">
        <v>307</v>
      </c>
    </row>
    <row r="11" spans="1:5" s="109" customFormat="1" ht="24.95" customHeight="1" x14ac:dyDescent="0.2">
      <c r="A11" s="125" t="s">
        <v>162</v>
      </c>
      <c r="B11" s="125" t="s">
        <v>163</v>
      </c>
      <c r="C11" s="130" t="s">
        <v>164</v>
      </c>
      <c r="D11" s="139">
        <v>43509</v>
      </c>
      <c r="E11" s="127" t="s">
        <v>307</v>
      </c>
    </row>
    <row r="12" spans="1:5" s="109" customFormat="1" ht="24.95" customHeight="1" x14ac:dyDescent="0.2">
      <c r="A12" s="125" t="s">
        <v>165</v>
      </c>
      <c r="B12" s="125" t="s">
        <v>166</v>
      </c>
      <c r="C12" s="130" t="s">
        <v>167</v>
      </c>
      <c r="D12" s="139">
        <v>43509</v>
      </c>
      <c r="E12" s="127" t="s">
        <v>307</v>
      </c>
    </row>
    <row r="13" spans="1:5" s="109" customFormat="1" ht="24.95" customHeight="1" x14ac:dyDescent="0.2">
      <c r="A13" s="125" t="s">
        <v>168</v>
      </c>
      <c r="B13" s="125" t="s">
        <v>169</v>
      </c>
      <c r="C13" s="130" t="s">
        <v>170</v>
      </c>
      <c r="D13" s="139">
        <v>43509</v>
      </c>
      <c r="E13" s="127" t="s">
        <v>307</v>
      </c>
    </row>
    <row r="14" spans="1:5" s="109" customFormat="1" ht="24.95" customHeight="1" x14ac:dyDescent="0.2">
      <c r="A14" s="125" t="s">
        <v>171</v>
      </c>
      <c r="B14" s="125" t="s">
        <v>172</v>
      </c>
      <c r="C14" s="130" t="s">
        <v>173</v>
      </c>
      <c r="D14" s="140">
        <v>43536</v>
      </c>
      <c r="E14" s="127" t="s">
        <v>307</v>
      </c>
    </row>
    <row r="15" spans="1:5" s="109" customFormat="1" ht="24.95" customHeight="1" x14ac:dyDescent="0.2">
      <c r="A15" s="125" t="s">
        <v>174</v>
      </c>
      <c r="B15" s="125" t="s">
        <v>175</v>
      </c>
      <c r="C15" s="130" t="s">
        <v>176</v>
      </c>
      <c r="D15" s="139">
        <v>43537</v>
      </c>
      <c r="E15" s="158" t="s">
        <v>307</v>
      </c>
    </row>
    <row r="16" spans="1:5" s="110" customFormat="1" ht="24.95" customHeight="1" x14ac:dyDescent="0.2">
      <c r="A16" s="126" t="s">
        <v>177</v>
      </c>
      <c r="B16" s="126" t="s">
        <v>178</v>
      </c>
      <c r="C16" s="131" t="s">
        <v>179</v>
      </c>
      <c r="D16" s="140">
        <v>43536</v>
      </c>
      <c r="E16" s="127" t="s">
        <v>307</v>
      </c>
    </row>
    <row r="17" spans="1:4" s="109" customFormat="1" ht="15" x14ac:dyDescent="0.2">
      <c r="D17" s="111"/>
    </row>
    <row r="18" spans="1:4" s="109" customFormat="1" ht="15" x14ac:dyDescent="0.2">
      <c r="A18" s="174" t="s">
        <v>352</v>
      </c>
      <c r="B18" s="175"/>
      <c r="D18" s="111"/>
    </row>
    <row r="19" spans="1:4" s="109" customFormat="1" ht="15" x14ac:dyDescent="0.2">
      <c r="D19" s="111"/>
    </row>
    <row r="20" spans="1:4" s="109" customFormat="1" ht="15" x14ac:dyDescent="0.2">
      <c r="D20" s="111" t="s">
        <v>357</v>
      </c>
    </row>
    <row r="21" spans="1:4" s="109" customFormat="1" ht="15" x14ac:dyDescent="0.2">
      <c r="D21" s="111"/>
    </row>
    <row r="22" spans="1:4" s="109" customFormat="1" ht="15" x14ac:dyDescent="0.2">
      <c r="D22" s="111"/>
    </row>
    <row r="23" spans="1:4" s="109" customFormat="1" ht="15" x14ac:dyDescent="0.2">
      <c r="D23" s="111"/>
    </row>
    <row r="24" spans="1:4" s="109" customFormat="1" ht="15" x14ac:dyDescent="0.2">
      <c r="D24" s="111"/>
    </row>
    <row r="25" spans="1:4" s="109" customFormat="1" ht="15" x14ac:dyDescent="0.2">
      <c r="D25" s="111"/>
    </row>
    <row r="26" spans="1:4" s="109" customFormat="1" ht="15" x14ac:dyDescent="0.2">
      <c r="D26" s="111"/>
    </row>
    <row r="27" spans="1:4" s="109" customFormat="1" ht="15" x14ac:dyDescent="0.2">
      <c r="D27" s="111"/>
    </row>
    <row r="28" spans="1:4" s="109" customFormat="1" ht="15" x14ac:dyDescent="0.2">
      <c r="D28" s="111"/>
    </row>
    <row r="29" spans="1:4" s="109" customFormat="1" ht="15" x14ac:dyDescent="0.2">
      <c r="D29" s="111"/>
    </row>
    <row r="30" spans="1:4" s="109" customFormat="1" ht="15" x14ac:dyDescent="0.2">
      <c r="D30" s="111"/>
    </row>
    <row r="31" spans="1:4" s="109" customFormat="1" ht="15" x14ac:dyDescent="0.2">
      <c r="D31" s="111"/>
    </row>
    <row r="32" spans="1:4" s="109" customFormat="1" ht="15" x14ac:dyDescent="0.2">
      <c r="D32" s="111"/>
    </row>
    <row r="33" spans="4:4" s="109" customFormat="1" ht="15" x14ac:dyDescent="0.2">
      <c r="D33" s="111"/>
    </row>
    <row r="34" spans="4:4" s="109" customFormat="1" ht="15" x14ac:dyDescent="0.2">
      <c r="D34" s="111"/>
    </row>
    <row r="35" spans="4:4" s="109" customFormat="1" ht="15" x14ac:dyDescent="0.2">
      <c r="D35" s="111"/>
    </row>
    <row r="36" spans="4:4" s="109" customFormat="1" ht="15" x14ac:dyDescent="0.2">
      <c r="D36" s="111"/>
    </row>
    <row r="37" spans="4:4" s="109" customFormat="1" ht="15" x14ac:dyDescent="0.2">
      <c r="D37" s="111"/>
    </row>
    <row r="38" spans="4:4" s="109" customFormat="1" ht="15" x14ac:dyDescent="0.2">
      <c r="D38" s="111"/>
    </row>
    <row r="39" spans="4:4" s="109" customFormat="1" ht="15" x14ac:dyDescent="0.2">
      <c r="D39" s="111"/>
    </row>
    <row r="40" spans="4:4" s="109" customFormat="1" ht="15" x14ac:dyDescent="0.2">
      <c r="D40" s="111"/>
    </row>
    <row r="41" spans="4:4" s="109" customFormat="1" ht="15" x14ac:dyDescent="0.2">
      <c r="D41" s="111"/>
    </row>
  </sheetData>
  <mergeCells count="2">
    <mergeCell ref="A1:C1"/>
    <mergeCell ref="D1:E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7"/>
  <sheetViews>
    <sheetView topLeftCell="A14" zoomScaleNormal="100" workbookViewId="0">
      <selection activeCell="E28" sqref="E28"/>
    </sheetView>
  </sheetViews>
  <sheetFormatPr defaultRowHeight="15" x14ac:dyDescent="0.2"/>
  <cols>
    <col min="1" max="1" width="11.33203125" style="109" customWidth="1"/>
    <col min="2" max="2" width="13" style="109" customWidth="1"/>
    <col min="3" max="3" width="39.33203125" style="109" customWidth="1"/>
    <col min="4" max="4" width="10.6640625" style="115" customWidth="1"/>
    <col min="5" max="5" width="51.109375" style="162" bestFit="1" customWidth="1"/>
  </cols>
  <sheetData>
    <row r="1" spans="1:5" x14ac:dyDescent="0.2">
      <c r="A1" s="411" t="s">
        <v>180</v>
      </c>
      <c r="B1" s="411"/>
      <c r="C1" s="412"/>
      <c r="D1" s="413" t="s">
        <v>135</v>
      </c>
      <c r="E1" s="413"/>
    </row>
    <row r="2" spans="1:5" x14ac:dyDescent="0.2">
      <c r="A2" s="135" t="s">
        <v>136</v>
      </c>
      <c r="B2" s="135" t="s">
        <v>137</v>
      </c>
      <c r="C2" s="135" t="s">
        <v>39</v>
      </c>
      <c r="D2" s="138" t="s">
        <v>138</v>
      </c>
      <c r="E2" s="146" t="s">
        <v>36</v>
      </c>
    </row>
    <row r="3" spans="1:5" ht="24.95" customHeight="1" x14ac:dyDescent="0.2">
      <c r="A3" s="125" t="s">
        <v>181</v>
      </c>
      <c r="B3" s="125" t="s">
        <v>182</v>
      </c>
      <c r="C3" s="130" t="s">
        <v>183</v>
      </c>
      <c r="D3" s="139" t="s">
        <v>311</v>
      </c>
      <c r="E3" s="158" t="s">
        <v>314</v>
      </c>
    </row>
    <row r="4" spans="1:5" ht="24.95" customHeight="1" x14ac:dyDescent="0.2">
      <c r="A4" s="125" t="s">
        <v>184</v>
      </c>
      <c r="B4" s="125" t="s">
        <v>185</v>
      </c>
      <c r="C4" s="130" t="s">
        <v>183</v>
      </c>
      <c r="D4" s="139">
        <v>43538</v>
      </c>
      <c r="E4" s="158" t="s">
        <v>307</v>
      </c>
    </row>
    <row r="5" spans="1:5" ht="24.95" customHeight="1" x14ac:dyDescent="0.2">
      <c r="A5" s="125" t="s">
        <v>302</v>
      </c>
      <c r="B5" s="125" t="s">
        <v>186</v>
      </c>
      <c r="C5" s="130" t="s">
        <v>183</v>
      </c>
      <c r="D5" s="139">
        <v>43538</v>
      </c>
      <c r="E5" s="158" t="s">
        <v>307</v>
      </c>
    </row>
    <row r="6" spans="1:5" ht="24.95" customHeight="1" x14ac:dyDescent="0.2">
      <c r="A6" s="125" t="s">
        <v>187</v>
      </c>
      <c r="B6" s="125" t="s">
        <v>188</v>
      </c>
      <c r="C6" s="130" t="s">
        <v>183</v>
      </c>
      <c r="D6" s="139">
        <v>43538</v>
      </c>
      <c r="E6" s="158" t="s">
        <v>307</v>
      </c>
    </row>
    <row r="7" spans="1:5" ht="24.95" customHeight="1" x14ac:dyDescent="0.2">
      <c r="A7" s="125" t="s">
        <v>189</v>
      </c>
      <c r="B7" s="125" t="s">
        <v>190</v>
      </c>
      <c r="C7" s="130" t="s">
        <v>191</v>
      </c>
      <c r="D7" s="139">
        <v>43537</v>
      </c>
      <c r="E7" s="158" t="s">
        <v>307</v>
      </c>
    </row>
    <row r="8" spans="1:5" ht="24.95" customHeight="1" x14ac:dyDescent="0.2">
      <c r="A8" s="125" t="s">
        <v>192</v>
      </c>
      <c r="B8" s="125" t="s">
        <v>193</v>
      </c>
      <c r="C8" s="130" t="s">
        <v>194</v>
      </c>
      <c r="D8" s="139">
        <v>43537</v>
      </c>
      <c r="E8" s="158" t="s">
        <v>307</v>
      </c>
    </row>
    <row r="9" spans="1:5" ht="24.95" customHeight="1" x14ac:dyDescent="0.2">
      <c r="A9" s="125" t="s">
        <v>195</v>
      </c>
      <c r="B9" s="125" t="s">
        <v>196</v>
      </c>
      <c r="C9" s="130" t="s">
        <v>197</v>
      </c>
      <c r="D9" s="139">
        <v>43537</v>
      </c>
      <c r="E9" s="158" t="s">
        <v>307</v>
      </c>
    </row>
    <row r="10" spans="1:5" ht="24.95" customHeight="1" x14ac:dyDescent="0.2">
      <c r="A10" s="125" t="s">
        <v>199</v>
      </c>
      <c r="B10" s="125" t="s">
        <v>200</v>
      </c>
      <c r="C10" s="130" t="s">
        <v>198</v>
      </c>
      <c r="D10" s="139">
        <v>43537</v>
      </c>
      <c r="E10" s="158" t="s">
        <v>307</v>
      </c>
    </row>
    <row r="11" spans="1:5" ht="24.95" customHeight="1" x14ac:dyDescent="0.2">
      <c r="A11" s="125" t="s">
        <v>201</v>
      </c>
      <c r="B11" s="125" t="s">
        <v>202</v>
      </c>
      <c r="C11" s="130" t="s">
        <v>203</v>
      </c>
      <c r="D11" s="139">
        <v>43537</v>
      </c>
      <c r="E11" s="158" t="s">
        <v>307</v>
      </c>
    </row>
    <row r="12" spans="1:5" ht="24.95" customHeight="1" x14ac:dyDescent="0.2">
      <c r="A12" s="125" t="s">
        <v>204</v>
      </c>
      <c r="B12" s="125" t="s">
        <v>205</v>
      </c>
      <c r="C12" s="130" t="s">
        <v>206</v>
      </c>
      <c r="D12" s="139">
        <v>43537</v>
      </c>
      <c r="E12" s="158" t="s">
        <v>307</v>
      </c>
    </row>
    <row r="13" spans="1:5" ht="24.95" customHeight="1" x14ac:dyDescent="0.2">
      <c r="A13" s="125" t="s">
        <v>207</v>
      </c>
      <c r="B13" s="125" t="s">
        <v>208</v>
      </c>
      <c r="C13" s="130" t="s">
        <v>209</v>
      </c>
      <c r="D13" s="139">
        <v>43537</v>
      </c>
      <c r="E13" s="158" t="s">
        <v>307</v>
      </c>
    </row>
    <row r="14" spans="1:5" ht="24.95" customHeight="1" x14ac:dyDescent="0.2">
      <c r="A14" s="125" t="s">
        <v>212</v>
      </c>
      <c r="B14" s="125" t="s">
        <v>213</v>
      </c>
      <c r="C14" s="130" t="s">
        <v>214</v>
      </c>
      <c r="D14" s="140">
        <v>43538</v>
      </c>
      <c r="E14" s="127" t="s">
        <v>316</v>
      </c>
    </row>
    <row r="15" spans="1:5" ht="24.95" customHeight="1" x14ac:dyDescent="0.2">
      <c r="A15" s="125" t="s">
        <v>210</v>
      </c>
      <c r="B15" s="125" t="s">
        <v>303</v>
      </c>
      <c r="C15" s="130" t="s">
        <v>304</v>
      </c>
      <c r="D15" s="140">
        <v>43538</v>
      </c>
      <c r="E15" s="127" t="s">
        <v>316</v>
      </c>
    </row>
    <row r="16" spans="1:5" ht="24.95" customHeight="1" x14ac:dyDescent="0.2">
      <c r="A16" s="125" t="s">
        <v>211</v>
      </c>
      <c r="B16" s="125" t="s">
        <v>305</v>
      </c>
      <c r="C16" s="130" t="s">
        <v>306</v>
      </c>
      <c r="D16" s="161">
        <v>43538</v>
      </c>
      <c r="E16" s="158" t="s">
        <v>307</v>
      </c>
    </row>
    <row r="17" spans="1:5" ht="24.95" customHeight="1" x14ac:dyDescent="0.2">
      <c r="A17" s="125" t="s">
        <v>215</v>
      </c>
      <c r="B17" s="125" t="s">
        <v>216</v>
      </c>
      <c r="C17" s="130" t="s">
        <v>217</v>
      </c>
      <c r="D17" s="140">
        <v>43538</v>
      </c>
      <c r="E17" s="158" t="s">
        <v>307</v>
      </c>
    </row>
    <row r="18" spans="1:5" s="113" customFormat="1" ht="24.95" customHeight="1" x14ac:dyDescent="0.2">
      <c r="A18" s="126" t="s">
        <v>218</v>
      </c>
      <c r="B18" s="126" t="s">
        <v>219</v>
      </c>
      <c r="C18" s="131" t="s">
        <v>220</v>
      </c>
      <c r="D18" s="161">
        <v>43538</v>
      </c>
      <c r="E18" s="158" t="s">
        <v>307</v>
      </c>
    </row>
    <row r="19" spans="1:5" ht="24.95" customHeight="1" x14ac:dyDescent="0.2">
      <c r="A19" s="125" t="s">
        <v>221</v>
      </c>
      <c r="B19" s="125" t="s">
        <v>222</v>
      </c>
      <c r="C19" s="130" t="s">
        <v>223</v>
      </c>
      <c r="D19" s="161">
        <v>43538</v>
      </c>
      <c r="E19" s="158" t="s">
        <v>307</v>
      </c>
    </row>
    <row r="20" spans="1:5" ht="24.95" customHeight="1" x14ac:dyDescent="0.2">
      <c r="A20" s="125" t="s">
        <v>224</v>
      </c>
      <c r="B20" s="125" t="s">
        <v>225</v>
      </c>
      <c r="C20" s="130" t="s">
        <v>226</v>
      </c>
      <c r="D20" s="161">
        <v>43538</v>
      </c>
      <c r="E20" s="158" t="s">
        <v>307</v>
      </c>
    </row>
    <row r="21" spans="1:5" s="113" customFormat="1" ht="24.95" customHeight="1" x14ac:dyDescent="0.2">
      <c r="A21" s="126" t="s">
        <v>227</v>
      </c>
      <c r="B21" s="126" t="s">
        <v>228</v>
      </c>
      <c r="C21" s="131" t="s">
        <v>229</v>
      </c>
      <c r="D21" s="161" t="s">
        <v>3</v>
      </c>
      <c r="E21" s="127" t="s">
        <v>315</v>
      </c>
    </row>
    <row r="22" spans="1:5" ht="24.95" customHeight="1" x14ac:dyDescent="0.2">
      <c r="A22" s="125" t="s">
        <v>230</v>
      </c>
      <c r="B22" s="125" t="s">
        <v>231</v>
      </c>
      <c r="C22" s="130" t="s">
        <v>232</v>
      </c>
      <c r="D22" s="161">
        <v>43538</v>
      </c>
      <c r="E22" s="158" t="s">
        <v>307</v>
      </c>
    </row>
    <row r="23" spans="1:5" ht="24.95" customHeight="1" x14ac:dyDescent="0.2">
      <c r="A23" s="125" t="s">
        <v>233</v>
      </c>
      <c r="B23" s="125" t="s">
        <v>234</v>
      </c>
      <c r="C23" s="130" t="s">
        <v>235</v>
      </c>
      <c r="D23" s="161">
        <v>43538</v>
      </c>
      <c r="E23" s="158" t="s">
        <v>307</v>
      </c>
    </row>
    <row r="24" spans="1:5" ht="24.95" customHeight="1" x14ac:dyDescent="0.2">
      <c r="A24" s="125" t="s">
        <v>236</v>
      </c>
      <c r="B24" s="125" t="s">
        <v>237</v>
      </c>
      <c r="C24" s="130" t="s">
        <v>238</v>
      </c>
      <c r="D24" s="161">
        <v>43538</v>
      </c>
      <c r="E24" s="158" t="s">
        <v>307</v>
      </c>
    </row>
    <row r="25" spans="1:5" ht="24.75" customHeight="1" x14ac:dyDescent="0.2">
      <c r="A25" s="125" t="s">
        <v>239</v>
      </c>
      <c r="B25" s="125" t="s">
        <v>178</v>
      </c>
      <c r="C25" s="130" t="s">
        <v>240</v>
      </c>
      <c r="D25" s="161">
        <v>43539</v>
      </c>
      <c r="E25" s="127" t="s">
        <v>316</v>
      </c>
    </row>
    <row r="26" spans="1:5" x14ac:dyDescent="0.2">
      <c r="A26" s="125" t="s">
        <v>359</v>
      </c>
      <c r="B26" s="125" t="s">
        <v>361</v>
      </c>
      <c r="C26" s="130" t="s">
        <v>360</v>
      </c>
      <c r="D26" s="161">
        <v>43540</v>
      </c>
      <c r="E26" s="127" t="s">
        <v>316</v>
      </c>
    </row>
    <row r="27" spans="1:5" x14ac:dyDescent="0.2">
      <c r="A27" s="144" t="s">
        <v>308</v>
      </c>
      <c r="B27" s="145"/>
      <c r="C27" s="114"/>
    </row>
  </sheetData>
  <mergeCells count="2">
    <mergeCell ref="A1:C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5AACE4B710414E9348A238178EDA96" ma:contentTypeVersion="9" ma:contentTypeDescription="Create a new document." ma:contentTypeScope="" ma:versionID="920a89f0c192c156482590d973e422a7">
  <xsd:schema xmlns:xsd="http://www.w3.org/2001/XMLSchema" xmlns:xs="http://www.w3.org/2001/XMLSchema" xmlns:p="http://schemas.microsoft.com/office/2006/metadata/properties" xmlns:ns2="4c7a216f-84c4-4916-8cae-5a50e15c8b8c" xmlns:ns3="b70e7301-71cb-46cb-a068-0192e8efa118" targetNamespace="http://schemas.microsoft.com/office/2006/metadata/properties" ma:root="true" ma:fieldsID="1d9546a0d2c385d93b9f401c042cf6c5" ns2:_="" ns3:_="">
    <xsd:import namespace="4c7a216f-84c4-4916-8cae-5a50e15c8b8c"/>
    <xsd:import namespace="b70e7301-71cb-46cb-a068-0192e8efa1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a216f-84c4-4916-8cae-5a50e15c8b8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0e7301-71cb-46cb-a068-0192e8efa1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ED27F4-6F46-4961-9D69-A275845F9EDC}">
  <ds:schemaRefs>
    <ds:schemaRef ds:uri="http://purl.org/dc/dcmitype/"/>
    <ds:schemaRef ds:uri="http://purl.org/dc/terms/"/>
    <ds:schemaRef ds:uri="http://schemas.microsoft.com/office/2006/documentManagement/types"/>
    <ds:schemaRef ds:uri="http://purl.org/dc/elements/1.1/"/>
    <ds:schemaRef ds:uri="b70e7301-71cb-46cb-a068-0192e8efa118"/>
    <ds:schemaRef ds:uri="4c7a216f-84c4-4916-8cae-5a50e15c8b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A844B38-3F95-49E6-9A81-C11B35B11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a216f-84c4-4916-8cae-5a50e15c8b8c"/>
    <ds:schemaRef ds:uri="b70e7301-71cb-46cb-a068-0192e8efa1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1EBCA0-52A6-4D15-9ADF-A7713FF850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Attendance</vt:lpstr>
      <vt:lpstr>Minutes Of Meeting-CLOSED</vt:lpstr>
      <vt:lpstr>Minutes of Meeting-OPEN</vt:lpstr>
      <vt:lpstr>ASP TSP Summary</vt:lpstr>
      <vt:lpstr>Consumables</vt:lpstr>
      <vt:lpstr>OESR_v00</vt:lpstr>
      <vt:lpstr>OESR_v01</vt:lpstr>
      <vt:lpstr>TMD</vt:lpstr>
      <vt:lpstr>Pump Head (HotPart)</vt:lpstr>
      <vt:lpstr>Alliance FT3 Tracker</vt:lpstr>
      <vt:lpstr>IQR TE82943 UPDATE </vt:lpstr>
      <vt:lpstr>Consined Alliance Training Plan</vt:lpstr>
      <vt:lpstr>TUV Shunt Energy Level</vt:lpstr>
      <vt:lpstr>Pump Spares Part</vt:lpstr>
      <vt:lpstr>Alliance Pump HDD Imaging</vt:lpstr>
      <vt:lpstr>BSM.QSM HDD Imaging</vt:lpstr>
      <vt:lpstr>Detector HDD Imaging</vt:lpstr>
      <vt:lpstr>'Minutes Of Meeting-CLOSED'!Print_Area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SGSJDEDU</dc:creator>
  <cp:lastModifiedBy>HuaZhen Luo</cp:lastModifiedBy>
  <cp:lastPrinted>2017-12-08T03:14:42Z</cp:lastPrinted>
  <dcterms:created xsi:type="dcterms:W3CDTF">2017-10-27T08:30:59Z</dcterms:created>
  <dcterms:modified xsi:type="dcterms:W3CDTF">2020-01-23T06:30:05Z</dcterms:modified>
</cp:coreProperties>
</file>