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60" windowHeight="768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A4" i="1" l="1"/>
  <c r="A5" i="1" s="1"/>
  <c r="A6" i="1" s="1"/>
  <c r="A7" i="1" s="1"/>
</calcChain>
</file>

<file path=xl/sharedStrings.xml><?xml version="1.0" encoding="utf-8"?>
<sst xmlns="http://schemas.openxmlformats.org/spreadsheetml/2006/main" count="137" uniqueCount="75">
  <si>
    <t>PC (Tester) =</t>
  </si>
  <si>
    <t>IP Address</t>
  </si>
  <si>
    <t>Computer Name</t>
  </si>
  <si>
    <t>Computer Description</t>
  </si>
  <si>
    <t>IP # Assigned</t>
  </si>
  <si>
    <t>Platform</t>
  </si>
  <si>
    <t>Serial Number</t>
  </si>
  <si>
    <t>Mfg Year</t>
  </si>
  <si>
    <t>RAM (GB)</t>
  </si>
  <si>
    <t>OS</t>
  </si>
  <si>
    <t>Symantec AV</t>
  </si>
  <si>
    <t>10.249.55.2</t>
  </si>
  <si>
    <t>CEIISNL1</t>
  </si>
  <si>
    <t>CEI Instrument Serial Number Label 1</t>
  </si>
  <si>
    <t>LAC/E 12</t>
  </si>
  <si>
    <t>Windows XP SP3</t>
  </si>
  <si>
    <t>SAV Endpoint 12</t>
  </si>
  <si>
    <t>CEIPNL1</t>
  </si>
  <si>
    <t>CEI Part Number Label 1</t>
  </si>
  <si>
    <t>CEICOFP1</t>
  </si>
  <si>
    <t>CEI Certificate Of Functional Performance 1</t>
  </si>
  <si>
    <t>CEIGEN1</t>
  </si>
  <si>
    <t>CEI GENEALOGY 1</t>
  </si>
  <si>
    <t>CEIGEN2</t>
  </si>
  <si>
    <t>CEI GENEALOGY 2</t>
  </si>
  <si>
    <t>10.249.55.15</t>
  </si>
  <si>
    <t>TE82865-5</t>
  </si>
  <si>
    <t>CPSO Final Test Station</t>
  </si>
  <si>
    <t>M58</t>
  </si>
  <si>
    <t>10.249.55.16</t>
  </si>
  <si>
    <t>TE82865-6</t>
  </si>
  <si>
    <t>10.249.55.17</t>
  </si>
  <si>
    <t>TE82865-2</t>
  </si>
  <si>
    <t>ASO Final Test Station</t>
  </si>
  <si>
    <t>M50</t>
  </si>
  <si>
    <t>Server =</t>
  </si>
  <si>
    <t>10.249.55.1</t>
  </si>
  <si>
    <t>CEIMFG</t>
  </si>
  <si>
    <t>CEI Server, Singapore</t>
  </si>
  <si>
    <t>Other</t>
  </si>
  <si>
    <t>33RTGX1</t>
  </si>
  <si>
    <t>Server 2008 R2</t>
  </si>
  <si>
    <t>Label Printers =</t>
  </si>
  <si>
    <t>Pinter Model</t>
  </si>
  <si>
    <t>Manufacturer</t>
  </si>
  <si>
    <t>Service Provider</t>
  </si>
  <si>
    <t>Contract start date</t>
  </si>
  <si>
    <t>Contract due date</t>
  </si>
  <si>
    <t>S4DVC18</t>
  </si>
  <si>
    <t>S4DVY30</t>
  </si>
  <si>
    <t>KLTL929</t>
  </si>
  <si>
    <t>I-4310e</t>
  </si>
  <si>
    <t>Datamax O'neil</t>
  </si>
  <si>
    <t>Autopack</t>
  </si>
  <si>
    <t>HP Laser Jet P3015</t>
  </si>
  <si>
    <t>HP</t>
  </si>
  <si>
    <t>JPCDS04069</t>
  </si>
  <si>
    <t>JPCDS04067</t>
  </si>
  <si>
    <t>NA</t>
  </si>
  <si>
    <t>Remarks</t>
  </si>
  <si>
    <t>Print certifcate</t>
  </si>
  <si>
    <t>Print test report</t>
  </si>
  <si>
    <t>Print serial number</t>
  </si>
  <si>
    <t>Print Part number</t>
  </si>
  <si>
    <t>UPS SMX750I</t>
  </si>
  <si>
    <t>AS1817242425</t>
  </si>
  <si>
    <t>PowerEdge R329</t>
  </si>
  <si>
    <t>Palo Alto Firewall PA-220</t>
  </si>
  <si>
    <t>10.249.55.254</t>
  </si>
  <si>
    <t>Backup Date</t>
  </si>
  <si>
    <t>TE82817-2</t>
  </si>
  <si>
    <t>TBA</t>
  </si>
  <si>
    <t>PCM II Final Test Station</t>
  </si>
  <si>
    <t>KLV1943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</si>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</sst>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\-yyyy;@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sz val="10"/>
      <color theme="1"/>
      <name val="Calibri"/>
      <family val="2"/>
      <scheme val="minor"/>
    </font>
    <font>
      <sz val="11"/>
      <color theme="1"/>
      <name val="Ve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0">
    <xf numFmtId="0" fontId="0" fillId="0" borderId="0" xfId="0"/>
    <xf numFmtId="0" fontId="2" fillId="0" borderId="0" xfId="0" applyFont="1"/>
    <xf numFmtId="0" fontId="3" fillId="2" borderId="1" xfId="0" applyFont="1" applyFill="1" applyBorder="1" applyProtection="1"/>
    <xf numFmtId="0" fontId="3" fillId="2" borderId="2" xfId="0" applyFont="1" applyFill="1" applyBorder="1" applyProtection="1"/>
    <xf numFmtId="0" fontId="3" fillId="2" borderId="3" xfId="0" applyFont="1" applyFill="1" applyBorder="1" applyAlignment="1" applyProtection="1">
      <alignment horizontal="left"/>
    </xf>
    <xf numFmtId="0" fontId="3" fillId="2" borderId="3" xfId="0" applyFont="1" applyFill="1" applyBorder="1" applyAlignment="1">
      <alignment horizontal="left"/>
    </xf>
    <xf numFmtId="0" fontId="4" fillId="3" borderId="8" xfId="0" applyFont="1" applyFill="1" applyBorder="1" applyProtection="1"/>
    <xf numFmtId="0" fontId="4" fillId="3" borderId="9" xfId="0" applyFont="1" applyFill="1" applyBorder="1" applyProtection="1"/>
    <xf numFmtId="14" fontId="4" fillId="3" borderId="9" xfId="0" applyNumberFormat="1" applyFont="1" applyFill="1" applyBorder="1" applyAlignment="1" applyProtection="1">
      <alignment horizontal="left"/>
    </xf>
    <xf numFmtId="14" fontId="4" fillId="3" borderId="9" xfId="0" applyNumberFormat="1" applyFont="1" applyFill="1" applyBorder="1" applyAlignment="1" applyProtection="1">
      <alignment horizontal="left"/>
      <protection locked="0"/>
    </xf>
    <xf numFmtId="0" fontId="4" fillId="3" borderId="9" xfId="0" applyFont="1" applyFill="1" applyBorder="1" applyAlignment="1" applyProtection="1">
      <alignment horizontal="left"/>
      <protection locked="0"/>
    </xf>
    <xf numFmtId="0" fontId="4" fillId="3" borderId="9" xfId="0" applyFont="1" applyFill="1" applyBorder="1" applyAlignment="1" applyProtection="1">
      <alignment horizontal="center"/>
      <protection locked="0"/>
    </xf>
    <xf numFmtId="0" fontId="4" fillId="3" borderId="9" xfId="0" applyFont="1" applyFill="1" applyBorder="1" applyProtection="1">
      <protection locked="0"/>
    </xf>
    <xf numFmtId="0" fontId="0" fillId="0" borderId="0" xfId="0" applyFont="1" applyFill="1"/>
    <xf numFmtId="0" fontId="0" fillId="0" borderId="0" xfId="0" applyFont="1" applyFill="1" applyBorder="1"/>
    <xf numFmtId="0" fontId="5" fillId="0" borderId="0" xfId="0" applyFont="1" applyFill="1" applyBorder="1"/>
    <xf numFmtId="0" fontId="5" fillId="0" borderId="0" xfId="0" applyFont="1" applyFill="1" applyBorder="1" applyAlignment="1">
      <alignment horizontal="center"/>
    </xf>
    <xf numFmtId="9" fontId="5" fillId="0" borderId="0" xfId="1" applyFont="1" applyFill="1" applyBorder="1" applyAlignment="1">
      <alignment horizontal="center"/>
    </xf>
    <xf numFmtId="0" fontId="5" fillId="0" borderId="0" xfId="0" applyFont="1"/>
    <xf numFmtId="0" fontId="4" fillId="0" borderId="5" xfId="0" applyFont="1" applyBorder="1"/>
    <xf numFmtId="0" fontId="4" fillId="0" borderId="5" xfId="0" applyFont="1" applyBorder="1" applyAlignment="1">
      <alignment horizontal="left"/>
    </xf>
    <xf numFmtId="0" fontId="0" fillId="0" borderId="5" xfId="0" applyBorder="1"/>
    <xf numFmtId="17" fontId="4" fillId="0" borderId="5" xfId="0" applyNumberFormat="1" applyFont="1" applyBorder="1" applyAlignment="1">
      <alignment horizontal="left"/>
    </xf>
    <xf numFmtId="0" fontId="4" fillId="0" borderId="10" xfId="0" applyFont="1" applyBorder="1"/>
    <xf numFmtId="0" fontId="4" fillId="0" borderId="10" xfId="0" applyFont="1" applyBorder="1" applyAlignment="1">
      <alignment horizontal="left"/>
    </xf>
    <xf numFmtId="0" fontId="0" fillId="0" borderId="10" xfId="0" applyBorder="1"/>
    <xf numFmtId="0" fontId="3" fillId="2" borderId="11" xfId="0" applyFont="1" applyFill="1" applyBorder="1" applyAlignment="1">
      <alignment horizontal="left"/>
    </xf>
    <xf numFmtId="0" fontId="4" fillId="4" borderId="12" xfId="0" applyFont="1" applyFill="1" applyBorder="1" applyProtection="1"/>
    <xf numFmtId="0" fontId="4" fillId="4" borderId="4" xfId="0" applyFont="1" applyFill="1" applyBorder="1" applyProtection="1"/>
    <xf numFmtId="0" fontId="4" fillId="4" borderId="5" xfId="0" applyFont="1" applyFill="1" applyBorder="1" applyProtection="1"/>
    <xf numFmtId="14" fontId="4" fillId="4" borderId="5" xfId="0" applyNumberFormat="1" applyFont="1" applyFill="1" applyBorder="1" applyAlignment="1" applyProtection="1">
      <alignment horizontal="left"/>
    </xf>
    <xf numFmtId="14" fontId="4" fillId="4" borderId="5" xfId="0" applyNumberFormat="1" applyFont="1" applyFill="1" applyBorder="1" applyAlignment="1" applyProtection="1">
      <alignment horizontal="left"/>
      <protection locked="0"/>
    </xf>
    <xf numFmtId="0" fontId="4" fillId="4" borderId="5" xfId="0" applyFont="1" applyFill="1" applyBorder="1" applyAlignment="1" applyProtection="1">
      <alignment horizontal="left"/>
      <protection locked="0"/>
    </xf>
    <xf numFmtId="0" fontId="4" fillId="4" borderId="5" xfId="0" applyFont="1" applyFill="1" applyBorder="1" applyAlignment="1" applyProtection="1">
      <alignment horizontal="center"/>
      <protection locked="0"/>
    </xf>
    <xf numFmtId="0" fontId="4" fillId="4" borderId="5" xfId="0" applyFont="1" applyFill="1" applyBorder="1" applyProtection="1">
      <protection locked="0"/>
    </xf>
    <xf numFmtId="0" fontId="4" fillId="4" borderId="6" xfId="0" applyFont="1" applyFill="1" applyBorder="1" applyProtection="1"/>
    <xf numFmtId="0" fontId="4" fillId="4" borderId="7" xfId="0" applyFont="1" applyFill="1" applyBorder="1" applyProtection="1"/>
    <xf numFmtId="14" fontId="4" fillId="4" borderId="7" xfId="0" applyNumberFormat="1" applyFont="1" applyFill="1" applyBorder="1" applyAlignment="1" applyProtection="1">
      <alignment horizontal="left"/>
    </xf>
    <xf numFmtId="14" fontId="4" fillId="4" borderId="7" xfId="0" applyNumberFormat="1" applyFont="1" applyFill="1" applyBorder="1" applyAlignment="1" applyProtection="1">
      <alignment horizontal="left"/>
      <protection locked="0"/>
    </xf>
    <xf numFmtId="0" fontId="4" fillId="4" borderId="7" xfId="0" applyFont="1" applyFill="1" applyBorder="1" applyAlignment="1" applyProtection="1">
      <alignment horizontal="left"/>
      <protection locked="0"/>
    </xf>
    <xf numFmtId="0" fontId="4" fillId="4" borderId="7" xfId="0" applyFont="1" applyFill="1" applyBorder="1" applyAlignment="1" applyProtection="1">
      <alignment horizontal="center"/>
      <protection locked="0"/>
    </xf>
    <xf numFmtId="0" fontId="4" fillId="4" borderId="7" xfId="0" applyFont="1" applyFill="1" applyBorder="1" applyProtection="1">
      <protection locked="0"/>
    </xf>
    <xf numFmtId="0" fontId="4" fillId="5" borderId="12" xfId="0" applyFont="1" applyFill="1" applyBorder="1" applyProtection="1"/>
    <xf numFmtId="0" fontId="4" fillId="5" borderId="13" xfId="0" applyFont="1" applyFill="1" applyBorder="1" applyProtection="1"/>
    <xf numFmtId="0" fontId="4" fillId="5" borderId="10" xfId="0" applyFont="1" applyFill="1" applyBorder="1" applyProtection="1"/>
    <xf numFmtId="14" fontId="4" fillId="5" borderId="10" xfId="0" applyNumberFormat="1" applyFont="1" applyFill="1" applyBorder="1" applyAlignment="1" applyProtection="1">
      <alignment horizontal="left"/>
    </xf>
    <xf numFmtId="14" fontId="4" fillId="5" borderId="10" xfId="0" applyNumberFormat="1" applyFont="1" applyFill="1" applyBorder="1" applyAlignment="1" applyProtection="1">
      <alignment horizontal="left"/>
      <protection locked="0"/>
    </xf>
    <xf numFmtId="0" fontId="4" fillId="5" borderId="10" xfId="0" applyFont="1" applyFill="1" applyBorder="1" applyAlignment="1" applyProtection="1">
      <alignment horizontal="left"/>
      <protection locked="0"/>
    </xf>
    <xf numFmtId="0" fontId="4" fillId="5" borderId="10" xfId="0" applyFont="1" applyFill="1" applyBorder="1" applyAlignment="1" applyProtection="1">
      <alignment horizontal="center"/>
      <protection locked="0"/>
    </xf>
    <xf numFmtId="0" fontId="4" fillId="5" borderId="10" xfId="0" applyFont="1" applyFill="1" applyBorder="1" applyProtection="1">
      <protection locked="0"/>
    </xf>
    <xf numFmtId="0" fontId="4" fillId="5" borderId="4" xfId="0" applyFont="1" applyFill="1" applyBorder="1" applyProtection="1"/>
    <xf numFmtId="0" fontId="4" fillId="5" borderId="5" xfId="0" applyFont="1" applyFill="1" applyBorder="1" applyProtection="1"/>
    <xf numFmtId="14" fontId="4" fillId="5" borderId="5" xfId="0" applyNumberFormat="1" applyFont="1" applyFill="1" applyBorder="1" applyAlignment="1" applyProtection="1">
      <alignment horizontal="left"/>
    </xf>
    <xf numFmtId="14" fontId="4" fillId="5" borderId="5" xfId="0" applyNumberFormat="1" applyFont="1" applyFill="1" applyBorder="1" applyAlignment="1" applyProtection="1">
      <alignment horizontal="left"/>
      <protection locked="0"/>
    </xf>
    <xf numFmtId="0" fontId="4" fillId="5" borderId="5" xfId="0" applyFont="1" applyFill="1" applyBorder="1" applyAlignment="1" applyProtection="1">
      <alignment horizontal="left"/>
      <protection locked="0"/>
    </xf>
    <xf numFmtId="0" fontId="4" fillId="5" borderId="5" xfId="0" applyFont="1" applyFill="1" applyBorder="1" applyAlignment="1" applyProtection="1">
      <alignment horizontal="center"/>
      <protection locked="0"/>
    </xf>
    <xf numFmtId="0" fontId="4" fillId="5" borderId="5" xfId="0" applyFont="1" applyFill="1" applyBorder="1" applyProtection="1">
      <protection locked="0"/>
    </xf>
    <xf numFmtId="0" fontId="4" fillId="5" borderId="14" xfId="0" applyFont="1" applyFill="1" applyBorder="1" applyProtection="1"/>
    <xf numFmtId="0" fontId="4" fillId="3" borderId="15" xfId="0" applyFont="1" applyFill="1" applyBorder="1" applyProtection="1"/>
    <xf numFmtId="0" fontId="4" fillId="3" borderId="5" xfId="0" applyFont="1" applyFill="1" applyBorder="1" applyProtection="1"/>
    <xf numFmtId="0" fontId="4" fillId="6" borderId="5" xfId="0" applyFont="1" applyFill="1" applyBorder="1" applyProtection="1"/>
    <xf numFmtId="14" fontId="4" fillId="3" borderId="5" xfId="0" applyNumberFormat="1" applyFont="1" applyFill="1" applyBorder="1" applyAlignment="1" applyProtection="1">
      <alignment horizontal="left"/>
    </xf>
    <xf numFmtId="14" fontId="4" fillId="3" borderId="5" xfId="0" applyNumberFormat="1" applyFont="1" applyFill="1" applyBorder="1" applyAlignment="1" applyProtection="1">
      <alignment horizontal="left"/>
      <protection locked="0"/>
    </xf>
    <xf numFmtId="0" fontId="4" fillId="3" borderId="5" xfId="0" applyFont="1" applyFill="1" applyBorder="1" applyAlignment="1" applyProtection="1">
      <alignment horizontal="left"/>
      <protection locked="0"/>
    </xf>
    <xf numFmtId="0" fontId="4" fillId="3" borderId="5" xfId="0" applyFont="1" applyFill="1" applyBorder="1" applyAlignment="1" applyProtection="1">
      <alignment horizontal="center"/>
      <protection locked="0"/>
    </xf>
    <xf numFmtId="0" fontId="4" fillId="3" borderId="5" xfId="0" applyFont="1" applyFill="1" applyBorder="1" applyProtection="1">
      <protection locked="0"/>
    </xf>
    <xf numFmtId="0" fontId="4" fillId="6" borderId="5" xfId="0" applyFont="1" applyFill="1" applyBorder="1"/>
    <xf numFmtId="0" fontId="6" fillId="0" borderId="0" xfId="0" applyFont="1"/>
    <xf numFmtId="0" fontId="4" fillId="3" borderId="16" xfId="0" applyFont="1" applyFill="1" applyBorder="1" applyProtection="1"/>
    <xf numFmtId="0" fontId="4" fillId="3" borderId="10" xfId="0" applyFont="1" applyFill="1" applyBorder="1" applyProtection="1"/>
    <xf numFmtId="164" fontId="4" fillId="4" borderId="7" xfId="0" applyNumberFormat="1" applyFont="1" applyFill="1" applyBorder="1" applyAlignment="1" applyProtection="1">
      <alignment horizontal="center"/>
      <protection locked="0"/>
    </xf>
    <xf numFmtId="164" fontId="4" fillId="5" borderId="17" xfId="0" applyNumberFormat="1" applyFont="1" applyFill="1" applyBorder="1" applyAlignment="1" applyProtection="1">
      <alignment horizontal="center"/>
      <protection locked="0"/>
    </xf>
    <xf numFmtId="164" fontId="4" fillId="5" borderId="18" xfId="0" applyNumberFormat="1" applyFont="1" applyFill="1" applyBorder="1" applyAlignment="1" applyProtection="1">
      <alignment horizontal="center"/>
      <protection locked="0"/>
    </xf>
    <xf numFmtId="164" fontId="4" fillId="4" borderId="18" xfId="0" applyNumberFormat="1" applyFont="1" applyFill="1" applyBorder="1" applyAlignment="1" applyProtection="1">
      <alignment horizontal="center"/>
      <protection locked="0"/>
    </xf>
    <xf numFmtId="0" fontId="3" fillId="2" borderId="20" xfId="0" applyFont="1" applyFill="1" applyBorder="1" applyAlignment="1">
      <alignment horizontal="left"/>
    </xf>
    <xf numFmtId="0" fontId="3" fillId="2" borderId="19" xfId="0" applyFont="1" applyFill="1" applyBorder="1" applyAlignment="1">
      <alignment horizontal="center"/>
    </xf>
    <xf numFmtId="0" fontId="4" fillId="4" borderId="21" xfId="0" applyFont="1" applyFill="1" applyBorder="1" applyAlignment="1" applyProtection="1">
      <alignment horizontal="left"/>
      <protection locked="0"/>
    </xf>
    <xf numFmtId="0" fontId="4" fillId="4" borderId="21" xfId="0" applyFont="1" applyFill="1" applyBorder="1" applyAlignment="1" applyProtection="1">
      <alignment horizontal="center"/>
      <protection locked="0"/>
    </xf>
    <xf numFmtId="0" fontId="4" fillId="4" borderId="21" xfId="0" applyFont="1" applyFill="1" applyBorder="1" applyProtection="1">
      <protection locked="0"/>
    </xf>
    <xf numFmtId="164" fontId="4" fillId="4" borderId="22" xfId="0" applyNumberFormat="1" applyFont="1" applyFill="1" applyBorder="1" applyAlignment="1" applyProtection="1">
      <alignment horizontal="center"/>
      <protection locked="0"/>
    </xf>
    <xf numFmtId="0" fontId="4" fillId="4" borderId="23" xfId="0" applyFont="1" applyFill="1" applyBorder="1" applyProtection="1"/>
    <xf numFmtId="0" fontId="4" fillId="4" borderId="21" xfId="0" applyFont="1" applyFill="1" applyBorder="1" applyProtection="1"/>
    <xf numFmtId="164" fontId="4" fillId="5" borderId="24" xfId="0" applyNumberFormat="1" applyFont="1" applyFill="1" applyBorder="1" applyAlignment="1" applyProtection="1">
      <alignment horizontal="center"/>
      <protection locked="0"/>
    </xf>
    <xf numFmtId="164" fontId="4" fillId="5" borderId="25" xfId="0" applyNumberFormat="1" applyFont="1" applyFill="1" applyBorder="1" applyAlignment="1" applyProtection="1">
      <alignment horizontal="center"/>
      <protection locked="0"/>
    </xf>
    <xf numFmtId="164" fontId="4" fillId="4" borderId="25" xfId="0" applyNumberFormat="1" applyFont="1" applyFill="1" applyBorder="1" applyAlignment="1" applyProtection="1">
      <alignment horizontal="center"/>
      <protection locked="0"/>
    </xf>
    <xf numFmtId="164" fontId="4" fillId="4" borderId="26" xfId="0" applyNumberFormat="1" applyFont="1" applyFill="1" applyBorder="1" applyAlignment="1" applyProtection="1">
      <alignment horizontal="center"/>
      <protection locked="0"/>
    </xf>
    <xf numFmtId="0" fontId="0" fillId="0" borderId="27" xfId="0" applyBorder="1"/>
    <xf numFmtId="164" fontId="4" fillId="4" borderId="28" xfId="0" applyNumberFormat="1" applyFont="1" applyFill="1" applyBorder="1" applyAlignment="1" applyProtection="1">
      <alignment horizontal="center"/>
      <protection locked="0"/>
    </xf>
    <xf numFmtId="0" fontId="4" fillId="4" borderId="30" xfId="0" applyFont="1" applyFill="1" applyBorder="1" applyProtection="1"/>
    <xf numFmtId="0" fontId="4" fillId="4" borderId="29" xfId="0" applyFont="1" applyFill="1" applyBorder="1" applyProtection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="80" zoomScaleNormal="80" workbookViewId="0">
      <selection activeCell="M23" sqref="M23"/>
    </sheetView>
  </sheetViews>
  <sheetFormatPr defaultRowHeight="15"/>
  <cols>
    <col min="1" max="1" width="24" customWidth="1"/>
    <col min="2" max="2" width="9" customWidth="1"/>
    <col min="3" max="3" width="22.140625" bestFit="1" customWidth="1"/>
    <col min="4" max="4" width="50" customWidth="1"/>
    <col min="5" max="5" width="15.7109375" hidden="1" customWidth="1"/>
    <col min="6" max="6" width="7.7109375" hidden="1" customWidth="1"/>
    <col min="7" max="7" width="26.42578125" customWidth="1"/>
    <col min="8" max="8" width="4" hidden="1" customWidth="1"/>
    <col min="9" max="9" width="5" hidden="1" customWidth="1"/>
    <col min="10" max="10" width="10" hidden="1" customWidth="1"/>
    <col min="11" max="11" width="16.85546875" hidden="1" customWidth="1"/>
    <col min="12" max="12" width="19.7109375" customWidth="1"/>
    <col min="13" max="13" width="23.7109375" customWidth="1"/>
  </cols>
  <sheetData>
    <row r="1" spans="1:13" ht="15.75" thickBot="1">
      <c r="A1" s="1" t="s">
        <v>0</v>
      </c>
      <c r="B1" s="1"/>
    </row>
    <row r="2" spans="1:13" ht="16.5" thickBot="1">
      <c r="A2" s="2" t="s">
        <v>1</v>
      </c>
      <c r="B2" s="2"/>
      <c r="C2" s="2" t="s">
        <v>2</v>
      </c>
      <c r="D2" s="3" t="s">
        <v>3</v>
      </c>
      <c r="E2" s="4" t="s">
        <v>4</v>
      </c>
      <c r="F2" s="4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74" t="s">
        <v>69</v>
      </c>
      <c r="M2" s="75" t="s">
        <v>59</v>
      </c>
    </row>
    <row r="3" spans="1:13" ht="15.75">
      <c r="A3" s="42" t="s">
        <v>11</v>
      </c>
      <c r="B3" s="57"/>
      <c r="C3" s="43" t="s">
        <v>12</v>
      </c>
      <c r="D3" s="44" t="s">
        <v>13</v>
      </c>
      <c r="E3" s="45">
        <v>41445</v>
      </c>
      <c r="F3" s="46" t="s">
        <v>14</v>
      </c>
      <c r="G3" s="47">
        <v>52600023768</v>
      </c>
      <c r="H3" s="48" t="s">
        <v>58</v>
      </c>
      <c r="I3" s="48">
        <v>2</v>
      </c>
      <c r="J3" s="49" t="s">
        <v>15</v>
      </c>
      <c r="K3" s="49" t="s">
        <v>16</v>
      </c>
      <c r="L3" s="71">
        <v>43509</v>
      </c>
      <c r="M3" s="82"/>
    </row>
    <row r="4" spans="1:13" ht="15.75">
      <c r="A4" s="42" t="str">
        <f>LEFT(A3,FIND("x",SUBSTITUTE(A3,".","x",3))-1)&amp;"."&amp;(MID(A3,FIND("x",SUBSTITUTE(A3,".","x",3))+1,3)+1)</f>
        <v>10.249.55.3</v>
      </c>
      <c r="B4" s="42"/>
      <c r="C4" s="50" t="s">
        <v>17</v>
      </c>
      <c r="D4" s="51" t="s">
        <v>18</v>
      </c>
      <c r="E4" s="52">
        <v>41445</v>
      </c>
      <c r="F4" s="53" t="s">
        <v>14</v>
      </c>
      <c r="G4" s="54">
        <v>52600026950</v>
      </c>
      <c r="H4" s="55" t="s">
        <v>58</v>
      </c>
      <c r="I4" s="55">
        <v>2</v>
      </c>
      <c r="J4" s="56" t="s">
        <v>15</v>
      </c>
      <c r="K4" s="56" t="s">
        <v>16</v>
      </c>
      <c r="L4" s="72">
        <v>43511</v>
      </c>
      <c r="M4" s="83"/>
    </row>
    <row r="5" spans="1:13" ht="15.75">
      <c r="A5" s="42" t="str">
        <f>LEFT(A4,FIND("x",SUBSTITUTE(A4,".","x",3))-1)&amp;"."&amp;(MID(A4,FIND("x",SUBSTITUTE(A4,".","x",3))+1,3)+1)</f>
        <v>10.249.55.4</v>
      </c>
      <c r="B5" s="42"/>
      <c r="C5" s="50" t="s">
        <v>19</v>
      </c>
      <c r="D5" s="51" t="s">
        <v>20</v>
      </c>
      <c r="E5" s="52">
        <v>41445</v>
      </c>
      <c r="F5" s="53" t="s">
        <v>14</v>
      </c>
      <c r="G5" s="54">
        <v>52600022351</v>
      </c>
      <c r="H5" s="55" t="s">
        <v>58</v>
      </c>
      <c r="I5" s="55">
        <v>2</v>
      </c>
      <c r="J5" s="56" t="s">
        <v>15</v>
      </c>
      <c r="K5" s="56" t="s">
        <v>16</v>
      </c>
      <c r="L5" s="72">
        <v>43538</v>
      </c>
      <c r="M5" s="83"/>
    </row>
    <row r="6" spans="1:13" ht="15.75" hidden="1">
      <c r="A6" s="27" t="str">
        <f>LEFT(A5,FIND("x",SUBSTITUTE(A5,".","x",3))-1)&amp;"."&amp;(MID(A5,FIND("x",SUBSTITUTE(A5,".","x",3))+1,3)+1)</f>
        <v>10.249.55.5</v>
      </c>
      <c r="B6" s="27"/>
      <c r="C6" s="28" t="s">
        <v>21</v>
      </c>
      <c r="D6" s="29" t="s">
        <v>22</v>
      </c>
      <c r="E6" s="30">
        <v>41446</v>
      </c>
      <c r="F6" s="31" t="s">
        <v>14</v>
      </c>
      <c r="G6" s="32"/>
      <c r="H6" s="33" t="s">
        <v>58</v>
      </c>
      <c r="I6" s="33">
        <v>2</v>
      </c>
      <c r="J6" s="34" t="s">
        <v>15</v>
      </c>
      <c r="K6" s="34" t="s">
        <v>16</v>
      </c>
      <c r="L6" s="72">
        <v>43444</v>
      </c>
      <c r="M6" s="83"/>
    </row>
    <row r="7" spans="1:13" ht="15.75" hidden="1">
      <c r="A7" s="27" t="str">
        <f>LEFT(A6,FIND("x",SUBSTITUTE(A6,".","x",3))-1)&amp;"."&amp;(MID(A6,FIND("x",SUBSTITUTE(A6,".","x",3))+1,3)+1)</f>
        <v>10.249.55.6</v>
      </c>
      <c r="B7" s="27"/>
      <c r="C7" s="28" t="s">
        <v>23</v>
      </c>
      <c r="D7" s="29" t="s">
        <v>24</v>
      </c>
      <c r="E7" s="30">
        <v>41446</v>
      </c>
      <c r="F7" s="31" t="s">
        <v>14</v>
      </c>
      <c r="G7" s="32"/>
      <c r="H7" s="33" t="s">
        <v>58</v>
      </c>
      <c r="I7" s="33">
        <v>2</v>
      </c>
      <c r="J7" s="34" t="s">
        <v>15</v>
      </c>
      <c r="K7" s="34" t="s">
        <v>16</v>
      </c>
      <c r="L7" s="72">
        <v>43444</v>
      </c>
      <c r="M7" s="83"/>
    </row>
    <row r="8" spans="1:13" ht="15.75">
      <c r="A8" s="27" t="s">
        <v>25</v>
      </c>
      <c r="B8" s="27"/>
      <c r="C8" s="28" t="s">
        <v>26</v>
      </c>
      <c r="D8" s="29" t="s">
        <v>27</v>
      </c>
      <c r="E8" s="30">
        <v>41512</v>
      </c>
      <c r="F8" s="31" t="s">
        <v>28</v>
      </c>
      <c r="G8" s="32" t="s">
        <v>48</v>
      </c>
      <c r="H8" s="33" t="s">
        <v>58</v>
      </c>
      <c r="I8" s="33">
        <v>4</v>
      </c>
      <c r="J8" s="34" t="s">
        <v>15</v>
      </c>
      <c r="K8" s="34" t="s">
        <v>16</v>
      </c>
      <c r="L8" s="73">
        <v>43479</v>
      </c>
      <c r="M8" s="84"/>
    </row>
    <row r="9" spans="1:13" ht="15.75">
      <c r="A9" s="27" t="s">
        <v>29</v>
      </c>
      <c r="B9" s="27"/>
      <c r="C9" s="28" t="s">
        <v>30</v>
      </c>
      <c r="D9" s="29" t="s">
        <v>27</v>
      </c>
      <c r="E9" s="30">
        <v>41512</v>
      </c>
      <c r="F9" s="31" t="s">
        <v>28</v>
      </c>
      <c r="G9" s="32" t="s">
        <v>49</v>
      </c>
      <c r="H9" s="33" t="s">
        <v>58</v>
      </c>
      <c r="I9" s="33">
        <v>4</v>
      </c>
      <c r="J9" s="34" t="s">
        <v>15</v>
      </c>
      <c r="K9" s="34" t="s">
        <v>16</v>
      </c>
      <c r="L9" s="73">
        <v>43479</v>
      </c>
      <c r="M9" s="84"/>
    </row>
    <row r="10" spans="1:13" ht="16.5" thickBot="1">
      <c r="A10" s="27" t="s">
        <v>31</v>
      </c>
      <c r="B10" s="89"/>
      <c r="C10" s="80" t="s">
        <v>32</v>
      </c>
      <c r="D10" s="81" t="s">
        <v>33</v>
      </c>
      <c r="E10" s="37">
        <v>42248</v>
      </c>
      <c r="F10" s="38" t="s">
        <v>34</v>
      </c>
      <c r="G10" s="76" t="s">
        <v>50</v>
      </c>
      <c r="H10" s="77" t="s">
        <v>58</v>
      </c>
      <c r="I10" s="77">
        <v>1</v>
      </c>
      <c r="J10" s="78" t="s">
        <v>15</v>
      </c>
      <c r="K10" s="78" t="s">
        <v>16</v>
      </c>
      <c r="L10" s="79">
        <v>43479</v>
      </c>
      <c r="M10" s="85"/>
    </row>
    <row r="11" spans="1:13" ht="16.5" thickBot="1">
      <c r="A11" s="88" t="s">
        <v>74</v>
      </c>
      <c r="B11" s="88"/>
      <c r="C11" s="35" t="s">
        <v>70</v>
      </c>
      <c r="D11" s="36" t="s">
        <v>72</v>
      </c>
      <c r="E11" s="86"/>
      <c r="F11" s="86"/>
      <c r="G11" s="39" t="s">
        <v>73</v>
      </c>
      <c r="H11" s="40"/>
      <c r="I11" s="40"/>
      <c r="J11" s="41"/>
      <c r="K11" s="41"/>
      <c r="L11" s="70" t="s">
        <v>71</v>
      </c>
      <c r="M11" s="87"/>
    </row>
    <row r="14" spans="1:13" ht="15.75" thickBot="1">
      <c r="A14" s="1" t="s">
        <v>35</v>
      </c>
      <c r="B14" s="1"/>
      <c r="C14">
        <v>1</v>
      </c>
    </row>
    <row r="15" spans="1:13" ht="16.5" thickBot="1">
      <c r="A15" s="2" t="s">
        <v>1</v>
      </c>
      <c r="B15" s="2"/>
      <c r="C15" s="2" t="s">
        <v>2</v>
      </c>
      <c r="D15" s="3" t="s">
        <v>3</v>
      </c>
      <c r="E15" s="4" t="s">
        <v>4</v>
      </c>
      <c r="F15" s="4" t="s">
        <v>5</v>
      </c>
      <c r="G15" s="5" t="s">
        <v>6</v>
      </c>
      <c r="H15" s="5" t="s">
        <v>7</v>
      </c>
      <c r="I15" s="5" t="s">
        <v>8</v>
      </c>
      <c r="J15" s="5" t="s">
        <v>9</v>
      </c>
      <c r="K15" s="5" t="s">
        <v>10</v>
      </c>
      <c r="L15" s="5"/>
    </row>
    <row r="16" spans="1:13" ht="15.75">
      <c r="A16" s="6" t="s">
        <v>36</v>
      </c>
      <c r="B16" s="58"/>
      <c r="C16" s="68" t="s">
        <v>37</v>
      </c>
      <c r="D16" s="7" t="s">
        <v>38</v>
      </c>
      <c r="E16" s="8">
        <v>41445</v>
      </c>
      <c r="F16" s="9" t="s">
        <v>39</v>
      </c>
      <c r="G16" s="10" t="s">
        <v>40</v>
      </c>
      <c r="H16" s="11" t="s">
        <v>58</v>
      </c>
      <c r="I16" s="11">
        <v>8</v>
      </c>
      <c r="J16" s="12" t="s">
        <v>41</v>
      </c>
      <c r="K16" s="12" t="s">
        <v>16</v>
      </c>
      <c r="L16" s="12"/>
    </row>
    <row r="17" spans="1:13" ht="15.75">
      <c r="A17" s="59"/>
      <c r="B17" s="59"/>
      <c r="C17" s="59" t="s">
        <v>37</v>
      </c>
      <c r="D17" s="60" t="s">
        <v>64</v>
      </c>
      <c r="E17" s="61"/>
      <c r="F17" s="62"/>
      <c r="G17" s="63" t="s">
        <v>65</v>
      </c>
      <c r="H17" s="64"/>
      <c r="I17" s="64"/>
      <c r="J17" s="65"/>
      <c r="K17" s="65"/>
      <c r="L17" s="65"/>
    </row>
    <row r="18" spans="1:13" ht="15.75">
      <c r="A18" s="59"/>
      <c r="B18" s="59"/>
      <c r="C18" s="59" t="s">
        <v>37</v>
      </c>
      <c r="D18" s="66" t="s">
        <v>66</v>
      </c>
      <c r="E18" s="61"/>
      <c r="F18" s="62"/>
      <c r="G18" s="63"/>
      <c r="H18" s="64"/>
      <c r="I18" s="64"/>
      <c r="J18" s="65"/>
      <c r="K18" s="65"/>
      <c r="L18" s="65"/>
    </row>
    <row r="19" spans="1:13" ht="15.75">
      <c r="A19" s="59" t="s">
        <v>68</v>
      </c>
      <c r="B19" s="59"/>
      <c r="C19" s="69" t="s">
        <v>37</v>
      </c>
      <c r="D19" s="66" t="s">
        <v>67</v>
      </c>
      <c r="E19" s="61"/>
      <c r="F19" s="62"/>
      <c r="G19" s="63">
        <v>12801062298</v>
      </c>
      <c r="H19" s="64"/>
      <c r="I19" s="64"/>
      <c r="J19" s="65"/>
      <c r="K19" s="65"/>
      <c r="L19" s="65"/>
    </row>
    <row r="20" spans="1:13">
      <c r="M20" s="67"/>
    </row>
    <row r="21" spans="1:13" ht="15.75" thickBot="1">
      <c r="A21" s="1" t="s">
        <v>42</v>
      </c>
      <c r="B21" s="1"/>
      <c r="C21" s="13">
        <v>2</v>
      </c>
      <c r="D21" s="13"/>
      <c r="E21" s="14"/>
      <c r="F21" s="15"/>
      <c r="G21" s="16"/>
      <c r="H21" s="17"/>
      <c r="I21" s="17"/>
      <c r="J21" s="15"/>
      <c r="K21" s="18"/>
    </row>
    <row r="22" spans="1:13" ht="16.5" thickBot="1">
      <c r="A22" s="2" t="s">
        <v>43</v>
      </c>
      <c r="B22" s="2"/>
      <c r="C22" s="2" t="s">
        <v>44</v>
      </c>
      <c r="D22" s="3" t="s">
        <v>6</v>
      </c>
      <c r="E22" s="4" t="s">
        <v>7</v>
      </c>
      <c r="F22" s="4" t="s">
        <v>45</v>
      </c>
      <c r="G22" s="5" t="s">
        <v>46</v>
      </c>
      <c r="H22" s="5" t="s">
        <v>47</v>
      </c>
      <c r="I22" s="5"/>
      <c r="J22" s="5"/>
      <c r="K22" s="26" t="s">
        <v>59</v>
      </c>
    </row>
    <row r="23" spans="1:13" ht="15.75">
      <c r="A23" s="23" t="s">
        <v>51</v>
      </c>
      <c r="B23" s="23"/>
      <c r="C23" s="23" t="s">
        <v>52</v>
      </c>
      <c r="D23" s="24">
        <v>32353001</v>
      </c>
      <c r="E23" s="23" t="s">
        <v>58</v>
      </c>
      <c r="F23" s="23" t="s">
        <v>53</v>
      </c>
      <c r="G23" s="25" t="s">
        <v>58</v>
      </c>
      <c r="H23" s="25" t="s">
        <v>58</v>
      </c>
      <c r="I23" s="25"/>
      <c r="J23" s="25"/>
      <c r="K23" s="25" t="s">
        <v>62</v>
      </c>
    </row>
    <row r="24" spans="1:13" ht="15.75">
      <c r="A24" s="19" t="s">
        <v>51</v>
      </c>
      <c r="B24" s="19"/>
      <c r="C24" s="19" t="s">
        <v>52</v>
      </c>
      <c r="D24" s="20">
        <v>32353002</v>
      </c>
      <c r="E24" s="19" t="s">
        <v>58</v>
      </c>
      <c r="F24" s="19" t="s">
        <v>53</v>
      </c>
      <c r="G24" s="21" t="s">
        <v>58</v>
      </c>
      <c r="H24" s="21" t="s">
        <v>58</v>
      </c>
      <c r="I24" s="21"/>
      <c r="J24" s="21"/>
      <c r="K24" s="21" t="s">
        <v>63</v>
      </c>
    </row>
    <row r="25" spans="1:13" ht="15.75">
      <c r="A25" s="19" t="s">
        <v>54</v>
      </c>
      <c r="B25" s="19"/>
      <c r="C25" s="19" t="s">
        <v>55</v>
      </c>
      <c r="D25" s="19" t="s">
        <v>57</v>
      </c>
      <c r="E25" s="22">
        <v>41275</v>
      </c>
      <c r="F25" s="21" t="s">
        <v>58</v>
      </c>
      <c r="G25" s="21" t="s">
        <v>58</v>
      </c>
      <c r="H25" s="21" t="s">
        <v>58</v>
      </c>
      <c r="I25" s="21"/>
      <c r="J25" s="21"/>
      <c r="K25" s="21" t="s">
        <v>60</v>
      </c>
    </row>
    <row r="26" spans="1:13" ht="15.75">
      <c r="A26" s="19" t="s">
        <v>54</v>
      </c>
      <c r="B26" s="19"/>
      <c r="C26" s="19" t="s">
        <v>55</v>
      </c>
      <c r="D26" s="19" t="s">
        <v>56</v>
      </c>
      <c r="E26" s="22">
        <v>41275</v>
      </c>
      <c r="F26" s="21" t="s">
        <v>58</v>
      </c>
      <c r="G26" s="21" t="s">
        <v>58</v>
      </c>
      <c r="H26" s="21" t="s">
        <v>58</v>
      </c>
      <c r="I26" s="21"/>
      <c r="J26" s="21"/>
      <c r="K26" s="21" t="s">
        <v>61</v>
      </c>
    </row>
  </sheetData>
  <dataValidations count="4">
    <dataValidation allowBlank="1" showInputMessage="1" showErrorMessage="1" promptTitle="Computer Serial Number" prompt="_x000a_Enter Computer Serial Number, if available." sqref="G16:G19 G3:G11"/>
    <dataValidation type="list" allowBlank="1" showInputMessage="1" showErrorMessage="1" sqref="J16:J19 J3:J11">
      <formula1>$J$216:$J$224</formula1>
    </dataValidation>
    <dataValidation type="list" allowBlank="1" showInputMessage="1" showErrorMessage="1" sqref="K16:K19 K3:K11">
      <formula1>$K$216:$K$222</formula1>
    </dataValidation>
    <dataValidation type="list" allowBlank="1" showInputMessage="1" showErrorMessage="1" sqref="F16:F19 F3:F10">
      <formula1>$F$216:$F$230</formula1>
    </dataValidation>
  </dataValidations>
  <pageMargins left="0.7" right="0.7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2020-01-30T00:31:10Z</dcterms:modified>
</cp:coreProperties>
</file>