
<file path=[Content_Types].xml><?xml version="1.0" encoding="utf-8"?>
<Types xmlns="http://schemas.openxmlformats.org/package/2006/content-types">
  <Default Extension="bin" ContentType="application/vnd.openxmlformats-officedocument.spreadsheetml.printerSettings"/>
  <Default Extension="png" ContentType="image/png"/>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480" yWindow="120" windowWidth="6552" windowHeight="5388" activeTab="2"/>
  </bookViews>
  <sheets>
    <sheet name="Sheet1" sheetId="1" r:id="rId1"/>
    <sheet name="Sheet1 (2)" sheetId="4" r:id="rId2"/>
    <sheet name="Sheet1 (3)" sheetId="5" r:id="rId3"/>
    <sheet name="Sheet2" sheetId="2" r:id="rId4"/>
    <sheet name="Sheet3" sheetId="3" r:id="rId5"/>
  </sheets>
  <calcPr calcId="125725"/>
</workbook>
</file>

<file path=xl/calcChain.xml><?xml version="1.0" encoding="utf-8"?>
<calcChain xmlns="http://schemas.openxmlformats.org/spreadsheetml/2006/main">
  <c r="J20" i="2"/>
  <c r="J22"/>
  <c r="J24"/>
  <c r="J25"/>
</calcChain>
</file>

<file path=xl/sharedStrings.xml><?xml version="1.0" encoding="utf-8"?>
<sst xmlns="http://schemas.openxmlformats.org/spreadsheetml/2006/main" count="290" uniqueCount="250">
  <si>
    <t xml:space="preserve">Quaternary Gradient Solvent Delivery Pump  </t>
  </si>
  <si>
    <t xml:space="preserve">1. The instrument must have an operation pressure range of 0 – 60 MPa (600 Bar) over the flow rate range up to 5 ml/min and 20 Mpa (200 Bar) up to 10 mL/min  </t>
  </si>
  <si>
    <t xml:space="preserve">2. Instrument’s solvent delivery system should have a hydraulic system with servo-controlled variable stroke design.  </t>
  </si>
  <si>
    <t xml:space="preserve">3. Retention time / flow precision must be  ≤0.07% RSD or ≤0.02 min SD. </t>
  </si>
  <si>
    <t xml:space="preserve">4. The settable mobile-phase composition must be from 0.0-100%.  </t>
  </si>
  <si>
    <t xml:space="preserve">5. The precision of composition must be  ≤0.2% RSD or ≤0.04minSD whatever is greater.  </t>
  </si>
  <si>
    <t xml:space="preserve">6. The instrument must provide extensive information for diagnostic purposes and built-in tests independent of data system used as for example:  </t>
  </si>
  <si>
    <r>
      <t>-</t>
    </r>
    <r>
      <rPr>
        <sz val="11"/>
        <color rgb="FF000000"/>
        <rFont val="Arial"/>
        <family val="2"/>
      </rPr>
      <t xml:space="preserve"> Leak test - built-in troubleshooting test designed to demonstrate the leak-tightness of the pump </t>
    </r>
  </si>
  <si>
    <r>
      <t>-</t>
    </r>
    <r>
      <rPr>
        <sz val="11"/>
        <color rgb="FF000000"/>
        <rFont val="Arial"/>
        <family val="2"/>
      </rPr>
      <t xml:space="preserve"> Pressure test - quick, built-in test designed to demonstrate the pressure-tightness of the system </t>
    </r>
  </si>
  <si>
    <r>
      <t>-</t>
    </r>
    <r>
      <rPr>
        <sz val="11"/>
        <color rgb="FF000000"/>
        <rFont val="Arial"/>
        <family val="2"/>
      </rPr>
      <t xml:space="preserve"> Records, log files </t>
    </r>
  </si>
  <si>
    <r>
      <t>-</t>
    </r>
    <r>
      <rPr>
        <sz val="11"/>
        <color rgb="FF000000"/>
        <rFont val="Arial"/>
        <family val="2"/>
      </rPr>
      <t xml:space="preserve"> Pump solvent delivered </t>
    </r>
  </si>
  <si>
    <t xml:space="preserve">7. Active seal wash kit must be included for improved seal life if buffer solvent is used </t>
  </si>
  <si>
    <t xml:space="preserve">On-line Degassing Unit  </t>
  </si>
  <si>
    <t xml:space="preserve">Membrane degassing unit for four flow lines </t>
  </si>
  <si>
    <t xml:space="preserve">Maximum operating flow rate up to 10 ml/min per flow line </t>
  </si>
  <si>
    <t xml:space="preserve">Each channel has an internal capacity of 12 mL that allows a better stabilization process </t>
  </si>
  <si>
    <t xml:space="preserve">It must have a leak sensor as a safety feature </t>
  </si>
  <si>
    <t xml:space="preserve">Auto-Injector  </t>
  </si>
  <si>
    <t xml:space="preserve">1. The autosampler design must offer a flow through design with variable injection volume  to reduce the carry over </t>
  </si>
  <si>
    <t xml:space="preserve">2. The autosampler must be compatible to withstand high pressure up to at least 600 bar </t>
  </si>
  <si>
    <r>
      <t>3. The autosampler should be able to accommodate</t>
    </r>
    <r>
      <rPr>
        <sz val="11"/>
        <color rgb="FFFF0000"/>
        <rFont val="Arial"/>
        <family val="2"/>
      </rPr>
      <t xml:space="preserve">: </t>
    </r>
  </si>
  <si>
    <t xml:space="preserve">100 2 mL vials in 1 tray </t>
  </si>
  <si>
    <t xml:space="preserve">40x2 mL vials in ½ tray </t>
  </si>
  <si>
    <t xml:space="preserve"> 15 x 6 ml vials in ½ tray </t>
  </si>
  <si>
    <r>
      <t>4. The autosampler should be capable of automated injection of sample volumes of 0.1-100µL in 0.1µL increments</t>
    </r>
    <r>
      <rPr>
        <sz val="11"/>
        <color rgb="FFFF0000"/>
        <rFont val="Arial"/>
        <family val="2"/>
      </rPr>
      <t xml:space="preserve"> </t>
    </r>
  </si>
  <si>
    <t xml:space="preserve">5. Should have a precision &lt; 0.25% RSD from 5-100µL; &lt; 1% RSD from 0.1-5µL  </t>
  </si>
  <si>
    <t xml:space="preserve">6. Injection cycle time is typically 50s </t>
  </si>
  <si>
    <t xml:space="preserve">7. The modules must communicate with each other through CAN (computer area network) with NO hub (system control) modules required </t>
  </si>
  <si>
    <r>
      <t xml:space="preserve">8. The system must come with Thermostat with settable temperature from 4 </t>
    </r>
    <r>
      <rPr>
        <sz val="7"/>
        <color rgb="FF000000"/>
        <rFont val="Arial"/>
        <family val="2"/>
      </rPr>
      <t>o</t>
    </r>
    <r>
      <rPr>
        <sz val="11"/>
        <color rgb="FF000000"/>
        <rFont val="Arial"/>
        <family val="2"/>
      </rPr>
      <t xml:space="preserve">C to 40 </t>
    </r>
    <r>
      <rPr>
        <sz val="7"/>
        <color rgb="FF000000"/>
        <rFont val="Arial"/>
        <family val="2"/>
      </rPr>
      <t>o</t>
    </r>
    <r>
      <rPr>
        <sz val="11"/>
        <color rgb="FF000000"/>
        <rFont val="Arial"/>
        <family val="2"/>
      </rPr>
      <t xml:space="preserve">C in 1 </t>
    </r>
    <r>
      <rPr>
        <sz val="7"/>
        <color rgb="FF000000"/>
        <rFont val="Arial"/>
        <family val="2"/>
      </rPr>
      <t>o</t>
    </r>
    <r>
      <rPr>
        <sz val="11"/>
        <color rgb="FF000000"/>
        <rFont val="Arial"/>
        <family val="2"/>
      </rPr>
      <t xml:space="preserve">C increments  </t>
    </r>
  </si>
  <si>
    <t xml:space="preserve">Thermostated Column Compartment  </t>
  </si>
  <si>
    <r>
      <t>1. Temperature range is 10</t>
    </r>
    <r>
      <rPr>
        <sz val="7"/>
        <color rgb="FF000000"/>
        <rFont val="Arial"/>
        <family val="2"/>
      </rPr>
      <t>o</t>
    </r>
    <r>
      <rPr>
        <sz val="11"/>
        <color rgb="FF000000"/>
        <rFont val="Arial"/>
        <family val="2"/>
      </rPr>
      <t>C below ambient to 80</t>
    </r>
    <r>
      <rPr>
        <sz val="7"/>
        <color rgb="FF000000"/>
        <rFont val="Arial"/>
        <family val="2"/>
      </rPr>
      <t>o</t>
    </r>
    <r>
      <rPr>
        <sz val="11"/>
        <color rgb="FF000000"/>
        <rFont val="Arial"/>
        <family val="2"/>
      </rPr>
      <t xml:space="preserve">C </t>
    </r>
  </si>
  <si>
    <r>
      <t>2. Temperature stability of ± 0.05</t>
    </r>
    <r>
      <rPr>
        <sz val="7"/>
        <color rgb="FF000000"/>
        <rFont val="Arial"/>
        <family val="2"/>
      </rPr>
      <t>o</t>
    </r>
    <r>
      <rPr>
        <sz val="11"/>
        <color rgb="FF000000"/>
        <rFont val="Arial"/>
        <family val="2"/>
      </rPr>
      <t xml:space="preserve">C or better </t>
    </r>
  </si>
  <si>
    <t xml:space="preserve">3. Column Capacity is up to three of 30 cm columns  </t>
  </si>
  <si>
    <t xml:space="preserve">4. Warm up/Cool down time must be at least or better than: </t>
  </si>
  <si>
    <r>
      <t xml:space="preserve">            5 min from ambient</t>
    </r>
    <r>
      <rPr>
        <sz val="11"/>
        <color rgb="FF000000"/>
        <rFont val="Wingdings"/>
        <charset val="2"/>
      </rPr>
      <t>à</t>
    </r>
    <r>
      <rPr>
        <sz val="11"/>
        <color rgb="FF000000"/>
        <rFont val="Arial"/>
        <family val="2"/>
      </rPr>
      <t xml:space="preserve">40°C </t>
    </r>
  </si>
  <si>
    <r>
      <t xml:space="preserve">           10min from 40°C </t>
    </r>
    <r>
      <rPr>
        <sz val="11"/>
        <color rgb="FF000000"/>
        <rFont val="Wingdings"/>
        <charset val="2"/>
      </rPr>
      <t>à</t>
    </r>
    <r>
      <rPr>
        <sz val="11"/>
        <color rgb="FF000000"/>
        <rFont val="Arial"/>
        <family val="2"/>
      </rPr>
      <t xml:space="preserve">20°C </t>
    </r>
  </si>
  <si>
    <t xml:space="preserve">5. Must incorporate Leak detection and safe leak handling design  </t>
  </si>
  <si>
    <t xml:space="preserve">6. The modules must communicate with each other through CAN (computer area network) </t>
  </si>
  <si>
    <t xml:space="preserve">Diode Array Detector (DAD)  </t>
  </si>
  <si>
    <r>
      <t xml:space="preserve">1. </t>
    </r>
    <r>
      <rPr>
        <sz val="11"/>
        <color rgb="FF000000"/>
        <rFont val="Arial"/>
        <family val="2"/>
      </rPr>
      <t xml:space="preserve">Detection must be via 1024-element photodiode array </t>
    </r>
  </si>
  <si>
    <r>
      <t xml:space="preserve">2. </t>
    </r>
    <r>
      <rPr>
        <sz val="11"/>
        <color rgb="FF000000"/>
        <rFont val="Arial"/>
        <family val="2"/>
      </rPr>
      <t xml:space="preserve">Diode width: 1 nm </t>
    </r>
  </si>
  <si>
    <r>
      <t xml:space="preserve">3. </t>
    </r>
    <r>
      <rPr>
        <sz val="11"/>
        <color rgb="FF000000"/>
        <rFont val="Arial"/>
        <family val="2"/>
      </rPr>
      <t xml:space="preserve">Wavelength range must be at least 190-950 nm, settable in 1 nm increments  </t>
    </r>
  </si>
  <si>
    <r>
      <t xml:space="preserve">4. </t>
    </r>
    <r>
      <rPr>
        <sz val="11"/>
        <color rgb="FF000000"/>
        <rFont val="Arial"/>
        <family val="2"/>
      </rPr>
      <t xml:space="preserve">Full spectral data acquisition rate must be at least 80 Hz  </t>
    </r>
  </si>
  <si>
    <r>
      <t xml:space="preserve">5. </t>
    </r>
    <r>
      <rPr>
        <sz val="11"/>
        <color rgb="FF000000"/>
        <rFont val="Arial"/>
        <family val="2"/>
      </rPr>
      <t xml:space="preserve">Standard flow cell is included: 13 uL volume, 10 mm cell path length </t>
    </r>
  </si>
  <si>
    <r>
      <t xml:space="preserve">6. </t>
    </r>
    <r>
      <rPr>
        <sz val="11"/>
        <color rgb="FF000000"/>
        <rFont val="Arial"/>
        <family val="2"/>
      </rPr>
      <t xml:space="preserve">Signal noise must be less than +/- 7x 10-6 AU, at 254nm and 750nm.  </t>
    </r>
  </si>
  <si>
    <r>
      <t xml:space="preserve">7. </t>
    </r>
    <r>
      <rPr>
        <sz val="11"/>
        <color rgb="FF000000"/>
        <rFont val="Arial"/>
        <family val="2"/>
      </rPr>
      <t xml:space="preserve">Wavelength drift much be less than 0.9 x 10-3 AU/h </t>
    </r>
  </si>
  <si>
    <t xml:space="preserve">Evaporative Laser scattering detector  </t>
  </si>
  <si>
    <r>
      <t>1. Evaporator temperature shall range from 25-120</t>
    </r>
    <r>
      <rPr>
        <sz val="7"/>
        <color rgb="FF000000"/>
        <rFont val="Arial"/>
        <family val="2"/>
      </rPr>
      <t xml:space="preserve"> o</t>
    </r>
    <r>
      <rPr>
        <sz val="11"/>
        <color rgb="FF000000"/>
        <rFont val="Arial"/>
        <family val="2"/>
      </rPr>
      <t xml:space="preserve">C. </t>
    </r>
  </si>
  <si>
    <t xml:space="preserve">2. Gas flow rate shall be variable between 0.9-3.25 SLM  </t>
  </si>
  <si>
    <t xml:space="preserve">3. Eluent flow range shall range from 0.2-5 ml/min without modification or   changing nebulizer </t>
  </si>
  <si>
    <t xml:space="preserve">4. Baseline noise is less than 0.3mV </t>
  </si>
  <si>
    <t xml:space="preserve">5. Baseline drift is less than 1mV/hr </t>
  </si>
  <si>
    <t xml:space="preserve">6. ELSD must be DMSO transparent (Compounds stored in DMSO can be accurately screened without removing the DMSO prior to analysis) </t>
  </si>
  <si>
    <t xml:space="preserve">7. ELSD must be fully integrated into LC or LCMS software  </t>
  </si>
  <si>
    <t xml:space="preserve">Others </t>
  </si>
  <si>
    <t xml:space="preserve">1. The supplier must provide user friendly chromatographic software with PC.  monitor and printer  </t>
  </si>
  <si>
    <t xml:space="preserve">2. The supplier’s instrument must be able to use existing spare parts and consumable supplies in the laboratory to minimize the cost of operation and troubleshooting </t>
  </si>
  <si>
    <t xml:space="preserve">3. System must come with one year warranty upon successful commissioning.  </t>
  </si>
  <si>
    <t>Y/N</t>
  </si>
  <si>
    <t>Remark</t>
  </si>
  <si>
    <t>Description</t>
  </si>
  <si>
    <t xml:space="preserve">1. High Pressure Binary/Quaternary Solvent Delivery System  </t>
  </si>
  <si>
    <t xml:space="preserve"> </t>
  </si>
  <si>
    <t xml:space="preserve">1. The pump must be a high-pressure gradient pump designed for HPLC analyses. </t>
  </si>
  <si>
    <t xml:space="preserve">2. It must be equipped with automatic pulsation correction mechanism to provide pulse-free solvent delivery and excellent retention time reproducibility at ultra high-speed gradient conditions. </t>
  </si>
  <si>
    <t xml:space="preserve">3. The instrument must have an operation pressure range of 0 – 130 MPa for flow rate up to 3ml/min and at least 80 MPa for flow rate of up to 5 ml/min. </t>
  </si>
  <si>
    <t xml:space="preserve">4. The flow rate must be settable between 0.0001 ml/min to 10.0 ml/min. </t>
  </si>
  <si>
    <t xml:space="preserve">5. Flow rate accuracy should be 1% or 0.5 µl/min of set value whichever is larger. </t>
  </si>
  <si>
    <t xml:space="preserve">6. Flow rate precision should be less than 0.06% RSD or 0.02 min SD whichever is larger. </t>
  </si>
  <si>
    <t xml:space="preserve">7. It should be capable of standalone operation. </t>
  </si>
  <si>
    <t xml:space="preserve">8. Reservoir tray and automatic rinsing kit must be supplied. </t>
  </si>
  <si>
    <t xml:space="preserve">9. It must have a leak sensor as safety feature. </t>
  </si>
  <si>
    <t xml:space="preserve">10. It should have functions for maintenance and validation, which are accessible by a dedicated operation button. </t>
  </si>
  <si>
    <t xml:space="preserve">11. It should have internal diagnostics to monitor the instrument’s performance and record in a logbook.  </t>
  </si>
  <si>
    <t xml:space="preserve">2. Autosampler with accessories </t>
  </si>
  <si>
    <t xml:space="preserve">1. The autosampler design should be a flow through design with variable injection volume.  </t>
  </si>
  <si>
    <t xml:space="preserve">2. Sample injection volume should be variable between 0.1 µl to 50 µl.   </t>
  </si>
  <si>
    <t xml:space="preserve">3. It must be capable of performing rapid injection with not more than 10 sec/sample. </t>
  </si>
  <si>
    <t xml:space="preserve">4. The maximum operating pressure must be at least 130 MPa. </t>
  </si>
  <si>
    <t xml:space="preserve">5. The autosampler should be able to process samples automatically, random access up to 100 positions for 1ml and 1.5ml vial volume, 50 for 4ml. </t>
  </si>
  <si>
    <t xml:space="preserve">6. Temperature setting range must be between 4 to 40ºC. </t>
  </si>
  <si>
    <t xml:space="preserve">7. Carry over must be within 0.0015 % without rinsing. </t>
  </si>
  <si>
    <t xml:space="preserve">8. Injection volume accuracy must be within 1%.  </t>
  </si>
  <si>
    <t xml:space="preserve">9. The injection precision should be less than 0.25% of RSD. </t>
  </si>
  <si>
    <t xml:space="preserve">10. It should have a leak sensor, automatic rack and vial recognition as safety feature. </t>
  </si>
  <si>
    <t xml:space="preserve">11. It should have functions for maintenance and validation, which are accessible by a dedicated operation button. </t>
  </si>
  <si>
    <t xml:space="preserve">3. Column Oven </t>
  </si>
  <si>
    <t xml:space="preserve">3. The oven should have temperature limit device, temperature fuse and a solvent leak sensor. </t>
  </si>
  <si>
    <t xml:space="preserve">4. It should have functions for maintenance and validation, which are accessible by dedicated operation button. </t>
  </si>
  <si>
    <t xml:space="preserve">5. It should be capable of complex temperature programming in linear and step programs. </t>
  </si>
  <si>
    <t xml:space="preserve">6. Column capacity should be 4 of 30 cm columns or more. </t>
  </si>
  <si>
    <t xml:space="preserve">4. Photodiode-Array UV/VIS Detector </t>
  </si>
  <si>
    <t xml:space="preserve">1. The detector must have 2 modes of operation using a variable slit: high resolution mode at a slit width of 1.2nm and a high sensitivity mode at a slit width of 8nm. </t>
  </si>
  <si>
    <t xml:space="preserve">2. Wavelength range should be at least 190 nm – 700 nm. </t>
  </si>
  <si>
    <t xml:space="preserve">3. Detection should be via 1024-element photodiode array and an element resolution of 0.5 nm/element. </t>
  </si>
  <si>
    <t xml:space="preserve">4. A low volume flow cell with temperature control must be available as standard. </t>
  </si>
  <si>
    <t xml:space="preserve">5. A high sensitivity flow cell with temperature control must be available as an option. </t>
  </si>
  <si>
    <t xml:space="preserve">6. The flow cell must be temperature controlled from ambient +5ºC to 50ºC. </t>
  </si>
  <si>
    <t xml:space="preserve">7. Wavelength accuracy must be 1 nm maximum. </t>
  </si>
  <si>
    <t xml:space="preserve">9. A deuterium lamp [D2] should be available as light source for UV and visible wavelengths. </t>
  </si>
  <si>
    <t xml:space="preserve">11. It should have self-diagnostics in standalone mode. </t>
  </si>
  <si>
    <t xml:space="preserve">12. A leak sensor and lamp replacement protection system (power to lamp automatically turned OFF) should be provided.  </t>
  </si>
  <si>
    <t xml:space="preserve">13. Light sources and cell should be accessible from the front for easy maintenance. </t>
  </si>
  <si>
    <t xml:space="preserve">14. The detector must have Cell-ID function. By this function Cell-ID can be recorded in analysis data for traceability. And when changing cell, its own calibration parameters are automatically set. </t>
  </si>
  <si>
    <t xml:space="preserve">15. The detector must have web-base viewer by which operator can view error-log, maintenance-log operation-log and consumable parts usage time. </t>
  </si>
  <si>
    <t xml:space="preserve">5. Fluorescence Detector </t>
  </si>
  <si>
    <t xml:space="preserve">1. The light source should be a Xenon lamp and a low-pressure mercury lamp should be available for checking wavelength accuracy. </t>
  </si>
  <si>
    <t xml:space="preserve">2. The wavelength range should be 200 nm to 750 nm.  </t>
  </si>
  <si>
    <t xml:space="preserve">3. The spectral bandwidth should be 20 nm. </t>
  </si>
  <si>
    <t xml:space="preserve">4. Wavelength accuracy should be + 2 nm. </t>
  </si>
  <si>
    <t xml:space="preserve">5. Wavelength reproducibility should be + 0.2 nm. </t>
  </si>
  <si>
    <t xml:space="preserve">6. A conventional flow cell (12 μL volume, 2 MPa pressure max) should be available as standard. </t>
  </si>
  <si>
    <t xml:space="preserve">7. Cell temperature control from 4ºC to 40ºC in 1ºC step must be available to ensure superb reproducibility with no drop in sensitivity. </t>
  </si>
  <si>
    <t xml:space="preserve">8. The detector must be capable of monitoring any 2 wavelengths between 200 nm and 750 nm simultaneously.  </t>
  </si>
  <si>
    <t xml:space="preserve">9. For ease of maintenance, the xenon lamp and flow cell must be accessible from the front panel with no tools required and alignment free. </t>
  </si>
  <si>
    <t xml:space="preserve">6. System Controller </t>
  </si>
  <si>
    <t xml:space="preserve">1. It should function as a communication bus module with data buffering capability. </t>
  </si>
  <si>
    <t xml:space="preserve">2. It should acquire up to 24 hours for one analysis. </t>
  </si>
  <si>
    <t xml:space="preserve">3. It must be controllable from a web-based interface via a network. It allows the system to be controlled, monitored and maintained via Internet Explorer Web browser. </t>
  </si>
  <si>
    <t xml:space="preserve">4. It must be compatible with wireless networking. </t>
  </si>
  <si>
    <t xml:space="preserve">5. It must come with Expert function in that if pressure falls below specified value, the expert function will automatically purge the mobile phase. </t>
  </si>
  <si>
    <t xml:space="preserve">7. Data Management System </t>
  </si>
  <si>
    <t xml:space="preserve">I. Hardware: </t>
  </si>
  <si>
    <t xml:space="preserve">A laptop or desktop computer and printer should be provided with equivalent or better configurations as follow: </t>
  </si>
  <si>
    <t xml:space="preserve">Intel Core 2 Duo processor or higher </t>
  </si>
  <si>
    <t xml:space="preserve">2GB RAM on board or higher </t>
  </si>
  <si>
    <t xml:space="preserve">250 GB hard disk or higher </t>
  </si>
  <si>
    <t xml:space="preserve">DVD-RW drive </t>
  </si>
  <si>
    <t xml:space="preserve">19 “ LCD colour monitor </t>
  </si>
  <si>
    <t xml:space="preserve">101 keys key board and mouse </t>
  </si>
  <si>
    <t xml:space="preserve">Pre-installed Windows 7  </t>
  </si>
  <si>
    <t xml:space="preserve">HP Laserjet Pro P1102w printer </t>
  </si>
  <si>
    <t xml:space="preserve">II. Software: </t>
  </si>
  <si>
    <t xml:space="preserve">Operation of the system should be easy and intuitive via a state-of-the-art 32 bit Windows 7 software with Graphical User Interface. </t>
  </si>
  <si>
    <t xml:space="preserve">It should be capable of control of up to 4 HPLC systems and data acquisition of up to 8 channels (2 detectors for each system). The monitoring of all the four HPLC systems simultaneously should be possible. </t>
  </si>
  <si>
    <t xml:space="preserve">It should cover full digital instrument control, qualitative and quantitative processing, report creation and self-diagnosis. </t>
  </si>
  <si>
    <t xml:space="preserve">Full 3D spectral analysis for Diode-Array Detector should be available. </t>
  </si>
  <si>
    <t xml:space="preserve">The self-diagnosis feature of the software should enable diagnosis of all detectors and all connected LC units. </t>
  </si>
  <si>
    <t xml:space="preserve">The reporting format should be flexible and easy to use in any desired format. </t>
  </si>
  <si>
    <t xml:space="preserve">The data can be converted to other formats. Spread Sheet software and word-processing software can be readily employed to provide data in tables or graphs through industry standard protocols. </t>
  </si>
  <si>
    <t xml:space="preserve">The software should allow automatic execution of system checks, auto-purge and baseline checks. </t>
  </si>
  <si>
    <t xml:space="preserve">The software must have a safety feature when the mobile phase level goes down below the set threshold value, the software should trigger auto shutdown of pump and the entire LC system. </t>
  </si>
  <si>
    <t xml:space="preserve">Software must have its own log files for complete audit trail. </t>
  </si>
  <si>
    <t xml:space="preserve">An audio-visual multi-media CD-ROM for Maintenance and Troubleshooting must be provided. </t>
  </si>
  <si>
    <t xml:space="preserve">System suitability, System security as well as System check functions must be provided which comply with Good Laboratory Practice (GLP) and Regulatory Conformity. </t>
  </si>
  <si>
    <t xml:space="preserve">8. Installation, commissioning &amp; Warranty </t>
  </si>
  <si>
    <t xml:space="preserve">1. Prices quoted are to include delivery, installation, commission, calibration and training of operators. The system shall come with one year warranty from the date of successful commissioning including parts and labour, with the relevant warranty coverage clearly explained. All proper documentation is to be supplied along with the equipment manuals, electric circuits/manuals and service manuals. </t>
  </si>
  <si>
    <t xml:space="preserve">2. The power supply should be 230  6%, 50/60 Hz, suitable for use in Singapore. </t>
  </si>
  <si>
    <t xml:space="preserve">3. During the commissioning of the instrument, the technical specialist must validate the HPLC system based on the company’s performance specifications on-site. A copy of the validation report must be submitted to HSA – Food Laboratory after validation has been carried out on the HPLC system. </t>
  </si>
  <si>
    <t xml:space="preserve">4. During the installation of the instrument, the company must make sure the instrument is properly connected in the laboratory using necessary  </t>
  </si>
  <si>
    <t xml:space="preserve">9. Training </t>
  </si>
  <si>
    <t xml:space="preserve">1. On-site training for users should be given by trained personnel, and topics should include method transfer, method optimization, instrument overview, data acquisition and general maintenance. In addition, a proposed training schedule must be appended with the final tender documents. HSA reserves the right to change the proposed training schedule in order to cater to the needs of the laboratory. </t>
  </si>
  <si>
    <t xml:space="preserve">2. The company must provide training courses for all staffs in FSD, covering both theoretical and hands-on sessions to ensure that the trainees are competent in both operation and maintenance of the equipment.  </t>
  </si>
  <si>
    <t xml:space="preserve">3. At least 4 rounds of basic training should be provided. </t>
  </si>
  <si>
    <t xml:space="preserve">10. Technical Support </t>
  </si>
  <si>
    <t xml:space="preserve">1. The company must have records of good application and maintenance support through the provision of local technical specialist to assist in method developments, on-site training (hands-on as well as theory), factory-trained engineer as well as readily available parts (within 2 weeks) and consumables on demand.  The qualifications of service engineers, product specialist must be submitted for evaluation. </t>
  </si>
  <si>
    <t xml:space="preserve">11. Others </t>
  </si>
  <si>
    <t xml:space="preserve">1. Software upgrades like version ups, if any, should be done without any cost. </t>
  </si>
  <si>
    <t xml:space="preserve">2. All modules must be GLP compliant. </t>
  </si>
  <si>
    <t xml:space="preserve">3. A declaration of Conformity certificate must be provided. </t>
  </si>
  <si>
    <t>4. A declaration of System Validation certificate must be provided.</t>
  </si>
  <si>
    <t xml:space="preserve">1. The temperature range should be from ambient -10oC to 85oC. </t>
  </si>
  <si>
    <t xml:space="preserve">2. Temperature control precision should be 0.1oC. </t>
  </si>
  <si>
    <t xml:space="preserve">8. Drift should be less than 0.5 x 10-3 AU/Hour. </t>
  </si>
  <si>
    <t xml:space="preserve">10. Noise level must be 0.2 x1 0-5 AU. </t>
  </si>
  <si>
    <t xml:space="preserve">3.         Column Capacity is up to three of 30 cm columns  </t>
  </si>
  <si>
    <t xml:space="preserve">1. Detection must be via 1024-element photodiode array </t>
  </si>
  <si>
    <t xml:space="preserve">2. Diode width: 1 nm </t>
  </si>
  <si>
    <t xml:space="preserve">4. Full spectral data acquisition rate must be at least 80 Hz  </t>
  </si>
  <si>
    <t xml:space="preserve">7. Wavelength drift much be less than 0.9 x 10-3 AU/h </t>
  </si>
  <si>
    <t xml:space="preserve">8. Background subtraction function for DAD. Enable user to have the flexibility in selecting the background to be subtracted. </t>
  </si>
  <si>
    <t xml:space="preserve">- Leak test - built-in troubleshooting test designed to demonstrate the leak-tightness of the pump </t>
  </si>
  <si>
    <t xml:space="preserve">- Pressure test - quick, built-in test designed to demonstrate the pressure-tightness of the system </t>
  </si>
  <si>
    <t xml:space="preserve">- Pump solvent delivered </t>
  </si>
  <si>
    <t xml:space="preserve">5.        Should have a precision &lt; 0.25% RSD from 5-100µL; &lt; 1% RSD from 0.1-5µL </t>
  </si>
  <si>
    <t xml:space="preserve">8. The system must come with Thermostat with settable temperature from 4 oC to 40 oC in 1 oC increments  </t>
  </si>
  <si>
    <t xml:space="preserve">             5 min from ambientà40°C </t>
  </si>
  <si>
    <t xml:space="preserve">            10 min from 40°C à20°C </t>
  </si>
  <si>
    <t>1. The instrument must have an operation pressure of at least 130 MPa (1300 bar) from 0-</t>
  </si>
  <si>
    <t>2ml/min and an operation pressure of 80 MPa (800 bar) at 3-5 ml/min.</t>
  </si>
  <si>
    <t>2. Must have a minimum settable flow range of 0.001 – 5 mL/min, in 0.001 mL/min</t>
  </si>
  <si>
    <t>increments</t>
  </si>
  <si>
    <t>3. Flow precision must be _x0001_0.07 % RSD.</t>
  </si>
  <si>
    <t>4. The flow accuracy shall not exceed ±1%.</t>
  </si>
  <si>
    <t>5. The settable mobile-phase composition must be from 0-100%.</t>
  </si>
  <si>
    <t>6. The precision of mobile phase composition must be _x0001_0.15 % RSD.</t>
  </si>
  <si>
    <t>7. The delay volume must not be more than 350 μL.</t>
  </si>
  <si>
    <t>8. The instrument must provide extensive information for diagnostic purposes and built-in</t>
  </si>
  <si>
    <t>tests independent of data system used as for example:</t>
  </si>
  <si>
    <t>of the pump</t>
  </si>
  <si>
    <t>of the system</t>
  </si>
  <si>
    <t>9. Active seal wash kit must be included for improved seal life if buffer solvent is used.</t>
  </si>
  <si>
    <t xml:space="preserve">2.Must have a minimum settable flow range of 0.001 – 5 mL/min, in 0.001 mL/min
increments2. </t>
  </si>
  <si>
    <t>1.The instrument must have an operation pressure of at least 130 MPa (1300 bar) from 0-
2ml/min and an operation pressure of 80 MPa (800 bar) at 3-5 ml/min.</t>
  </si>
  <si>
    <t>3.Flow precision must be  0.07 % RSD.</t>
  </si>
  <si>
    <t>4.The flow accuracy shall not exceed ±1%.</t>
  </si>
  <si>
    <t xml:space="preserve">5. The settable mobile-phase composition must be from 0.0-100%.  </t>
  </si>
  <si>
    <t>6.The precision of mobile phase composition must be  0.15 % RSD.</t>
  </si>
  <si>
    <t xml:space="preserve">8. The instrument must provide extensive information for diagnostic purposes and built-in tests independent of data system used as for example:  </t>
  </si>
  <si>
    <t>Records, log files</t>
  </si>
  <si>
    <t>10.Instrument must be able to notify the lab when the maintenance is due, early maintenance
feedback to be included for continuous tracking of instrument usage in terms of seal wear
and volume of pumped mobile phase with pre-defined and user settable limits and
feedback messages. Electronic records of maintenance and errors.</t>
  </si>
  <si>
    <t>2. Maximum operating flow rate must be 5 ml/min per flow line or better.</t>
  </si>
  <si>
    <t>5. Low noise and other environmental friendly features preferred.</t>
  </si>
  <si>
    <t>2. Carryover must be less than 0.004 % (40 ppm) with needle wash.</t>
  </si>
  <si>
    <t>3. It must come with a flush port.</t>
  </si>
  <si>
    <t>4. The autosampler must be able to withstand high pressure at a minimum of 1300 bar.</t>
  </si>
  <si>
    <t>5. The autosampler should be capable for automated injection of sample volumes of at least
0.1-50 μL in 0.1μL increments.</t>
  </si>
  <si>
    <t>7. Injection cycle time shall not more than 18 seconds.</t>
  </si>
  <si>
    <t>8. Sample capacity must be able to hold more than 200 x 2ml vials.</t>
  </si>
  <si>
    <t>10. The injection program must be able to perform automated pre-column derivatiozation.</t>
  </si>
  <si>
    <t xml:space="preserve">1. Temperature range is at least 4oC to 70oC </t>
  </si>
  <si>
    <t xml:space="preserve">2.        Temperature stability of ± 0.03oC or better </t>
  </si>
  <si>
    <t>3. Temperature accuracy: should not more than ±0.5°C.</t>
  </si>
  <si>
    <t>3. Linearity should be greater than 2.0 AU (shall not exceed +/- 5%).</t>
  </si>
  <si>
    <t>4. Wavelength accuracy should not be more than ± 1 nm for self-calibration.</t>
  </si>
  <si>
    <t>5. Wavelength range must be at least 190-700 nm, settable in 1 nm increments.</t>
  </si>
  <si>
    <t>6. Signal noise must be less than +/- 7x 10-6 AU</t>
  </si>
  <si>
    <t>7. Standard flow cell that meets the following specification shall be included.
- can hold 12-15 uL volume; and
- 10 mm cell path length; and
- can withstands at least 120 bar pressure.</t>
  </si>
  <si>
    <t>Data processing</t>
  </si>
  <si>
    <t>1. Background subtraction must be able to be performed in the same chromatogram at any
time-point.</t>
  </si>
  <si>
    <t>2. The instrument must be able to generate multiple wavelengths library search results in one
report for a single injection.</t>
  </si>
  <si>
    <t>3. Software must be easy to use for library matching i.e. the matching on screen shall not
more than 2 steps.</t>
  </si>
  <si>
    <t>4. The instrument must be mutually compatible with the lab existing in-house library. The
Library search report for standards must be able to give a matching factor of  950 (Base
factor =1000 for 100% match) or equivalent.</t>
  </si>
  <si>
    <t>Others</t>
  </si>
  <si>
    <t>1. All modules in HPLC system must be able to communicate with each other.</t>
  </si>
  <si>
    <t>2. The supplier must provide chromatographic software with PC monitor and printer.
Minimum 8.0GB RAM and minimum 1TB Hard disk shall be provided</t>
  </si>
  <si>
    <t>3. Printer should at least meet the following requirements:
Monthly duty cycle : 3000-5000 pages per month
Memory : 128MB
Speed : at least 20 pages per minute
Size : A4
Duplex : Yes
Paper Tray : 500 sheets
Print Technology : Monochrome Laser
Print resolution : 600dpi
Network printer : yes</t>
  </si>
  <si>
    <t>4. System must come with at least two-year warranty upon successful commissioning,
covering 1 preventive maintenance per year, defective parts replacement and labour
support service. All relevant warranty coverage must be clearly explained.</t>
  </si>
  <si>
    <t xml:space="preserve">5. At least 2 on-site training for operating the system and performing maintenance must be
provided respectively. Supplier shall provide comprehensive training for equipment at
Supplier’s Training Centre.  </t>
  </si>
  <si>
    <t>6. The reporting format must be customisable by the laboratory.</t>
  </si>
  <si>
    <t>7. System settings must be able to link up to OpenLAB Enterprise Content Manager which
the Lab is currently using for data archival.</t>
  </si>
  <si>
    <t>8. The price quoted shall include Installation Qualification and Operation Qualification
(IQ/OQ) to be performed for the HPLC system.</t>
  </si>
  <si>
    <t>9. Proper documentation is to be supplied along with the delivery of the equipment. These
shall include the operator’s manuals/software manual, equipment manuals, electrical
circuits/ manuals and service manuals.</t>
  </si>
  <si>
    <t>10. Original copy of application software must be provided.</t>
  </si>
  <si>
    <t>11. Free update of the operation system software must be provided during warranty period.</t>
  </si>
  <si>
    <t>12. The software must allow the setting of accessibility to folders and data for different user
roles.</t>
  </si>
  <si>
    <t>&lt;400 inclusive of 100ul mixer</t>
  </si>
  <si>
    <t>N, comparable</t>
  </si>
  <si>
    <t>15,000 psi up to 1.0ml/min, 9000 psi up to 2.0ml/min</t>
  </si>
  <si>
    <t>0.001-2.2ml/min, in 0.001ml/min</t>
  </si>
  <si>
    <t>&lt;0.5% RSD from 2.0-10.0ul</t>
  </si>
  <si>
    <t xml:space="preserve">100x2ml </t>
  </si>
  <si>
    <t>auto-dilution, auto-addition,load ahead</t>
  </si>
  <si>
    <t>Y</t>
  </si>
  <si>
    <t>N,better</t>
  </si>
  <si>
    <t>PIV, Advantage is higher performance, more robust and lesser replacement cost.</t>
  </si>
  <si>
    <t>N</t>
  </si>
  <si>
    <t>up to 2ml/min</t>
  </si>
  <si>
    <t>15,000 psi</t>
  </si>
  <si>
    <t xml:space="preserve">Up to 250µL with optional extension loops
&lt; 0.5% RSD 2.0 - 10.0 µL
&lt; 1.0% RSD 0.2 - 1.9 µL
</t>
  </si>
</sst>
</file>

<file path=xl/styles.xml><?xml version="1.0" encoding="utf-8"?>
<styleSheet xmlns="http://schemas.openxmlformats.org/spreadsheetml/2006/main">
  <fonts count="11">
    <font>
      <sz val="11"/>
      <color theme="1"/>
      <name val="Calibri"/>
      <family val="2"/>
      <scheme val="minor"/>
    </font>
    <font>
      <sz val="12"/>
      <color rgb="FF000000"/>
      <name val="Arial"/>
      <family val="2"/>
    </font>
    <font>
      <sz val="11"/>
      <color rgb="FF000000"/>
      <name val="Arial"/>
      <family val="2"/>
    </font>
    <font>
      <sz val="11"/>
      <color rgb="FF000000"/>
      <name val="Times New Roman"/>
      <family val="1"/>
    </font>
    <font>
      <sz val="11"/>
      <color rgb="FFFF0000"/>
      <name val="Arial"/>
      <family val="2"/>
    </font>
    <font>
      <sz val="7"/>
      <color rgb="FF000000"/>
      <name val="Arial"/>
      <family val="2"/>
    </font>
    <font>
      <sz val="11"/>
      <color rgb="FF000000"/>
      <name val="Wingdings"/>
      <charset val="2"/>
    </font>
    <font>
      <sz val="11"/>
      <color theme="1"/>
      <name val="Arial"/>
      <family val="2"/>
    </font>
    <font>
      <b/>
      <sz val="11"/>
      <color theme="1"/>
      <name val="Arial"/>
      <family val="2"/>
    </font>
    <font>
      <u/>
      <sz val="11"/>
      <color rgb="FF000000"/>
      <name val="Arial"/>
      <family val="2"/>
    </font>
    <font>
      <u/>
      <sz val="12"/>
      <color rgb="FF000000"/>
      <name val="Arial"/>
      <family val="2"/>
    </font>
  </fonts>
  <fills count="2">
    <fill>
      <patternFill patternType="none"/>
    </fill>
    <fill>
      <patternFill patternType="gray125"/>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24">
    <xf numFmtId="0" fontId="0" fillId="0" borderId="0" xfId="0"/>
    <xf numFmtId="0" fontId="2" fillId="0" borderId="0" xfId="0" applyFont="1"/>
    <xf numFmtId="0" fontId="8" fillId="0" borderId="0" xfId="0" applyFont="1"/>
    <xf numFmtId="0" fontId="0" fillId="0" borderId="1" xfId="0" applyBorder="1"/>
    <xf numFmtId="0" fontId="2" fillId="0" borderId="1" xfId="0" applyFont="1" applyBorder="1" applyAlignment="1">
      <alignment horizontal="left" wrapText="1"/>
    </xf>
    <xf numFmtId="0" fontId="8" fillId="0" borderId="0" xfId="0" applyFont="1" applyAlignment="1">
      <alignment horizontal="left"/>
    </xf>
    <xf numFmtId="0" fontId="3" fillId="0" borderId="1" xfId="0" applyFont="1" applyBorder="1" applyAlignment="1">
      <alignment horizontal="left" wrapText="1"/>
    </xf>
    <xf numFmtId="0" fontId="1" fillId="0" borderId="1" xfId="0" applyFont="1" applyBorder="1" applyAlignment="1">
      <alignment horizontal="left" wrapText="1"/>
    </xf>
    <xf numFmtId="0" fontId="0" fillId="0" borderId="0" xfId="0" applyAlignment="1">
      <alignment horizontal="left"/>
    </xf>
    <xf numFmtId="0" fontId="9" fillId="0" borderId="1" xfId="0" applyFont="1" applyBorder="1" applyAlignment="1">
      <alignment horizontal="left" wrapText="1"/>
    </xf>
    <xf numFmtId="0" fontId="2" fillId="0" borderId="0" xfId="0" applyFont="1" applyBorder="1" applyAlignment="1">
      <alignment horizontal="left" wrapText="1"/>
    </xf>
    <xf numFmtId="0" fontId="9" fillId="0" borderId="1" xfId="0" applyFont="1" applyBorder="1" applyAlignment="1">
      <alignment horizontal="left" wrapText="1"/>
    </xf>
    <xf numFmtId="0" fontId="7" fillId="0" borderId="1" xfId="0" applyFont="1" applyBorder="1"/>
    <xf numFmtId="0" fontId="9" fillId="0" borderId="2" xfId="0" applyFont="1" applyBorder="1" applyAlignment="1">
      <alignment horizontal="left" wrapText="1"/>
    </xf>
    <xf numFmtId="0" fontId="9" fillId="0" borderId="3" xfId="0" applyFont="1" applyBorder="1" applyAlignment="1">
      <alignment horizontal="left" wrapText="1"/>
    </xf>
    <xf numFmtId="0" fontId="9" fillId="0" borderId="4" xfId="0" applyFont="1" applyBorder="1" applyAlignment="1">
      <alignment horizontal="left" wrapText="1"/>
    </xf>
    <xf numFmtId="0" fontId="9" fillId="0" borderId="1" xfId="0" applyFont="1" applyBorder="1" applyAlignment="1">
      <alignment horizontal="left" wrapText="1"/>
    </xf>
    <xf numFmtId="0" fontId="2" fillId="0" borderId="2" xfId="0" applyFont="1" applyBorder="1" applyAlignment="1">
      <alignment horizontal="left" wrapText="1"/>
    </xf>
    <xf numFmtId="0" fontId="7" fillId="0" borderId="3" xfId="0" applyFont="1" applyBorder="1"/>
    <xf numFmtId="0" fontId="10" fillId="0" borderId="1" xfId="0" applyFont="1" applyBorder="1" applyAlignment="1">
      <alignment horizontal="left" wrapText="1"/>
    </xf>
    <xf numFmtId="0" fontId="8" fillId="0" borderId="0" xfId="0" applyFont="1" applyAlignment="1">
      <alignment wrapText="1"/>
    </xf>
    <xf numFmtId="0" fontId="7" fillId="0" borderId="1" xfId="0" applyFont="1" applyBorder="1" applyAlignment="1">
      <alignment wrapText="1"/>
    </xf>
    <xf numFmtId="0" fontId="7" fillId="0" borderId="4" xfId="0" applyFont="1" applyBorder="1" applyAlignment="1">
      <alignment wrapText="1"/>
    </xf>
    <xf numFmtId="0" fontId="0" fillId="0" borderId="0" xfId="0" applyAlignment="1">
      <alignment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4</xdr:col>
      <xdr:colOff>312420</xdr:colOff>
      <xdr:row>9</xdr:row>
      <xdr:rowOff>22860</xdr:rowOff>
    </xdr:from>
    <xdr:to>
      <xdr:col>14</xdr:col>
      <xdr:colOff>320040</xdr:colOff>
      <xdr:row>23</xdr:row>
      <xdr:rowOff>30480</xdr:rowOff>
    </xdr:to>
    <xdr:pic>
      <xdr:nvPicPr>
        <xdr:cNvPr id="1025" name="Picture 1"/>
        <xdr:cNvPicPr>
          <a:picLocks noChangeAspect="1" noChangeArrowheads="1"/>
        </xdr:cNvPicPr>
      </xdr:nvPicPr>
      <xdr:blipFill>
        <a:blip xmlns:r="http://schemas.openxmlformats.org/officeDocument/2006/relationships" r:embed="rId1" cstate="print"/>
        <a:srcRect/>
        <a:stretch>
          <a:fillRect/>
        </a:stretch>
      </xdr:blipFill>
      <xdr:spPr bwMode="auto">
        <a:xfrm>
          <a:off x="7711440" y="2887980"/>
          <a:ext cx="6103620" cy="5372100"/>
        </a:xfrm>
        <a:prstGeom prst="rect">
          <a:avLst/>
        </a:prstGeom>
        <a:noFill/>
        <a:ln w="1">
          <a:noFill/>
          <a:miter lim="800000"/>
          <a:headEnd/>
          <a:tailEnd type="none" w="med" len="med"/>
        </a:ln>
        <a:effectLst/>
      </xdr:spPr>
    </xdr:pic>
    <xdr:clientData/>
  </xdr:twoCellAnchor>
  <xdr:twoCellAnchor editAs="oneCell">
    <xdr:from>
      <xdr:col>5</xdr:col>
      <xdr:colOff>0</xdr:colOff>
      <xdr:row>24</xdr:row>
      <xdr:rowOff>0</xdr:rowOff>
    </xdr:from>
    <xdr:to>
      <xdr:col>14</xdr:col>
      <xdr:colOff>350520</xdr:colOff>
      <xdr:row>43</xdr:row>
      <xdr:rowOff>91440</xdr:rowOff>
    </xdr:to>
    <xdr:pic>
      <xdr:nvPicPr>
        <xdr:cNvPr id="1026" name="Picture 2"/>
        <xdr:cNvPicPr>
          <a:picLocks noChangeAspect="1" noChangeArrowheads="1"/>
        </xdr:cNvPicPr>
      </xdr:nvPicPr>
      <xdr:blipFill>
        <a:blip xmlns:r="http://schemas.openxmlformats.org/officeDocument/2006/relationships" r:embed="rId2" cstate="print"/>
        <a:srcRect/>
        <a:stretch>
          <a:fillRect/>
        </a:stretch>
      </xdr:blipFill>
      <xdr:spPr bwMode="auto">
        <a:xfrm>
          <a:off x="8008620" y="8587740"/>
          <a:ext cx="5836920" cy="5669280"/>
        </a:xfrm>
        <a:prstGeom prst="rect">
          <a:avLst/>
        </a:prstGeom>
        <a:noFill/>
        <a:ln w="1">
          <a:noFill/>
          <a:miter lim="800000"/>
          <a:headEnd/>
          <a:tailEnd type="none" w="med" len="med"/>
        </a:ln>
        <a:effec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dimension ref="A1:C59"/>
  <sheetViews>
    <sheetView workbookViewId="0">
      <selection activeCell="H5" sqref="H5"/>
    </sheetView>
  </sheetViews>
  <sheetFormatPr defaultRowHeight="14.4"/>
  <cols>
    <col min="1" max="1" width="52.6640625" style="8" customWidth="1"/>
    <col min="3" max="3" width="37.44140625" customWidth="1"/>
  </cols>
  <sheetData>
    <row r="1" spans="1:3" s="2" customFormat="1" ht="13.8">
      <c r="A1" s="5" t="s">
        <v>60</v>
      </c>
      <c r="B1" s="2" t="s">
        <v>58</v>
      </c>
      <c r="C1" s="2" t="s">
        <v>59</v>
      </c>
    </row>
    <row r="2" spans="1:3">
      <c r="A2" s="13" t="s">
        <v>0</v>
      </c>
      <c r="B2" s="14"/>
      <c r="C2" s="15"/>
    </row>
    <row r="3" spans="1:3" ht="42">
      <c r="A3" s="4" t="s">
        <v>1</v>
      </c>
      <c r="B3" s="3"/>
      <c r="C3" s="3"/>
    </row>
    <row r="4" spans="1:3" ht="42">
      <c r="A4" s="4" t="s">
        <v>2</v>
      </c>
      <c r="B4" s="3"/>
      <c r="C4" s="3"/>
    </row>
    <row r="5" spans="1:3" ht="28.2">
      <c r="A5" s="4" t="s">
        <v>3</v>
      </c>
      <c r="B5" s="3"/>
      <c r="C5" s="3"/>
    </row>
    <row r="6" spans="1:3" ht="28.2">
      <c r="A6" s="4" t="s">
        <v>4</v>
      </c>
      <c r="B6" s="3"/>
      <c r="C6" s="3"/>
    </row>
    <row r="7" spans="1:3" ht="28.2">
      <c r="A7" s="4" t="s">
        <v>5</v>
      </c>
      <c r="B7" s="3"/>
      <c r="C7" s="3"/>
    </row>
    <row r="8" spans="1:3" ht="42">
      <c r="A8" s="4" t="s">
        <v>6</v>
      </c>
      <c r="B8" s="3"/>
      <c r="C8" s="3"/>
    </row>
    <row r="9" spans="1:3" ht="28.2">
      <c r="A9" s="6" t="s">
        <v>7</v>
      </c>
      <c r="B9" s="3"/>
      <c r="C9" s="3"/>
    </row>
    <row r="10" spans="1:3" ht="28.2">
      <c r="A10" s="6" t="s">
        <v>8</v>
      </c>
      <c r="B10" s="3"/>
      <c r="C10" s="3"/>
    </row>
    <row r="11" spans="1:3">
      <c r="A11" s="6" t="s">
        <v>9</v>
      </c>
      <c r="B11" s="3"/>
      <c r="C11" s="3"/>
    </row>
    <row r="12" spans="1:3">
      <c r="A12" s="6" t="s">
        <v>10</v>
      </c>
      <c r="B12" s="3"/>
      <c r="C12" s="3"/>
    </row>
    <row r="13" spans="1:3" ht="28.2">
      <c r="A13" s="4" t="s">
        <v>11</v>
      </c>
      <c r="B13" s="3"/>
      <c r="C13" s="3"/>
    </row>
    <row r="14" spans="1:3">
      <c r="A14" s="4" t="s">
        <v>12</v>
      </c>
      <c r="B14" s="3"/>
      <c r="C14" s="3"/>
    </row>
    <row r="15" spans="1:3">
      <c r="A15" s="4" t="s">
        <v>13</v>
      </c>
      <c r="B15" s="3"/>
      <c r="C15" s="3"/>
    </row>
    <row r="16" spans="1:3">
      <c r="A16" s="4" t="s">
        <v>14</v>
      </c>
      <c r="B16" s="3"/>
      <c r="C16" s="3"/>
    </row>
    <row r="17" spans="1:3" ht="28.2">
      <c r="A17" s="4" t="s">
        <v>15</v>
      </c>
      <c r="B17" s="3"/>
      <c r="C17" s="3"/>
    </row>
    <row r="18" spans="1:3">
      <c r="A18" s="4" t="s">
        <v>16</v>
      </c>
      <c r="B18" s="3"/>
      <c r="C18" s="3"/>
    </row>
    <row r="19" spans="1:3">
      <c r="A19" s="13" t="s">
        <v>17</v>
      </c>
      <c r="B19" s="14"/>
      <c r="C19" s="15"/>
    </row>
    <row r="20" spans="1:3" ht="42">
      <c r="A20" s="4" t="s">
        <v>18</v>
      </c>
      <c r="B20" s="3"/>
      <c r="C20" s="3"/>
    </row>
    <row r="21" spans="1:3" ht="28.2">
      <c r="A21" s="4" t="s">
        <v>19</v>
      </c>
      <c r="B21" s="3"/>
      <c r="C21" s="3"/>
    </row>
    <row r="22" spans="1:3">
      <c r="A22" s="4" t="s">
        <v>20</v>
      </c>
      <c r="B22" s="3"/>
      <c r="C22" s="3"/>
    </row>
    <row r="23" spans="1:3">
      <c r="A23" s="4" t="s">
        <v>21</v>
      </c>
      <c r="B23" s="3"/>
      <c r="C23" s="3"/>
    </row>
    <row r="24" spans="1:3">
      <c r="A24" s="4" t="s">
        <v>22</v>
      </c>
      <c r="B24" s="3"/>
      <c r="C24" s="3"/>
    </row>
    <row r="25" spans="1:3">
      <c r="A25" s="4" t="s">
        <v>23</v>
      </c>
      <c r="B25" s="3"/>
      <c r="C25" s="3"/>
    </row>
    <row r="26" spans="1:3" ht="42">
      <c r="A26" s="4" t="s">
        <v>24</v>
      </c>
      <c r="B26" s="3"/>
      <c r="C26" s="3"/>
    </row>
    <row r="27" spans="1:3" ht="28.2">
      <c r="A27" s="4" t="s">
        <v>25</v>
      </c>
      <c r="B27" s="3"/>
      <c r="C27" s="3"/>
    </row>
    <row r="28" spans="1:3">
      <c r="A28" s="4" t="s">
        <v>26</v>
      </c>
      <c r="B28" s="3"/>
      <c r="C28" s="3"/>
    </row>
    <row r="29" spans="1:3" ht="42">
      <c r="A29" s="4" t="s">
        <v>27</v>
      </c>
      <c r="B29" s="3"/>
      <c r="C29" s="3"/>
    </row>
    <row r="30" spans="1:3" ht="28.2">
      <c r="A30" s="4" t="s">
        <v>28</v>
      </c>
      <c r="B30" s="3"/>
      <c r="C30" s="3"/>
    </row>
    <row r="31" spans="1:3">
      <c r="A31" s="13" t="s">
        <v>29</v>
      </c>
      <c r="B31" s="14"/>
      <c r="C31" s="15"/>
    </row>
    <row r="32" spans="1:3">
      <c r="A32" s="4" t="s">
        <v>30</v>
      </c>
      <c r="B32" s="3"/>
      <c r="C32" s="3"/>
    </row>
    <row r="33" spans="1:3">
      <c r="A33" s="4" t="s">
        <v>31</v>
      </c>
      <c r="B33" s="3"/>
      <c r="C33" s="3"/>
    </row>
    <row r="34" spans="1:3">
      <c r="A34" s="4" t="s">
        <v>32</v>
      </c>
      <c r="B34" s="3"/>
      <c r="C34" s="3"/>
    </row>
    <row r="35" spans="1:3" ht="28.2">
      <c r="A35" s="4" t="s">
        <v>33</v>
      </c>
      <c r="B35" s="3"/>
      <c r="C35" s="3"/>
    </row>
    <row r="36" spans="1:3">
      <c r="A36" s="4" t="s">
        <v>34</v>
      </c>
      <c r="B36" s="3"/>
      <c r="C36" s="3"/>
    </row>
    <row r="37" spans="1:3">
      <c r="A37" s="4" t="s">
        <v>35</v>
      </c>
      <c r="B37" s="3"/>
      <c r="C37" s="3"/>
    </row>
    <row r="38" spans="1:3" ht="28.2">
      <c r="A38" s="4" t="s">
        <v>36</v>
      </c>
      <c r="B38" s="3"/>
      <c r="C38" s="3"/>
    </row>
    <row r="39" spans="1:3" ht="28.2">
      <c r="A39" s="4" t="s">
        <v>37</v>
      </c>
      <c r="B39" s="3"/>
      <c r="C39" s="3"/>
    </row>
    <row r="40" spans="1:3">
      <c r="A40" s="13" t="s">
        <v>38</v>
      </c>
      <c r="B40" s="14"/>
      <c r="C40" s="15"/>
    </row>
    <row r="41" spans="1:3" ht="15.6">
      <c r="A41" s="7" t="s">
        <v>39</v>
      </c>
      <c r="B41" s="3"/>
      <c r="C41" s="3"/>
    </row>
    <row r="42" spans="1:3" ht="15.6">
      <c r="A42" s="7" t="s">
        <v>40</v>
      </c>
      <c r="B42" s="3"/>
      <c r="C42" s="3"/>
    </row>
    <row r="43" spans="1:3" ht="29.4">
      <c r="A43" s="7" t="s">
        <v>41</v>
      </c>
      <c r="B43" s="3"/>
      <c r="C43" s="3"/>
    </row>
    <row r="44" spans="1:3" ht="29.4">
      <c r="A44" s="7" t="s">
        <v>42</v>
      </c>
      <c r="B44" s="3"/>
      <c r="C44" s="3"/>
    </row>
    <row r="45" spans="1:3" ht="29.4">
      <c r="A45" s="7" t="s">
        <v>43</v>
      </c>
      <c r="B45" s="3"/>
      <c r="C45" s="3"/>
    </row>
    <row r="46" spans="1:3" ht="29.4">
      <c r="A46" s="7" t="s">
        <v>44</v>
      </c>
      <c r="B46" s="3"/>
      <c r="C46" s="3"/>
    </row>
    <row r="47" spans="1:3" ht="15.6">
      <c r="A47" s="7" t="s">
        <v>45</v>
      </c>
      <c r="B47" s="3"/>
      <c r="C47" s="3"/>
    </row>
    <row r="48" spans="1:3">
      <c r="A48" s="13" t="s">
        <v>46</v>
      </c>
      <c r="B48" s="14"/>
      <c r="C48" s="15"/>
    </row>
    <row r="49" spans="1:3">
      <c r="A49" s="4" t="s">
        <v>47</v>
      </c>
      <c r="B49" s="3"/>
      <c r="C49" s="3"/>
    </row>
    <row r="50" spans="1:3">
      <c r="A50" s="4" t="s">
        <v>48</v>
      </c>
      <c r="B50" s="3"/>
      <c r="C50" s="3"/>
    </row>
    <row r="51" spans="1:3" ht="28.2">
      <c r="A51" s="4" t="s">
        <v>49</v>
      </c>
      <c r="B51" s="3"/>
      <c r="C51" s="3"/>
    </row>
    <row r="52" spans="1:3">
      <c r="A52" s="4" t="s">
        <v>50</v>
      </c>
      <c r="B52" s="3"/>
      <c r="C52" s="3"/>
    </row>
    <row r="53" spans="1:3">
      <c r="A53" s="4" t="s">
        <v>51</v>
      </c>
      <c r="B53" s="3"/>
      <c r="C53" s="3"/>
    </row>
    <row r="54" spans="1:3" ht="42">
      <c r="A54" s="4" t="s">
        <v>52</v>
      </c>
      <c r="B54" s="3"/>
      <c r="C54" s="3"/>
    </row>
    <row r="55" spans="1:3" ht="28.2">
      <c r="A55" s="4" t="s">
        <v>53</v>
      </c>
      <c r="B55" s="3"/>
      <c r="C55" s="3"/>
    </row>
    <row r="56" spans="1:3">
      <c r="A56" s="13" t="s">
        <v>54</v>
      </c>
      <c r="B56" s="14"/>
      <c r="C56" s="15"/>
    </row>
    <row r="57" spans="1:3" ht="28.2">
      <c r="A57" s="4" t="s">
        <v>55</v>
      </c>
      <c r="B57" s="3"/>
      <c r="C57" s="3"/>
    </row>
    <row r="58" spans="1:3" ht="42">
      <c r="A58" s="4" t="s">
        <v>56</v>
      </c>
      <c r="B58" s="3"/>
      <c r="C58" s="3"/>
    </row>
    <row r="59" spans="1:3" ht="28.2">
      <c r="A59" s="4" t="s">
        <v>57</v>
      </c>
      <c r="B59" s="3"/>
      <c r="C59" s="3"/>
    </row>
  </sheetData>
  <mergeCells count="6">
    <mergeCell ref="A56:C56"/>
    <mergeCell ref="A2:C2"/>
    <mergeCell ref="A19:C19"/>
    <mergeCell ref="A31:C31"/>
    <mergeCell ref="A40:C40"/>
    <mergeCell ref="A48:C48"/>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dimension ref="A1:F120"/>
  <sheetViews>
    <sheetView zoomScaleNormal="100" workbookViewId="0">
      <selection activeCell="A5" sqref="A5"/>
    </sheetView>
  </sheetViews>
  <sheetFormatPr defaultRowHeight="14.4"/>
  <cols>
    <col min="1" max="1" width="52.6640625" style="8" customWidth="1"/>
    <col min="3" max="3" width="37.44140625" customWidth="1"/>
  </cols>
  <sheetData>
    <row r="1" spans="1:6" s="2" customFormat="1" ht="13.8">
      <c r="A1" s="5" t="s">
        <v>60</v>
      </c>
      <c r="B1" s="2" t="s">
        <v>58</v>
      </c>
      <c r="C1" s="2" t="s">
        <v>59</v>
      </c>
    </row>
    <row r="2" spans="1:6">
      <c r="A2" s="16" t="s">
        <v>61</v>
      </c>
      <c r="B2" s="16"/>
      <c r="C2" s="16"/>
    </row>
    <row r="3" spans="1:6" ht="28.2">
      <c r="A3" s="4" t="s">
        <v>63</v>
      </c>
      <c r="B3" s="3"/>
      <c r="C3" s="3"/>
      <c r="F3" s="1" t="s">
        <v>62</v>
      </c>
    </row>
    <row r="4" spans="1:6" ht="55.8">
      <c r="A4" s="4" t="s">
        <v>64</v>
      </c>
      <c r="B4" s="3"/>
      <c r="C4" s="3"/>
      <c r="F4" s="1"/>
    </row>
    <row r="5" spans="1:6" ht="42">
      <c r="A5" s="4" t="s">
        <v>65</v>
      </c>
      <c r="B5" s="3"/>
      <c r="C5" s="3"/>
      <c r="F5" s="1" t="s">
        <v>62</v>
      </c>
    </row>
    <row r="6" spans="1:6" ht="28.2">
      <c r="A6" s="4" t="s">
        <v>66</v>
      </c>
      <c r="B6" s="3"/>
      <c r="C6" s="3"/>
    </row>
    <row r="7" spans="1:6" ht="28.2">
      <c r="A7" s="4" t="s">
        <v>67</v>
      </c>
      <c r="B7" s="3"/>
      <c r="C7" s="3"/>
    </row>
    <row r="8" spans="1:6" ht="28.2">
      <c r="A8" s="4" t="s">
        <v>68</v>
      </c>
      <c r="B8" s="3"/>
      <c r="C8" s="3"/>
    </row>
    <row r="9" spans="1:6">
      <c r="A9" s="6" t="s">
        <v>69</v>
      </c>
      <c r="B9" s="3"/>
      <c r="C9" s="3"/>
    </row>
    <row r="10" spans="1:6">
      <c r="A10" s="6" t="s">
        <v>70</v>
      </c>
      <c r="B10" s="3"/>
      <c r="C10" s="3"/>
    </row>
    <row r="11" spans="1:6">
      <c r="A11" s="6" t="s">
        <v>71</v>
      </c>
      <c r="B11" s="3"/>
      <c r="C11" s="3"/>
    </row>
    <row r="12" spans="1:6" ht="28.2">
      <c r="A12" s="6" t="s">
        <v>72</v>
      </c>
      <c r="B12" s="3"/>
      <c r="C12" s="3"/>
    </row>
    <row r="13" spans="1:6" ht="28.2">
      <c r="A13" s="4" t="s">
        <v>73</v>
      </c>
      <c r="B13" s="3"/>
      <c r="C13" s="3"/>
    </row>
    <row r="14" spans="1:6">
      <c r="A14" s="16" t="s">
        <v>74</v>
      </c>
      <c r="B14" s="16"/>
      <c r="C14" s="16"/>
    </row>
    <row r="15" spans="1:6" ht="28.2">
      <c r="A15" s="4" t="s">
        <v>75</v>
      </c>
      <c r="B15" s="3"/>
      <c r="C15" s="3"/>
    </row>
    <row r="16" spans="1:6" ht="28.2">
      <c r="A16" s="4" t="s">
        <v>76</v>
      </c>
      <c r="B16" s="3"/>
      <c r="C16" s="3"/>
    </row>
    <row r="17" spans="1:3" ht="28.2">
      <c r="A17" s="4" t="s">
        <v>77</v>
      </c>
      <c r="B17" s="3"/>
      <c r="C17" s="3"/>
    </row>
    <row r="18" spans="1:3" ht="28.2">
      <c r="A18" s="4" t="s">
        <v>78</v>
      </c>
      <c r="B18" s="3"/>
      <c r="C18" s="3"/>
    </row>
    <row r="19" spans="1:3" ht="42">
      <c r="A19" s="4" t="s">
        <v>79</v>
      </c>
      <c r="B19" s="3"/>
      <c r="C19" s="3"/>
    </row>
    <row r="20" spans="1:3" ht="28.2">
      <c r="A20" s="4" t="s">
        <v>80</v>
      </c>
      <c r="B20" s="3"/>
      <c r="C20" s="3"/>
    </row>
    <row r="21" spans="1:3">
      <c r="A21" s="4" t="s">
        <v>81</v>
      </c>
      <c r="B21" s="3"/>
      <c r="C21" s="3"/>
    </row>
    <row r="22" spans="1:3">
      <c r="A22" s="4" t="s">
        <v>82</v>
      </c>
      <c r="B22" s="3"/>
      <c r="C22" s="3"/>
    </row>
    <row r="23" spans="1:3" ht="28.2">
      <c r="A23" s="4" t="s">
        <v>83</v>
      </c>
      <c r="B23" s="3"/>
      <c r="C23" s="3"/>
    </row>
    <row r="24" spans="1:3" ht="28.2">
      <c r="A24" s="4" t="s">
        <v>84</v>
      </c>
      <c r="B24" s="3"/>
      <c r="C24" s="3"/>
    </row>
    <row r="25" spans="1:3" ht="42">
      <c r="A25" s="4" t="s">
        <v>85</v>
      </c>
      <c r="B25" s="3"/>
      <c r="C25" s="3"/>
    </row>
    <row r="26" spans="1:3">
      <c r="A26" s="16" t="s">
        <v>86</v>
      </c>
      <c r="B26" s="16"/>
      <c r="C26" s="16"/>
    </row>
    <row r="27" spans="1:3" ht="28.2">
      <c r="A27" s="4" t="s">
        <v>161</v>
      </c>
      <c r="B27" s="3"/>
      <c r="C27" s="3"/>
    </row>
    <row r="28" spans="1:3">
      <c r="A28" s="4" t="s">
        <v>162</v>
      </c>
      <c r="B28" s="3"/>
      <c r="C28" s="3"/>
    </row>
    <row r="29" spans="1:3" ht="28.2">
      <c r="A29" s="4" t="s">
        <v>87</v>
      </c>
      <c r="B29" s="3"/>
      <c r="C29" s="3"/>
    </row>
    <row r="30" spans="1:3" ht="42">
      <c r="A30" s="4" t="s">
        <v>88</v>
      </c>
      <c r="B30" s="3"/>
      <c r="C30" s="3"/>
    </row>
    <row r="31" spans="1:3" ht="28.2">
      <c r="A31" s="4" t="s">
        <v>89</v>
      </c>
      <c r="B31" s="3"/>
      <c r="C31" s="3"/>
    </row>
    <row r="32" spans="1:3" ht="28.2">
      <c r="A32" s="4" t="s">
        <v>90</v>
      </c>
      <c r="B32" s="3"/>
      <c r="C32" s="3"/>
    </row>
    <row r="33" spans="1:3">
      <c r="A33" s="16" t="s">
        <v>91</v>
      </c>
      <c r="B33" s="16"/>
      <c r="C33" s="16"/>
    </row>
    <row r="34" spans="1:3" ht="42">
      <c r="A34" s="4" t="s">
        <v>92</v>
      </c>
      <c r="B34" s="3"/>
      <c r="C34" s="3"/>
    </row>
    <row r="35" spans="1:3" ht="28.2">
      <c r="A35" s="4" t="s">
        <v>93</v>
      </c>
      <c r="B35" s="3"/>
      <c r="C35" s="3"/>
    </row>
    <row r="36" spans="1:3" ht="28.2">
      <c r="A36" s="4" t="s">
        <v>94</v>
      </c>
      <c r="B36" s="3"/>
      <c r="C36" s="3"/>
    </row>
    <row r="37" spans="1:3" ht="28.2">
      <c r="A37" s="4" t="s">
        <v>95</v>
      </c>
      <c r="B37" s="3"/>
      <c r="C37" s="3"/>
    </row>
    <row r="38" spans="1:3" ht="30.6">
      <c r="A38" s="7" t="s">
        <v>96</v>
      </c>
      <c r="B38" s="3"/>
      <c r="C38" s="3"/>
    </row>
    <row r="39" spans="1:3" ht="30.6">
      <c r="A39" s="7" t="s">
        <v>97</v>
      </c>
      <c r="B39" s="3"/>
      <c r="C39" s="3"/>
    </row>
    <row r="40" spans="1:3" ht="15.6">
      <c r="A40" s="7" t="s">
        <v>98</v>
      </c>
      <c r="B40" s="3"/>
      <c r="C40" s="3"/>
    </row>
    <row r="41" spans="1:3" ht="15.6">
      <c r="A41" s="7" t="s">
        <v>163</v>
      </c>
      <c r="B41" s="3"/>
      <c r="C41" s="3"/>
    </row>
    <row r="42" spans="1:3" ht="30.6">
      <c r="A42" s="7" t="s">
        <v>99</v>
      </c>
      <c r="B42" s="3"/>
      <c r="C42" s="3"/>
    </row>
    <row r="43" spans="1:3" ht="15.6">
      <c r="A43" s="7" t="s">
        <v>164</v>
      </c>
      <c r="B43" s="3"/>
      <c r="C43" s="3"/>
    </row>
    <row r="44" spans="1:3" ht="30.6">
      <c r="A44" s="7" t="s">
        <v>100</v>
      </c>
      <c r="B44" s="3"/>
      <c r="C44" s="3"/>
    </row>
    <row r="45" spans="1:3" ht="45.6">
      <c r="A45" s="7" t="s">
        <v>101</v>
      </c>
      <c r="B45" s="3"/>
      <c r="C45" s="3"/>
    </row>
    <row r="46" spans="1:3" ht="30.6">
      <c r="A46" s="7" t="s">
        <v>102</v>
      </c>
      <c r="B46" s="3"/>
      <c r="C46" s="3"/>
    </row>
    <row r="47" spans="1:3" ht="60.6">
      <c r="A47" s="7" t="s">
        <v>103</v>
      </c>
      <c r="B47" s="3"/>
      <c r="C47" s="3"/>
    </row>
    <row r="48" spans="1:3" ht="45.6">
      <c r="A48" s="7" t="s">
        <v>104</v>
      </c>
      <c r="B48" s="3"/>
      <c r="C48" s="3"/>
    </row>
    <row r="49" spans="1:3">
      <c r="A49" s="16" t="s">
        <v>105</v>
      </c>
      <c r="B49" s="16"/>
      <c r="C49" s="16"/>
    </row>
    <row r="50" spans="1:3" ht="42">
      <c r="A50" s="4" t="s">
        <v>106</v>
      </c>
      <c r="B50" s="9"/>
      <c r="C50" s="9"/>
    </row>
    <row r="51" spans="1:3">
      <c r="A51" s="4" t="s">
        <v>107</v>
      </c>
      <c r="B51" s="9"/>
      <c r="C51" s="9"/>
    </row>
    <row r="52" spans="1:3">
      <c r="A52" s="4" t="s">
        <v>108</v>
      </c>
      <c r="B52" s="9"/>
      <c r="C52" s="9"/>
    </row>
    <row r="53" spans="1:3">
      <c r="A53" s="4" t="s">
        <v>109</v>
      </c>
      <c r="B53" s="9"/>
      <c r="C53" s="9"/>
    </row>
    <row r="54" spans="1:3">
      <c r="A54" s="4" t="s">
        <v>110</v>
      </c>
      <c r="B54" s="9"/>
      <c r="C54" s="9"/>
    </row>
    <row r="55" spans="1:3" ht="28.2">
      <c r="A55" s="4" t="s">
        <v>111</v>
      </c>
      <c r="B55" s="9"/>
      <c r="C55" s="9"/>
    </row>
    <row r="56" spans="1:3" ht="42">
      <c r="A56" s="4" t="s">
        <v>112</v>
      </c>
      <c r="B56" s="9"/>
      <c r="C56" s="9"/>
    </row>
    <row r="57" spans="1:3" ht="42">
      <c r="A57" s="4" t="s">
        <v>113</v>
      </c>
      <c r="B57" s="9"/>
      <c r="C57" s="9"/>
    </row>
    <row r="58" spans="1:3" ht="42">
      <c r="A58" s="4" t="s">
        <v>114</v>
      </c>
      <c r="B58" s="9"/>
      <c r="C58" s="9"/>
    </row>
    <row r="59" spans="1:3">
      <c r="A59" s="16" t="s">
        <v>115</v>
      </c>
      <c r="B59" s="16"/>
      <c r="C59" s="16"/>
    </row>
    <row r="60" spans="1:3" ht="28.2">
      <c r="A60" s="4" t="s">
        <v>116</v>
      </c>
      <c r="B60" s="9"/>
      <c r="C60" s="9"/>
    </row>
    <row r="61" spans="1:3">
      <c r="A61" s="4" t="s">
        <v>117</v>
      </c>
      <c r="B61" s="9"/>
      <c r="C61" s="9"/>
    </row>
    <row r="62" spans="1:3" ht="55.8">
      <c r="A62" s="4" t="s">
        <v>118</v>
      </c>
      <c r="B62" s="9"/>
      <c r="C62" s="9"/>
    </row>
    <row r="63" spans="1:3">
      <c r="A63" s="4" t="s">
        <v>119</v>
      </c>
      <c r="B63" s="9"/>
      <c r="C63" s="9"/>
    </row>
    <row r="64" spans="1:3" ht="45.6">
      <c r="A64" s="7" t="s">
        <v>120</v>
      </c>
      <c r="B64" s="3"/>
      <c r="C64" s="3"/>
    </row>
    <row r="65" spans="1:3">
      <c r="A65" s="16" t="s">
        <v>121</v>
      </c>
      <c r="B65" s="16"/>
      <c r="C65" s="16"/>
    </row>
    <row r="66" spans="1:3">
      <c r="A66" s="4" t="s">
        <v>122</v>
      </c>
      <c r="B66" s="9"/>
      <c r="C66" s="9"/>
    </row>
    <row r="67" spans="1:3" ht="42">
      <c r="A67" s="4" t="s">
        <v>123</v>
      </c>
      <c r="B67" s="9"/>
      <c r="C67" s="9"/>
    </row>
    <row r="68" spans="1:3">
      <c r="A68" s="4" t="s">
        <v>124</v>
      </c>
      <c r="B68" s="9"/>
      <c r="C68" s="9"/>
    </row>
    <row r="69" spans="1:3">
      <c r="A69" s="4" t="s">
        <v>125</v>
      </c>
      <c r="B69" s="9"/>
      <c r="C69" s="9"/>
    </row>
    <row r="70" spans="1:3">
      <c r="A70" s="4" t="s">
        <v>126</v>
      </c>
      <c r="B70" s="9"/>
      <c r="C70" s="9"/>
    </row>
    <row r="71" spans="1:3">
      <c r="A71" s="4" t="s">
        <v>127</v>
      </c>
      <c r="B71" s="9"/>
      <c r="C71" s="9"/>
    </row>
    <row r="72" spans="1:3">
      <c r="A72" s="4" t="s">
        <v>128</v>
      </c>
      <c r="B72" s="9"/>
      <c r="C72" s="9"/>
    </row>
    <row r="73" spans="1:3">
      <c r="A73" s="4" t="s">
        <v>129</v>
      </c>
      <c r="B73" s="9"/>
      <c r="C73" s="9"/>
    </row>
    <row r="74" spans="1:3">
      <c r="A74" s="4" t="s">
        <v>130</v>
      </c>
      <c r="B74" s="9"/>
      <c r="C74" s="9"/>
    </row>
    <row r="75" spans="1:3">
      <c r="A75" s="4" t="s">
        <v>131</v>
      </c>
      <c r="B75" s="9"/>
      <c r="C75" s="9"/>
    </row>
    <row r="76" spans="1:3">
      <c r="A76" s="4" t="s">
        <v>132</v>
      </c>
      <c r="B76" s="9"/>
      <c r="C76" s="9"/>
    </row>
    <row r="77" spans="1:3" ht="42">
      <c r="A77" s="4" t="s">
        <v>133</v>
      </c>
      <c r="B77" s="9"/>
      <c r="C77" s="9"/>
    </row>
    <row r="78" spans="1:3" ht="55.8">
      <c r="A78" s="4" t="s">
        <v>134</v>
      </c>
      <c r="B78" s="9"/>
      <c r="C78" s="9"/>
    </row>
    <row r="79" spans="1:3" ht="42">
      <c r="A79" s="4" t="s">
        <v>135</v>
      </c>
      <c r="B79" s="9"/>
      <c r="C79" s="9"/>
    </row>
    <row r="80" spans="1:3" ht="28.2">
      <c r="A80" s="4" t="s">
        <v>136</v>
      </c>
      <c r="B80" s="9"/>
      <c r="C80" s="9"/>
    </row>
    <row r="81" spans="1:3" ht="28.2">
      <c r="A81" s="4" t="s">
        <v>137</v>
      </c>
      <c r="B81" s="9"/>
      <c r="C81" s="9"/>
    </row>
    <row r="82" spans="1:3" ht="28.2">
      <c r="A82" s="4" t="s">
        <v>138</v>
      </c>
      <c r="B82" s="9"/>
      <c r="C82" s="9"/>
    </row>
    <row r="83" spans="1:3" ht="55.8">
      <c r="A83" s="4" t="s">
        <v>139</v>
      </c>
      <c r="B83" s="9"/>
      <c r="C83" s="9"/>
    </row>
    <row r="84" spans="1:3" ht="28.2">
      <c r="A84" s="4" t="s">
        <v>140</v>
      </c>
      <c r="B84" s="9"/>
      <c r="C84" s="9"/>
    </row>
    <row r="85" spans="1:3" ht="55.8">
      <c r="A85" s="4" t="s">
        <v>141</v>
      </c>
      <c r="B85" s="9"/>
      <c r="C85" s="9"/>
    </row>
    <row r="86" spans="1:3" ht="28.2">
      <c r="A86" s="4" t="s">
        <v>142</v>
      </c>
      <c r="B86" s="9"/>
      <c r="C86" s="9"/>
    </row>
    <row r="87" spans="1:3" ht="28.2">
      <c r="A87" s="4" t="s">
        <v>143</v>
      </c>
      <c r="B87" s="3"/>
      <c r="C87" s="3"/>
    </row>
    <row r="88" spans="1:3" ht="55.8">
      <c r="A88" s="4" t="s">
        <v>144</v>
      </c>
      <c r="B88" s="3"/>
      <c r="C88" s="3"/>
    </row>
    <row r="89" spans="1:3">
      <c r="A89" s="16" t="s">
        <v>145</v>
      </c>
      <c r="B89" s="16"/>
      <c r="C89" s="16"/>
    </row>
    <row r="90" spans="1:3" ht="111">
      <c r="A90" s="4" t="s">
        <v>146</v>
      </c>
      <c r="B90" s="3"/>
      <c r="C90" s="3"/>
    </row>
    <row r="91" spans="1:3" ht="28.2">
      <c r="A91" s="4" t="s">
        <v>147</v>
      </c>
      <c r="B91" s="3"/>
      <c r="C91" s="3"/>
    </row>
    <row r="92" spans="1:3" ht="83.4">
      <c r="A92" s="4" t="s">
        <v>148</v>
      </c>
      <c r="B92" s="3"/>
      <c r="C92" s="3"/>
    </row>
    <row r="93" spans="1:3" ht="42">
      <c r="A93" s="4" t="s">
        <v>149</v>
      </c>
      <c r="B93" s="3"/>
      <c r="C93" s="3"/>
    </row>
    <row r="94" spans="1:3">
      <c r="A94" s="16" t="s">
        <v>150</v>
      </c>
      <c r="B94" s="16"/>
      <c r="C94" s="16"/>
    </row>
    <row r="95" spans="1:3" ht="111">
      <c r="A95" s="4" t="s">
        <v>151</v>
      </c>
      <c r="B95" s="3"/>
      <c r="C95" s="3"/>
    </row>
    <row r="96" spans="1:3" ht="55.8">
      <c r="A96" s="4" t="s">
        <v>152</v>
      </c>
      <c r="B96" s="3"/>
      <c r="C96" s="3"/>
    </row>
    <row r="97" spans="1:3">
      <c r="A97" s="4" t="s">
        <v>153</v>
      </c>
      <c r="B97" s="3"/>
      <c r="C97" s="3"/>
    </row>
    <row r="98" spans="1:3">
      <c r="A98" s="16" t="s">
        <v>154</v>
      </c>
      <c r="B98" s="16"/>
      <c r="C98" s="16"/>
    </row>
    <row r="99" spans="1:3" ht="111">
      <c r="A99" s="4" t="s">
        <v>155</v>
      </c>
      <c r="B99" s="3"/>
      <c r="C99" s="3"/>
    </row>
    <row r="100" spans="1:3">
      <c r="A100" s="16" t="s">
        <v>156</v>
      </c>
      <c r="B100" s="16"/>
      <c r="C100" s="16"/>
    </row>
    <row r="101" spans="1:3" ht="28.2">
      <c r="A101" s="4" t="s">
        <v>157</v>
      </c>
      <c r="B101" s="3"/>
      <c r="C101" s="3"/>
    </row>
    <row r="102" spans="1:3">
      <c r="A102" s="4" t="s">
        <v>158</v>
      </c>
      <c r="B102" s="3"/>
      <c r="C102" s="3"/>
    </row>
    <row r="103" spans="1:3" ht="28.2">
      <c r="A103" s="4" t="s">
        <v>159</v>
      </c>
      <c r="B103" s="3"/>
      <c r="C103" s="3"/>
    </row>
    <row r="104" spans="1:3" ht="28.2">
      <c r="A104" s="4" t="s">
        <v>160</v>
      </c>
      <c r="B104" s="3"/>
      <c r="C104" s="3"/>
    </row>
    <row r="105" spans="1:3">
      <c r="A105" s="10"/>
    </row>
    <row r="106" spans="1:3">
      <c r="A106" s="10"/>
    </row>
    <row r="107" spans="1:3">
      <c r="A107" s="10"/>
    </row>
    <row r="108" spans="1:3">
      <c r="A108" s="10"/>
    </row>
    <row r="109" spans="1:3">
      <c r="A109" s="10"/>
    </row>
    <row r="110" spans="1:3">
      <c r="A110" s="10"/>
    </row>
    <row r="111" spans="1:3">
      <c r="A111" s="10"/>
    </row>
    <row r="112" spans="1:3">
      <c r="A112" s="10"/>
    </row>
    <row r="113" spans="1:1">
      <c r="A113" s="10"/>
    </row>
    <row r="114" spans="1:1">
      <c r="A114" s="10"/>
    </row>
    <row r="115" spans="1:1">
      <c r="A115" s="10"/>
    </row>
    <row r="116" spans="1:1">
      <c r="A116" s="10"/>
    </row>
    <row r="117" spans="1:1">
      <c r="A117" s="10"/>
    </row>
    <row r="118" spans="1:1">
      <c r="A118" s="10"/>
    </row>
    <row r="119" spans="1:1">
      <c r="A119" s="10"/>
    </row>
    <row r="120" spans="1:1">
      <c r="A120" s="10"/>
    </row>
  </sheetData>
  <mergeCells count="11">
    <mergeCell ref="A59:C59"/>
    <mergeCell ref="A89:C89"/>
    <mergeCell ref="A98:C98"/>
    <mergeCell ref="A100:C100"/>
    <mergeCell ref="A2:C2"/>
    <mergeCell ref="A65:C65"/>
    <mergeCell ref="A94:C94"/>
    <mergeCell ref="A14:C14"/>
    <mergeCell ref="A26:C26"/>
    <mergeCell ref="A33:C33"/>
    <mergeCell ref="A49:C49"/>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dimension ref="A1:E83"/>
  <sheetViews>
    <sheetView tabSelected="1" zoomScaleNormal="100" workbookViewId="0">
      <selection activeCell="C31" sqref="C31"/>
    </sheetView>
  </sheetViews>
  <sheetFormatPr defaultRowHeight="14.4"/>
  <cols>
    <col min="1" max="1" width="52.6640625" style="8" customWidth="1"/>
    <col min="2" max="2" width="14" bestFit="1" customWidth="1"/>
    <col min="3" max="3" width="37.44140625" style="23" customWidth="1"/>
  </cols>
  <sheetData>
    <row r="1" spans="1:5" s="2" customFormat="1" ht="13.8">
      <c r="A1" s="5" t="s">
        <v>60</v>
      </c>
      <c r="B1" s="2" t="s">
        <v>58</v>
      </c>
      <c r="C1" s="20" t="s">
        <v>59</v>
      </c>
    </row>
    <row r="2" spans="1:5">
      <c r="A2" s="16" t="s">
        <v>0</v>
      </c>
      <c r="B2" s="16"/>
      <c r="C2" s="16"/>
    </row>
    <row r="3" spans="1:5" ht="55.8">
      <c r="A3" s="4" t="s">
        <v>193</v>
      </c>
      <c r="B3" s="12" t="s">
        <v>237</v>
      </c>
      <c r="C3" s="21" t="s">
        <v>238</v>
      </c>
      <c r="E3" s="1" t="s">
        <v>62</v>
      </c>
    </row>
    <row r="4" spans="1:5" ht="42">
      <c r="A4" s="4" t="s">
        <v>192</v>
      </c>
      <c r="B4" s="12" t="s">
        <v>237</v>
      </c>
      <c r="C4" s="21" t="s">
        <v>239</v>
      </c>
    </row>
    <row r="5" spans="1:5">
      <c r="A5" s="4" t="s">
        <v>194</v>
      </c>
      <c r="B5" s="12" t="s">
        <v>243</v>
      </c>
      <c r="C5" s="21"/>
    </row>
    <row r="6" spans="1:5">
      <c r="A6" s="4" t="s">
        <v>195</v>
      </c>
      <c r="B6" s="12" t="s">
        <v>243</v>
      </c>
      <c r="C6" s="21"/>
    </row>
    <row r="7" spans="1:5" ht="28.2">
      <c r="A7" s="4" t="s">
        <v>196</v>
      </c>
      <c r="B7" s="12" t="s">
        <v>243</v>
      </c>
      <c r="C7" s="21"/>
    </row>
    <row r="8" spans="1:5" ht="28.2">
      <c r="A8" s="4" t="s">
        <v>197</v>
      </c>
      <c r="B8" s="12" t="s">
        <v>243</v>
      </c>
      <c r="C8" s="21"/>
    </row>
    <row r="9" spans="1:5">
      <c r="A9" s="4" t="s">
        <v>186</v>
      </c>
      <c r="B9" s="12" t="s">
        <v>237</v>
      </c>
      <c r="C9" s="21" t="s">
        <v>236</v>
      </c>
    </row>
    <row r="10" spans="1:5" ht="42">
      <c r="A10" s="4" t="s">
        <v>198</v>
      </c>
      <c r="B10" s="12" t="s">
        <v>243</v>
      </c>
      <c r="C10" s="21"/>
    </row>
    <row r="11" spans="1:5" ht="28.2">
      <c r="A11" s="4" t="s">
        <v>171</v>
      </c>
      <c r="B11" s="12" t="s">
        <v>243</v>
      </c>
      <c r="C11" s="21"/>
    </row>
    <row r="12" spans="1:5" ht="28.2">
      <c r="A12" s="4" t="s">
        <v>172</v>
      </c>
      <c r="B12" s="12" t="s">
        <v>243</v>
      </c>
      <c r="C12" s="21"/>
    </row>
    <row r="13" spans="1:5">
      <c r="A13" s="4" t="s">
        <v>199</v>
      </c>
      <c r="B13" s="12" t="s">
        <v>243</v>
      </c>
      <c r="C13" s="21"/>
    </row>
    <row r="14" spans="1:5">
      <c r="A14" s="4" t="s">
        <v>173</v>
      </c>
      <c r="B14" s="12" t="s">
        <v>243</v>
      </c>
      <c r="C14" s="21"/>
    </row>
    <row r="15" spans="1:5" ht="42">
      <c r="A15" s="4" t="s">
        <v>11</v>
      </c>
      <c r="B15" s="12" t="s">
        <v>244</v>
      </c>
      <c r="C15" s="21" t="s">
        <v>245</v>
      </c>
    </row>
    <row r="16" spans="1:5" ht="111">
      <c r="A16" s="4" t="s">
        <v>200</v>
      </c>
      <c r="B16" s="12" t="s">
        <v>243</v>
      </c>
      <c r="C16" s="21"/>
    </row>
    <row r="17" spans="1:3">
      <c r="A17" s="16" t="s">
        <v>12</v>
      </c>
      <c r="B17" s="16"/>
      <c r="C17" s="16"/>
    </row>
    <row r="18" spans="1:3">
      <c r="A18" s="4" t="s">
        <v>13</v>
      </c>
      <c r="B18" s="12" t="s">
        <v>243</v>
      </c>
      <c r="C18" s="21"/>
    </row>
    <row r="19" spans="1:3" ht="28.2">
      <c r="A19" s="4" t="s">
        <v>201</v>
      </c>
      <c r="B19" s="12" t="s">
        <v>246</v>
      </c>
      <c r="C19" s="21" t="s">
        <v>247</v>
      </c>
    </row>
    <row r="20" spans="1:3" ht="28.2">
      <c r="A20" s="4" t="s">
        <v>15</v>
      </c>
      <c r="B20" s="12" t="s">
        <v>243</v>
      </c>
      <c r="C20" s="21"/>
    </row>
    <row r="21" spans="1:3">
      <c r="A21" s="4" t="s">
        <v>16</v>
      </c>
      <c r="B21" s="12" t="s">
        <v>243</v>
      </c>
      <c r="C21" s="21"/>
    </row>
    <row r="22" spans="1:3" ht="28.2">
      <c r="A22" s="4" t="s">
        <v>202</v>
      </c>
      <c r="B22" s="12" t="s">
        <v>243</v>
      </c>
      <c r="C22" s="21"/>
    </row>
    <row r="23" spans="1:3">
      <c r="A23" s="16" t="s">
        <v>17</v>
      </c>
      <c r="B23" s="16"/>
      <c r="C23" s="16"/>
    </row>
    <row r="24" spans="1:3" ht="42">
      <c r="A24" s="4" t="s">
        <v>18</v>
      </c>
      <c r="B24" s="12" t="s">
        <v>243</v>
      </c>
      <c r="C24" s="21"/>
    </row>
    <row r="25" spans="1:3" ht="28.2">
      <c r="A25" s="4" t="s">
        <v>203</v>
      </c>
      <c r="B25" s="12" t="s">
        <v>243</v>
      </c>
      <c r="C25" s="21"/>
    </row>
    <row r="26" spans="1:3">
      <c r="A26" s="4" t="s">
        <v>204</v>
      </c>
      <c r="B26" s="12" t="s">
        <v>243</v>
      </c>
      <c r="C26" s="21"/>
    </row>
    <row r="27" spans="1:3" ht="28.2">
      <c r="A27" s="4" t="s">
        <v>205</v>
      </c>
      <c r="B27" s="12" t="s">
        <v>246</v>
      </c>
      <c r="C27" s="21" t="s">
        <v>248</v>
      </c>
    </row>
    <row r="28" spans="1:3" ht="69.599999999999994">
      <c r="A28" s="4" t="s">
        <v>206</v>
      </c>
      <c r="B28" s="12"/>
      <c r="C28" s="21" t="s">
        <v>249</v>
      </c>
    </row>
    <row r="29" spans="1:3" ht="28.2">
      <c r="A29" s="4" t="s">
        <v>174</v>
      </c>
      <c r="B29" s="12"/>
      <c r="C29" s="21" t="s">
        <v>240</v>
      </c>
    </row>
    <row r="30" spans="1:3">
      <c r="A30" s="4" t="s">
        <v>207</v>
      </c>
      <c r="B30" s="12"/>
      <c r="C30" s="21"/>
    </row>
    <row r="31" spans="1:3" ht="28.2">
      <c r="A31" s="4" t="s">
        <v>208</v>
      </c>
      <c r="B31" s="12"/>
      <c r="C31" s="21" t="s">
        <v>241</v>
      </c>
    </row>
    <row r="32" spans="1:3" ht="28.2">
      <c r="A32" s="4" t="s">
        <v>175</v>
      </c>
      <c r="B32" s="12"/>
      <c r="C32" s="21"/>
    </row>
    <row r="33" spans="1:3" ht="28.2">
      <c r="A33" s="17" t="s">
        <v>209</v>
      </c>
      <c r="B33" s="18"/>
      <c r="C33" s="22" t="s">
        <v>242</v>
      </c>
    </row>
    <row r="34" spans="1:3">
      <c r="A34" s="13" t="s">
        <v>29</v>
      </c>
      <c r="B34" s="14"/>
      <c r="C34" s="15"/>
    </row>
    <row r="35" spans="1:3">
      <c r="A35" s="4" t="s">
        <v>210</v>
      </c>
      <c r="B35" s="12"/>
      <c r="C35" s="21"/>
    </row>
    <row r="36" spans="1:3">
      <c r="A36" s="4" t="s">
        <v>211</v>
      </c>
      <c r="B36" s="12"/>
      <c r="C36" s="21"/>
    </row>
    <row r="37" spans="1:3">
      <c r="A37" s="4" t="s">
        <v>212</v>
      </c>
      <c r="B37" s="12"/>
      <c r="C37" s="21"/>
    </row>
    <row r="38" spans="1:3">
      <c r="A38" s="4" t="s">
        <v>165</v>
      </c>
      <c r="B38" s="12"/>
      <c r="C38" s="21"/>
    </row>
    <row r="39" spans="1:3" ht="28.2">
      <c r="A39" s="4" t="s">
        <v>33</v>
      </c>
      <c r="B39" s="12"/>
      <c r="C39" s="21"/>
    </row>
    <row r="40" spans="1:3">
      <c r="A40" s="4" t="s">
        <v>176</v>
      </c>
      <c r="B40" s="12"/>
      <c r="C40" s="21"/>
    </row>
    <row r="41" spans="1:3">
      <c r="A41" s="4" t="s">
        <v>177</v>
      </c>
      <c r="B41" s="12"/>
      <c r="C41" s="21"/>
    </row>
    <row r="42" spans="1:3" ht="28.2">
      <c r="A42" s="4" t="s">
        <v>36</v>
      </c>
      <c r="B42" s="12"/>
      <c r="C42" s="21"/>
    </row>
    <row r="43" spans="1:3">
      <c r="A43" s="16" t="s">
        <v>38</v>
      </c>
      <c r="B43" s="16"/>
      <c r="C43" s="16"/>
    </row>
    <row r="44" spans="1:3">
      <c r="A44" s="4" t="s">
        <v>166</v>
      </c>
      <c r="B44" s="12"/>
      <c r="C44" s="21"/>
    </row>
    <row r="45" spans="1:3">
      <c r="A45" s="4" t="s">
        <v>167</v>
      </c>
      <c r="B45" s="12"/>
      <c r="C45" s="21"/>
    </row>
    <row r="46" spans="1:3" ht="28.2">
      <c r="A46" s="4" t="s">
        <v>213</v>
      </c>
      <c r="B46" s="12"/>
      <c r="C46" s="21"/>
    </row>
    <row r="47" spans="1:3" ht="28.2">
      <c r="A47" s="4" t="s">
        <v>214</v>
      </c>
      <c r="B47" s="12"/>
      <c r="C47" s="21"/>
    </row>
    <row r="48" spans="1:3" ht="28.2">
      <c r="A48" s="4" t="s">
        <v>215</v>
      </c>
      <c r="B48" s="12"/>
      <c r="C48" s="21"/>
    </row>
    <row r="49" spans="1:3" ht="28.2">
      <c r="A49" s="4" t="s">
        <v>168</v>
      </c>
      <c r="B49" s="12"/>
      <c r="C49" s="21"/>
    </row>
    <row r="50" spans="1:3" ht="69.599999999999994">
      <c r="A50" s="4" t="s">
        <v>217</v>
      </c>
      <c r="B50" s="12"/>
      <c r="C50" s="21"/>
    </row>
    <row r="51" spans="1:3">
      <c r="A51" s="4" t="s">
        <v>216</v>
      </c>
      <c r="B51" s="12"/>
      <c r="C51" s="21"/>
    </row>
    <row r="52" spans="1:3">
      <c r="A52" s="4" t="s">
        <v>169</v>
      </c>
      <c r="B52" s="12"/>
      <c r="C52" s="21"/>
    </row>
    <row r="53" spans="1:3" ht="42">
      <c r="A53" s="4" t="s">
        <v>170</v>
      </c>
      <c r="B53" s="12"/>
      <c r="C53" s="21"/>
    </row>
    <row r="54" spans="1:3">
      <c r="A54" s="16" t="s">
        <v>218</v>
      </c>
      <c r="B54" s="16"/>
      <c r="C54" s="16"/>
    </row>
    <row r="55" spans="1:3" ht="45.6">
      <c r="A55" s="7" t="s">
        <v>219</v>
      </c>
      <c r="B55" s="12"/>
      <c r="C55" s="21"/>
    </row>
    <row r="56" spans="1:3" ht="45.6">
      <c r="A56" s="7" t="s">
        <v>220</v>
      </c>
      <c r="B56" s="12"/>
      <c r="C56" s="21"/>
    </row>
    <row r="57" spans="1:3" ht="45.6">
      <c r="A57" s="7" t="s">
        <v>221</v>
      </c>
      <c r="B57" s="12"/>
      <c r="C57" s="21"/>
    </row>
    <row r="58" spans="1:3" ht="75.599999999999994">
      <c r="A58" s="7" t="s">
        <v>222</v>
      </c>
      <c r="B58" s="12"/>
      <c r="C58" s="21"/>
    </row>
    <row r="59" spans="1:3" ht="15.6">
      <c r="A59" s="19" t="s">
        <v>223</v>
      </c>
      <c r="B59" s="12"/>
      <c r="C59" s="21"/>
    </row>
    <row r="60" spans="1:3" ht="30.6">
      <c r="A60" s="7" t="s">
        <v>224</v>
      </c>
      <c r="B60" s="12"/>
      <c r="C60" s="21"/>
    </row>
    <row r="61" spans="1:3" ht="55.8">
      <c r="A61" s="4" t="s">
        <v>225</v>
      </c>
      <c r="B61" s="12"/>
      <c r="C61" s="21"/>
    </row>
    <row r="62" spans="1:3" ht="152.4">
      <c r="A62" s="4" t="s">
        <v>226</v>
      </c>
      <c r="B62" s="12"/>
      <c r="C62" s="21"/>
    </row>
    <row r="63" spans="1:3" ht="83.4">
      <c r="A63" s="4" t="s">
        <v>227</v>
      </c>
      <c r="B63" s="12"/>
      <c r="C63" s="21"/>
    </row>
    <row r="64" spans="1:3" ht="69.599999999999994">
      <c r="A64" s="4" t="s">
        <v>228</v>
      </c>
      <c r="B64" s="12"/>
      <c r="C64" s="21"/>
    </row>
    <row r="65" spans="1:3" ht="28.2">
      <c r="A65" s="4" t="s">
        <v>229</v>
      </c>
      <c r="B65" s="12"/>
      <c r="C65" s="21"/>
    </row>
    <row r="66" spans="1:3" ht="42">
      <c r="A66" s="4" t="s">
        <v>230</v>
      </c>
      <c r="B66" s="12"/>
      <c r="C66" s="21"/>
    </row>
    <row r="67" spans="1:3" ht="42">
      <c r="A67" s="4" t="s">
        <v>231</v>
      </c>
      <c r="B67" s="12"/>
      <c r="C67" s="21"/>
    </row>
    <row r="68" spans="1:3" ht="69.599999999999994">
      <c r="A68" s="4" t="s">
        <v>232</v>
      </c>
      <c r="B68" s="12"/>
      <c r="C68" s="21"/>
    </row>
    <row r="69" spans="1:3" ht="28.2">
      <c r="A69" s="4" t="s">
        <v>233</v>
      </c>
      <c r="B69" s="12"/>
      <c r="C69" s="21"/>
    </row>
    <row r="70" spans="1:3" ht="28.2">
      <c r="A70" s="4" t="s">
        <v>234</v>
      </c>
      <c r="B70" s="9"/>
      <c r="C70" s="11"/>
    </row>
    <row r="71" spans="1:3" ht="42">
      <c r="A71" s="4" t="s">
        <v>235</v>
      </c>
      <c r="B71" s="9"/>
      <c r="C71" s="11"/>
    </row>
    <row r="72" spans="1:3">
      <c r="A72" s="10"/>
    </row>
    <row r="73" spans="1:3">
      <c r="A73" s="10"/>
    </row>
    <row r="74" spans="1:3">
      <c r="A74" s="10"/>
    </row>
    <row r="75" spans="1:3">
      <c r="A75" s="10"/>
    </row>
    <row r="76" spans="1:3">
      <c r="A76" s="10"/>
    </row>
    <row r="77" spans="1:3">
      <c r="A77" s="10"/>
    </row>
    <row r="78" spans="1:3">
      <c r="A78" s="10"/>
    </row>
    <row r="79" spans="1:3">
      <c r="A79" s="10"/>
    </row>
    <row r="80" spans="1:3">
      <c r="A80" s="10"/>
    </row>
    <row r="81" spans="1:1">
      <c r="A81" s="10"/>
    </row>
    <row r="82" spans="1:1">
      <c r="A82" s="10"/>
    </row>
    <row r="83" spans="1:1">
      <c r="A83" s="10"/>
    </row>
  </sheetData>
  <mergeCells count="6">
    <mergeCell ref="A54:C54"/>
    <mergeCell ref="A2:C2"/>
    <mergeCell ref="A43:C43"/>
    <mergeCell ref="A34:C34"/>
    <mergeCell ref="A17:C17"/>
    <mergeCell ref="A23:C23"/>
  </mergeCells>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dimension ref="J9:J26"/>
  <sheetViews>
    <sheetView workbookViewId="0">
      <selection activeCell="J11" sqref="J11"/>
    </sheetView>
  </sheetViews>
  <sheetFormatPr defaultRowHeight="14.4"/>
  <sheetData>
    <row r="9" spans="10:10">
      <c r="J9" t="s">
        <v>178</v>
      </c>
    </row>
    <row r="10" spans="10:10">
      <c r="J10" t="s">
        <v>179</v>
      </c>
    </row>
    <row r="11" spans="10:10">
      <c r="J11" t="s">
        <v>180</v>
      </c>
    </row>
    <row r="12" spans="10:10">
      <c r="J12" t="s">
        <v>181</v>
      </c>
    </row>
    <row r="13" spans="10:10">
      <c r="J13" t="s">
        <v>182</v>
      </c>
    </row>
    <row r="14" spans="10:10">
      <c r="J14" t="s">
        <v>183</v>
      </c>
    </row>
    <row r="15" spans="10:10">
      <c r="J15" t="s">
        <v>184</v>
      </c>
    </row>
    <row r="16" spans="10:10">
      <c r="J16" t="s">
        <v>185</v>
      </c>
    </row>
    <row r="17" spans="10:10">
      <c r="J17" t="s">
        <v>186</v>
      </c>
    </row>
    <row r="18" spans="10:10">
      <c r="J18" t="s">
        <v>187</v>
      </c>
    </row>
    <row r="19" spans="10:10">
      <c r="J19" t="s">
        <v>188</v>
      </c>
    </row>
    <row r="20" spans="10:10">
      <c r="J20" t="e">
        <f>- Leak test - built-in troubleshooting test designed to demonstrate the Leak-tightness</f>
        <v>#NAME?</v>
      </c>
    </row>
    <row r="21" spans="10:10">
      <c r="J21" t="s">
        <v>189</v>
      </c>
    </row>
    <row r="22" spans="10:10">
      <c r="J22" t="e">
        <f>- Pressure test - quick, built-in test designed to demonstrate the Pressure-tightness</f>
        <v>#NAME?</v>
      </c>
    </row>
    <row r="23" spans="10:10">
      <c r="J23" t="s">
        <v>190</v>
      </c>
    </row>
    <row r="24" spans="10:10">
      <c r="J24" t="e">
        <f>- Records, log files</f>
        <v>#NAME?</v>
      </c>
    </row>
    <row r="25" spans="10:10">
      <c r="J25" t="e">
        <f>- Pump solvent delivered</f>
        <v>#NAME?</v>
      </c>
    </row>
    <row r="26" spans="10:10">
      <c r="J26" t="s">
        <v>191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
  <sheetViews>
    <sheetView workbookViewId="0"/>
  </sheetViews>
  <sheetFormatPr defaultRowHeight="14.4"/>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Sheet1</vt:lpstr>
      <vt:lpstr>Sheet1 (2)</vt:lpstr>
      <vt:lpstr>Sheet1 (3)</vt:lpstr>
      <vt:lpstr>Sheet2</vt:lpstr>
      <vt:lpstr>Sheet3</vt:lpstr>
    </vt:vector>
  </TitlesOfParts>
  <Company>Waters Corp</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sgjang</cp:lastModifiedBy>
  <dcterms:created xsi:type="dcterms:W3CDTF">2013-09-24T15:47:42Z</dcterms:created>
  <dcterms:modified xsi:type="dcterms:W3CDTF">2016-10-13T15:26:29Z</dcterms:modified>
</cp:coreProperties>
</file>