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sghzluo\OneDrive - Waters Corporation\TE\CTB\"/>
    </mc:Choice>
  </mc:AlternateContent>
  <xr:revisionPtr revIDLastSave="1" documentId="8_{C0E9CF64-FC97-4583-824F-092B8129D5E8}" xr6:coauthVersionLast="44" xr6:coauthVersionMax="44" xr10:uidLastSave="{EF250173-531E-4557-9922-E6A990C39B14}"/>
  <bookViews>
    <workbookView xWindow="-120" yWindow="-120" windowWidth="20730" windowHeight="11160" tabRatio="671" activeTab="1" xr2:uid="{00000000-000D-0000-FFFF-FFFF00000000}"/>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CEI!$F$6:$I$9</definedName>
    <definedName name="_xlnm._FilterDatabase" localSheetId="6" hidden="1">'FA Tracker'!$A$1:$I$12</definedName>
    <definedName name="_xlnm._FilterDatabase" localSheetId="0">Flex!$B$6:$E$27</definedName>
    <definedName name="_xlnm._FilterDatabase" localSheetId="3" hidden="1">'Fu Yu'!$B$6:$M$6</definedName>
    <definedName name="_xlnm._FilterDatabase" localSheetId="1" hidden="1">Venture!$B$6:$R$78</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Summary!$A$4:$C$33</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C12" authorId="0" shapeId="0" xr:uid="{00000000-0006-0000-0100-000002000000}">
      <text>
        <r>
          <rPr>
            <b/>
            <sz val="9"/>
            <color indexed="81"/>
            <rFont val="Tahoma"/>
            <family val="2"/>
          </rPr>
          <t>sgblim:</t>
        </r>
        <r>
          <rPr>
            <sz val="9"/>
            <color indexed="81"/>
            <rFont val="Tahoma"/>
            <family val="2"/>
          </rPr>
          <t xml:space="preserve">
CH = Column Heater</t>
        </r>
      </text>
    </comment>
    <comment ref="C13" authorId="0" shapeId="0" xr:uid="{00000000-0006-0000-0100-000003000000}">
      <text>
        <r>
          <rPr>
            <b/>
            <sz val="9"/>
            <color indexed="81"/>
            <rFont val="Tahoma"/>
            <family val="2"/>
          </rPr>
          <t>sgblim:</t>
        </r>
        <r>
          <rPr>
            <sz val="9"/>
            <color indexed="81"/>
            <rFont val="Tahoma"/>
            <family val="2"/>
          </rPr>
          <t xml:space="preserve">
CH/C = 
Column Heater/Cooler</t>
        </r>
      </text>
    </comment>
    <comment ref="C14" authorId="0" shapeId="0" xr:uid="{00000000-0006-0000-0100-000004000000}">
      <text>
        <r>
          <rPr>
            <b/>
            <sz val="9"/>
            <color indexed="81"/>
            <rFont val="Tahoma"/>
            <family val="2"/>
          </rPr>
          <t>sgblim:</t>
        </r>
        <r>
          <rPr>
            <sz val="9"/>
            <color indexed="81"/>
            <rFont val="Tahoma"/>
            <family val="2"/>
          </rPr>
          <t xml:space="preserve">
ACQUITY Arc Bio 30cm Column Heater</t>
        </r>
      </text>
    </comment>
    <comment ref="C15" authorId="0" shapeId="0" xr:uid="{00000000-0006-0000-0100-000005000000}">
      <text>
        <r>
          <rPr>
            <b/>
            <sz val="9"/>
            <color indexed="81"/>
            <rFont val="Tahoma"/>
            <family val="2"/>
          </rPr>
          <t>sgblim:</t>
        </r>
        <r>
          <rPr>
            <sz val="9"/>
            <color indexed="81"/>
            <rFont val="Tahoma"/>
            <family val="2"/>
          </rPr>
          <t xml:space="preserve">
ACQUITY Arc Bio 30cm Col. Heater / Cooler</t>
        </r>
      </text>
    </comment>
    <comment ref="M27" authorId="1" shapeId="0" xr:uid="{9EA4A0FF-95F4-4E47-AB76-832D75BE673A}">
      <text>
        <r>
          <rPr>
            <b/>
            <sz val="9"/>
            <color indexed="81"/>
            <rFont val="Tahoma"/>
            <family val="2"/>
          </rPr>
          <t>Jie Hui Ng:</t>
        </r>
        <r>
          <rPr>
            <sz val="9"/>
            <color indexed="81"/>
            <rFont val="Tahoma"/>
            <family val="2"/>
          </rPr>
          <t xml:space="preserve">
MRPC
</t>
        </r>
      </text>
    </comment>
    <comment ref="M28" authorId="1" shapeId="0" xr:uid="{505827D4-66F4-48ED-8D0B-9F8C462B1911}">
      <text>
        <r>
          <rPr>
            <b/>
            <sz val="9"/>
            <color indexed="81"/>
            <rFont val="Tahoma"/>
            <charset val="1"/>
          </rPr>
          <t>Jie Hui Ng:</t>
        </r>
        <r>
          <rPr>
            <sz val="9"/>
            <color indexed="81"/>
            <rFont val="Tahoma"/>
            <charset val="1"/>
          </rPr>
          <t xml:space="preserve">
MRPC</t>
        </r>
      </text>
    </comment>
    <comment ref="J39" authorId="1" shapeId="0" xr:uid="{439AF47C-8F1A-40FA-8B83-706D1D3A01BF}">
      <text>
        <r>
          <rPr>
            <b/>
            <sz val="9"/>
            <color indexed="81"/>
            <rFont val="Tahoma"/>
            <family val="2"/>
          </rPr>
          <t>Jie Hui Ng:</t>
        </r>
        <r>
          <rPr>
            <sz val="9"/>
            <color indexed="81"/>
            <rFont val="Tahoma"/>
            <family val="2"/>
          </rPr>
          <t xml:space="preserve">
Pass 4u , 8u still in testing. N2 testing unstable, potential impact.</t>
        </r>
      </text>
    </comment>
    <comment ref="K39" authorId="1" shapeId="0" xr:uid="{358D6D82-2C7C-4DD4-8811-03E575942514}">
      <text>
        <r>
          <rPr>
            <b/>
            <sz val="9"/>
            <color indexed="81"/>
            <rFont val="Tahoma"/>
            <family val="2"/>
          </rPr>
          <t>Jie Hui Ng:</t>
        </r>
        <r>
          <rPr>
            <sz val="9"/>
            <color indexed="81"/>
            <rFont val="Tahoma"/>
            <family val="2"/>
          </rPr>
          <t xml:space="preserve">
N2 testing unstable, potential impact.</t>
        </r>
      </text>
    </comment>
    <comment ref="L39" authorId="1" shapeId="0" xr:uid="{3D1F5643-48BA-488C-9A1B-6A9B5BCC0C12}">
      <text>
        <r>
          <rPr>
            <b/>
            <sz val="9"/>
            <color indexed="81"/>
            <rFont val="Tahoma"/>
            <family val="2"/>
          </rPr>
          <t>Jie Hui Ng:</t>
        </r>
        <r>
          <rPr>
            <sz val="9"/>
            <color indexed="81"/>
            <rFont val="Tahoma"/>
            <family val="2"/>
          </rPr>
          <t xml:space="preserve">
N2 testing 
quality issue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sharedStrings.xml><?xml version="1.0" encoding="utf-8"?>
<sst xmlns="http://schemas.openxmlformats.org/spreadsheetml/2006/main" count="1348" uniqueCount="607">
  <si>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</si>
  <si>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</si>
  <si>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</si>
  <si>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</si>
  <si>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</si>
  <si>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</si>
  <si>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</si>
  <si>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</si>
  <si>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</si>
  <si>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</si>
  <si>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</si>
  <si>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</si>
  <si>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</si>
  <si>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</si>
  <si>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</si>
  <si>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</si>
  <si>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</si>
  <si>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</si>
  <si>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</si>
  <si>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</si>
  <si>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Short Desc</t>
  </si>
  <si>
    <t>Pump</t>
  </si>
  <si>
    <t>Potential delay, need to monitor</t>
  </si>
  <si>
    <t>Delay, need immediate action</t>
  </si>
  <si>
    <t>1500 CH</t>
  </si>
  <si>
    <t>PCM</t>
  </si>
  <si>
    <t>TCM</t>
  </si>
  <si>
    <t>30cm CH/C</t>
  </si>
  <si>
    <t>CH-A</t>
  </si>
  <si>
    <t>CM-A</t>
  </si>
  <si>
    <t>HTCH-30A</t>
  </si>
  <si>
    <t>CM-Aux</t>
  </si>
  <si>
    <t>Milford Contact</t>
  </si>
  <si>
    <t>Prod Plan</t>
  </si>
  <si>
    <t>QTD Del'd</t>
  </si>
  <si>
    <t>Alliance X CH</t>
  </si>
  <si>
    <t>UPC2 CM-A</t>
  </si>
  <si>
    <t>UPC2 CM-Aux</t>
  </si>
  <si>
    <t>FLR Detector</t>
  </si>
  <si>
    <t>515 Pump</t>
  </si>
  <si>
    <t>CPSO</t>
  </si>
  <si>
    <t>Bottle tray</t>
  </si>
  <si>
    <t>WPPL Team (Lead)</t>
  </si>
  <si>
    <t>WAT271082</t>
  </si>
  <si>
    <t>Alliance X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</si>
  <si>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</si>
  <si>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</si>
  <si>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</si>
  <si>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</si>
  <si>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</si>
  <si>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</si>
  <si>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</si>
  <si>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</si>
  <si>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</si>
  <si>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</si>
  <si>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</si>
  <si>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</si>
  <si>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</si>
  <si>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</si>
  <si>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</si>
  <si>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</si>
  <si>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</si>
  <si>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</si>
  <si>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</si>
  <si>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</si>
  <si>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</si>
  <si>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</si>
  <si>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</si>
  <si>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</si>
  <si>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</si>
  <si>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</si>
  <si>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</si>
  <si>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</si>
  <si>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</si>
  <si>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</si>
  <si>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</si>
  <si>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</si>
  <si>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</si>
  <si>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</si>
  <si>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</si>
  <si>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</si>
  <si>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</si>
  <si>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</si>
  <si>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</si>
  <si>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</si>
  <si>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</si>
  <si>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</si>
  <si>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</si>
  <si>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</si>
  <si>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</si>
  <si>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</si>
  <si>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</si>
  <si>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</si>
  <si>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</si>
  <si>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</si>
  <si>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</si>
  <si>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</si>
  <si>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</si>
  <si>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</si>
  <si>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</si>
  <si>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</si>
  <si>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</si>
  <si>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</si>
  <si>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</si>
  <si>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</si>
  <si>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</si>
  <si>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</si>
  <si>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</si>
  <si>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</si>
  <si>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</si>
  <si>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</si>
  <si>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</si>
  <si>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</si>
  <si>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</si>
  <si>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</si>
  <si>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</si>
  <si>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</si>
  <si>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</si>
  <si>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</si>
  <si>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</si>
  <si>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</si>
  <si>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</si>
  <si>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</si>
  <si>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</si>
  <si>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</si>
  <si>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</si>
  <si>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</si>
  <si>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</si>
  <si>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</si>
  <si>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</si>
  <si>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</si>
  <si>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</si>
  <si>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</si>
  <si>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</si>
  <si>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</si>
  <si>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</si>
  <si>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</si>
  <si>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</si>
  <si>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</si>
  <si>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</si>
  <si>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</si>
  <si>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</si>
  <si>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</si>
  <si>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</si>
  <si>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</si>
  <si>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</si>
  <si>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</si>
  <si>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</si>
  <si>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</si>
  <si>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</si>
  <si>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</si>
  <si>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</si>
  <si>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</si>
  <si>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</si>
  <si>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</si>
  <si>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</si>
  <si>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</si>
  <si>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</si>
  <si>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</si>
  <si>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</si>
  <si>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</si>
  <si>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</si>
  <si>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</si>
  <si>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</si>
  <si>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</si>
  <si>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</si>
  <si>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</si>
  <si>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</si>
  <si>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</si>
  <si>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</si>
  <si>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</si>
  <si>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</si>
  <si>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</si>
  <si>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</si>
  <si>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</si>
  <si>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</si>
  <si>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</si>
  <si>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</si>
  <si>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</si>
  <si>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</si>
  <si>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</si>
  <si>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</si>
  <si>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</si>
  <si>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</si>
  <si>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</si>
  <si>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</si>
  <si>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</si>
  <si>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</si>
  <si>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</si>
  <si>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</si>
  <si>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</si>
  <si>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</si>
  <si>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</si>
  <si>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</si>
  <si>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</si>
  <si>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</si>
  <si>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</si>
  <si>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</si>
  <si>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</si>
  <si>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</si>
  <si>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</si>
  <si>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</si>
  <si>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</si>
  <si>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</si>
  <si>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</si>
  <si>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</si>
  <si>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</si>
  <si>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</si>
  <si>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</si>
  <si>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</si>
  <si>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</si>
  <si>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</si>
  <si>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</si>
  <si>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</si>
  <si>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</si>
  <si>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</si>
  <si>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</si>
  <si>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</si>
  <si>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</si>
  <si>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</si>
  <si>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</si>
  <si>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</si>
  <si>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</si>
  <si>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</si>
  <si>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</si>
  <si>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</si>
  <si>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</si>
  <si>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</si>
  <si>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</si>
  <si>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</si>
  <si>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</si>
  <si>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</si>
  <si>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</si>
  <si>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</si>
  <si>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</si>
  <si>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</si>
  <si>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</si>
  <si>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</si>
  <si>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</si>
  <si>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</si>
  <si>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</si>
  <si>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</si>
  <si>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</si>
  <si>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</si>
  <si>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</si>
  <si>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</si>
  <si>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</si>
  <si>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</si>
  <si>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</si>
  <si>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</si>
  <si>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</si>
  <si>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</si>
  <si>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</si>
  <si>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</si>
  <si>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</si>
  <si>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</si>
  <si>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</si>
  <si>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</si>
  <si>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</si>
  <si>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</si>
  <si>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</si>
  <si>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</si>
  <si>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</si>
  <si>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</si>
  <si>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</si>
  <si>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</si>
  <si>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</si>
  <si>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</si>
  <si>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</si>
  <si>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</si>
  <si>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</si>
  <si>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</si>
  <si>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</si>
  <si>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</si>
  <si>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</si>
  <si>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</si>
  <si>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</si>
  <si>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</si>
  <si>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</si>
  <si>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</si>
  <si>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</si>
  <si>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</si>
  <si>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</si>
  <si>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</si>
  <si>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</si>
  <si>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</si>
  <si>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</si>
  <si>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</si>
  <si>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</si>
  <si>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</si>
  <si>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</si>
  <si>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</si>
  <si>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</si>
  <si>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</si>
  <si>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</si>
  <si>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</si>
  <si>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</si>
  <si>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</si>
  <si>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</si>
  <si>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</si>
  <si>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</si>
  <si>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</si>
  <si>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</si>
  <si>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</si>
  <si>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</si>
  <si>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</si>
  <si>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</si>
  <si>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</si>
  <si>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</si>
  <si>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</si>
  <si>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</si>
  <si>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</si>
  <si>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</si>
  <si>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</si>
  <si>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</si>
  <si>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</si>
  <si>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</si>
  <si>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</si>
  <si>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</si>
  <si>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</si>
  <si>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</si>
  <si>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</si>
  <si>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</si>
  <si>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</si>
  <si>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</si>
  <si>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</si>
  <si>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</si>
  <si>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</si>
  <si>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</si>
  <si>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</si>
  <si>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</si>
  <si>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</si>
  <si>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</si>
  <si>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</si>
  <si>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</si>
  <si>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</si>
  <si>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</si>
  <si>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</si>
  <si>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</si>
  <si>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</si>
  <si>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</si>
  <si>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</si>
  <si>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</si>
  <si>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</si>
  <si>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</si>
  <si>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</si>
  <si>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</si>
  <si>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</si>
  <si>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</si>
  <si>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</si>
  <si>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</si>
  <si>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</si>
  <si>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</si>
  <si>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</si>
  <si>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</si>
  <si>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</si>
  <si>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</si>
  <si>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</si>
  <si>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</si>
  <si>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</si>
  <si>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</si>
  <si>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</si>
  <si>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</si>
  <si>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</si>
  <si>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</si>
  <si>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</si>
  <si>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</si>
  <si>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</si>
  <si>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</si>
  <si>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</si>
  <si>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</si>
  <si>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</si>
  <si>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</si>
  <si>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</si>
  <si>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</si>
  <si>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</si>
  <si>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</si>
  <si>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</si>
  <si>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</si>
  <si>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</si>
  <si>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</si>
  <si>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</si>
  <si>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</si>
  <si>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</si>
  <si>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</si>
  <si>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</si>
  <si>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</si>
  <si>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</si>
  <si>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</si>
  <si>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</si>
  <si>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</si>
  <si>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</si>
  <si>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</si>
  <si>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</si>
  <si>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</si>
  <si>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</si>
  <si>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</si>
  <si>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</si>
  <si>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</si>
  <si>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</si>
  <si>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</si>
  <si>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</si>
  <si>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</si>
  <si>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</si>
  <si>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</si>
  <si>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</si>
  <si>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</si>
  <si>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</si>
  <si>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</si>
  <si>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</si>
  <si>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</si>
  <si>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</si>
  <si>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</si>
  <si>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</si>
  <si>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</si>
  <si>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</si>
  <si>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</si>
  <si>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</si>
  <si>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</si>
  <si>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</si>
  <si>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</si>
  <si>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</si>
  <si>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</si>
  <si>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</si>
  <si>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</si>
  <si>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</si>
  <si>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</si>
  <si>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</si>
  <si>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</si>
  <si>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</si>
  <si>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</si>
  <si>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</si>
  <si>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</si>
  <si>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</si>
  <si>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</si>
  <si>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</si>
  <si>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</si>
  <si>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</si>
  <si>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</si>
  <si>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</si>
  <si>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</si>
  <si>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</si>
  <si>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</si>
  <si>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</si>
  <si>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</si>
  <si>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</si>
  <si>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</si>
  <si>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</si>
  <si>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</si>
  <si>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</si>
  <si>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</si>
  <si>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</si>
  <si>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</si>
  <si>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</si>
  <si>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</si>
  <si>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</si>
  <si>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</si>
  <si>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</si>
  <si>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</si>
  <si>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</si>
  <si>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</si>
  <si>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</si>
  <si>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</si>
  <si>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</si>
  <si>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</si>
  <si>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</si>
  <si>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</si>
  <si>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</si>
  <si>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</si>
  <si>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</si>
  <si>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</si>
  <si>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</si>
  <si>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</si>
  <si>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</si>
  <si>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</si>
  <si>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ASSY  CABLE AC HARNESS/INTERLOCK</t>
  </si>
  <si>
    <t>ASSY  CABLE  RS232  2414</t>
  </si>
  <si>
    <t>05 Apr update: 100pcs ETA 05 Apr. Venture to expedite.</t>
  </si>
  <si>
    <t>05 Apr update: 500pcs ETA 09 Apr. Venture to expedite.</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</si>
  <si>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</si>
  <si>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</si>
  <si>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</si>
  <si>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</si>
  <si>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</si>
  <si>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</si>
  <si>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</si>
  <si>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</si>
  <si>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</si>
  <si>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</si>
  <si>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ASSY  CABLE  DC POWER</t>
  </si>
  <si>
    <r>
      <t xml:space="preserve">12 Apr update: 96pcs ETA 10 Apr. Next impact 17 Apr. CEI to continue to expedite shipment. </t>
    </r>
    <r>
      <rPr>
        <sz val="8"/>
        <rFont val="Arial"/>
        <family val="2"/>
      </rPr>
      <t xml:space="preserve">
05 Apr update: 96pcs ETA 17 Apr. Next impact 10 Apr. CEI to expedite shipment.
29 Mar update: CEI component shortage. CEI to expedite shipment. </t>
    </r>
  </si>
  <si>
    <t>CABLE, IEEE-488, 3.3 FT</t>
  </si>
  <si>
    <t>Waters</t>
  </si>
  <si>
    <t>186015029
186002475
186247500
186017006</t>
  </si>
  <si>
    <t>12 Apr update: Received 100u 05 Apr. See recovery plan.</t>
  </si>
  <si>
    <t>186015043
186015049
186015038</t>
  </si>
  <si>
    <t xml:space="preserve">ASSY, CARTRIDGE, I2V, PLATE CLAMP  </t>
  </si>
  <si>
    <t xml:space="preserve">12 Apr update: Cable was printed with wrong UL No. and different labelling. </t>
  </si>
  <si>
    <t xml:space="preserve">TE83026-1 TESTER </t>
  </si>
  <si>
    <t xml:space="preserve">12 Apr update: 500pcs received. </t>
  </si>
  <si>
    <t>TE82760-5 Tester</t>
  </si>
  <si>
    <r>
      <t xml:space="preserve">18 Apr update: VAF approved. To release tester back to production.
</t>
    </r>
    <r>
      <rPr>
        <sz val="8"/>
        <rFont val="Arial"/>
        <family val="2"/>
      </rPr>
      <t>12 Apr update: TESTER down - TE83026-1 Tester PC window XP could not be loaded. Pending for VAF approval.</t>
    </r>
  </si>
  <si>
    <t xml:space="preserve">18 Apr update: Tester down - TE82760-5 System showed error message "Serial number scanned does not match store value". </t>
  </si>
  <si>
    <r>
      <t xml:space="preserve">18 Apr update: To ship on 22 Apr.
</t>
    </r>
    <r>
      <rPr>
        <sz val="8"/>
        <rFont val="Arial"/>
        <family val="2"/>
      </rPr>
      <t>12 Apr update: CEI PCBA failed at production test. CEI to ship 2u to Flex, ETA 15 Apr</t>
    </r>
    <r>
      <rPr>
        <sz val="8"/>
        <color rgb="FF0000FF"/>
        <rFont val="Arial"/>
        <family val="2"/>
      </rPr>
      <t xml:space="preserve">.  </t>
    </r>
  </si>
  <si>
    <t>289003706 ASSY, CARTRIDGE, I2V, HEXANE/THF</t>
  </si>
  <si>
    <t>186015001
186015080</t>
  </si>
  <si>
    <r>
      <t xml:space="preserve">26 Apr update: 1750pcs ETD 30 Apr.
</t>
    </r>
    <r>
      <rPr>
        <sz val="8"/>
        <rFont val="Arial"/>
        <family val="2"/>
      </rPr>
      <t>18 Apr update: 500pcs ETD 30 Apr, Flex to continue escalation.</t>
    </r>
    <r>
      <rPr>
        <sz val="8"/>
        <color rgb="FF0000FF"/>
        <rFont val="Arial"/>
        <family val="2"/>
      </rPr>
      <t xml:space="preserve">
</t>
    </r>
    <r>
      <rPr>
        <sz val="8"/>
        <rFont val="Arial"/>
        <family val="2"/>
      </rPr>
      <t xml:space="preserve">12 Apr update: Received 250pcs. Helical commit to ship 500pcs 30 Apr. Flex to follow up. </t>
    </r>
    <r>
      <rPr>
        <sz val="8"/>
        <color rgb="FF0000FF"/>
        <rFont val="Arial"/>
        <family val="2"/>
      </rPr>
      <t xml:space="preserve">
</t>
    </r>
    <r>
      <rPr>
        <sz val="8"/>
        <rFont val="Arial"/>
        <family val="2"/>
      </rPr>
      <t xml:space="preserve">05 Apr update: Helical unable to improve on shipment. Impact 30 Apr shipment. Flex to expedite. </t>
    </r>
  </si>
  <si>
    <r>
      <t xml:space="preserve">17 May update: Waters Milford has shipped total of 350 pieces this week, ETA 21 May 19
</t>
    </r>
    <r>
      <rPr>
        <sz val="8"/>
        <rFont val="Arial"/>
        <family val="2"/>
      </rPr>
      <t>10 May update: 150pcs received. 60 pcs allocated, ETD 13-May-19 latest.</t>
    </r>
    <r>
      <rPr>
        <sz val="8"/>
        <color rgb="FF0000FF"/>
        <rFont val="Arial"/>
        <family val="2"/>
      </rPr>
      <t xml:space="preserve">
</t>
    </r>
    <r>
      <rPr>
        <sz val="8"/>
        <rFont val="Arial"/>
        <family val="2"/>
      </rPr>
      <t>03 May update: 50pcs received. 60pcs ETA 06 May</t>
    </r>
    <r>
      <rPr>
        <sz val="8"/>
        <color rgb="FF0000FF"/>
        <rFont val="Arial"/>
        <family val="2"/>
      </rPr>
      <t xml:space="preserve">. 
</t>
    </r>
    <r>
      <rPr>
        <sz val="8"/>
        <rFont val="Arial"/>
        <family val="2"/>
      </rPr>
      <t>26 Apr update: 10 pieces scheduled to ship out on 26 Apr. Pending recovery update for balance quantity.</t>
    </r>
    <r>
      <rPr>
        <sz val="8"/>
        <color rgb="FF0000FF"/>
        <rFont val="Arial"/>
        <family val="2"/>
      </rPr>
      <t xml:space="preserve">
</t>
    </r>
    <r>
      <rPr>
        <sz val="8"/>
        <rFont val="Arial"/>
        <family val="2"/>
      </rPr>
      <t xml:space="preserve">18 Apr update: No good parts. Currently no update.
12 Apr update: Stop ship. Issue is due to the early life failures of the I2V check valves in the field caused by some process and part changes at manufacturing and supplier. </t>
    </r>
  </si>
  <si>
    <r>
      <t xml:space="preserve">17 May update: 400pcs received. Q2 close. Flex to focus on recovery.
</t>
    </r>
    <r>
      <rPr>
        <sz val="8"/>
        <rFont val="Arial"/>
        <family val="2"/>
      </rPr>
      <t>10 May update: 200pcs received. 150pcs ETA 13 May.</t>
    </r>
    <r>
      <rPr>
        <sz val="8"/>
        <color rgb="FF0000FF"/>
        <rFont val="Arial"/>
        <family val="2"/>
      </rPr>
      <t xml:space="preserve"> 
</t>
    </r>
    <r>
      <rPr>
        <sz val="8"/>
        <rFont val="Arial"/>
        <family val="2"/>
      </rPr>
      <t xml:space="preserve">03 May update: 50pcs received. 100pcs ETA 06 May. </t>
    </r>
    <r>
      <rPr>
        <sz val="8"/>
        <color rgb="FF0000FF"/>
        <rFont val="Arial"/>
        <family val="2"/>
      </rPr>
      <t xml:space="preserve">
</t>
    </r>
    <r>
      <rPr>
        <sz val="8"/>
        <rFont val="Arial"/>
        <family val="2"/>
      </rPr>
      <t>26 Apr update: 50 pieces to be shipped on 26 Apr. Pending recovery plan for balance quantity.</t>
    </r>
    <r>
      <rPr>
        <sz val="8"/>
        <color rgb="FF0000FF"/>
        <rFont val="Arial"/>
        <family val="2"/>
      </rPr>
      <t xml:space="preserve">
</t>
    </r>
    <r>
      <rPr>
        <sz val="8"/>
        <rFont val="Arial"/>
        <family val="2"/>
      </rPr>
      <t>18 Apr update: No good parts. Currently no update.
12 Apr update: Stop ship. Issue is due to the early life failures of the I2V check valves in the field caused by some process and part changes at manufacturing and supplier.</t>
    </r>
  </si>
  <si>
    <t>ANALYSER HOUSING</t>
  </si>
  <si>
    <t>LCD MODULE, PASSIVE COLOR DISPLAY</t>
  </si>
  <si>
    <t>HANTRONIX</t>
  </si>
  <si>
    <t xml:space="preserve">PCBA affected by Senai GTS tester </t>
  </si>
  <si>
    <r>
      <t xml:space="preserve">26 Jul update: TMD010683 issued to Flex.
</t>
    </r>
    <r>
      <rPr>
        <sz val="8"/>
        <rFont val="Arial"/>
        <family val="2"/>
      </rPr>
      <t>19 Jul update: 93pcs not able to use due to LCD dropped down/gap, Supplier has 98pcs sorted inventory with "drop-down" glass based on Waters' feedback, waiting for approv</t>
    </r>
    <r>
      <rPr>
        <sz val="8"/>
        <color rgb="FF0000FF"/>
        <rFont val="Arial"/>
        <family val="2"/>
      </rPr>
      <t>al</t>
    </r>
  </si>
  <si>
    <r>
      <t xml:space="preserve">26 Jul update: Pending deviation from Wilmslow. 
</t>
    </r>
    <r>
      <rPr>
        <sz val="8"/>
        <rFont val="Arial"/>
        <family val="2"/>
      </rPr>
      <t xml:space="preserve">19 July update: 
</t>
    </r>
    <r>
      <rPr>
        <b/>
        <u/>
        <sz val="8"/>
        <rFont val="Arial"/>
        <family val="2"/>
      </rPr>
      <t xml:space="preserve">Issue 1: Screw Hole Position Not Symmetrical </t>
    </r>
    <r>
      <rPr>
        <sz val="8"/>
        <rFont val="Arial"/>
        <family val="2"/>
      </rPr>
      <t xml:space="preserve">
Wilmslow is reviewing investigation report submitted by A&amp;One regarding drawing discrepancies. Wilmslow team will also further discuss the issue with A&amp;One during their visit next week (Thurs PM). In the meantime, Wilmslow is looking into issuing a deviation for shipment of 12u on 24-Jul-2019.
</t>
    </r>
    <r>
      <rPr>
        <b/>
        <u/>
        <sz val="8"/>
        <rFont val="Arial"/>
        <family val="2"/>
      </rPr>
      <t>Issue 2: Excessive Flashes or Burrs</t>
    </r>
    <r>
      <rPr>
        <sz val="8"/>
        <rFont val="Arial"/>
        <family val="2"/>
      </rPr>
      <t xml:space="preserve">
10 pcs without burr received at Venture, next week shipment ETA at Venture :Mon -10pcs , Tue - 8pc
12 July update: 
</t>
    </r>
    <r>
      <rPr>
        <b/>
        <u/>
        <sz val="8"/>
        <rFont val="Arial"/>
        <family val="2"/>
      </rPr>
      <t>Issue 1</t>
    </r>
    <r>
      <rPr>
        <u/>
        <sz val="8"/>
        <rFont val="Arial"/>
        <family val="2"/>
      </rPr>
      <t xml:space="preserve">: Screw Hole Position Not Symmetrical </t>
    </r>
    <r>
      <rPr>
        <sz val="8"/>
        <rFont val="Arial"/>
        <family val="2"/>
      </rPr>
      <t xml:space="preserve">
A&amp;One to provide historical data for below part reference to attached marked up drawing (total of 6 dimensions) by Monday (15-Jul) Extrusion/raw part Machined part
Venture to perform a control run of 6pcs of Part No. 289009350 (ANALYSER HOUSING DOWEL ASSEMBLY) by selecting 3-Good and 3-Worst Case. Objective is to collect more data in terms of AMITS test (Alignment and Charging Issue) to understand the impact of this issue on test results.
</t>
    </r>
    <r>
      <rPr>
        <b/>
        <u/>
        <sz val="8"/>
        <rFont val="Arial"/>
        <family val="2"/>
      </rPr>
      <t>Issue 2</t>
    </r>
    <r>
      <rPr>
        <u/>
        <sz val="8"/>
        <rFont val="Arial"/>
        <family val="2"/>
      </rPr>
      <t>: Excessive Flashes or Burrs</t>
    </r>
    <r>
      <rPr>
        <sz val="8"/>
        <rFont val="Arial"/>
        <family val="2"/>
      </rPr>
      <t xml:space="preserve">
Purged out all the Inventory (Both Venture and A&amp;One) and declare the quantity A&amp;One to provide the fastest Turn Around (From rework To Richport for cleaning)A&amp;One to conduct the immediate rework and cleaning prior collection of Venture’s inventory to exchange with “reworked” material.</t>
    </r>
  </si>
  <si>
    <t>Matt Brule</t>
  </si>
  <si>
    <t>26 Jul update: GTS repaired by replacing Power Supply #2 and Chroma Load 4. Matt from Milford had accessed the system and system is ready to be using for production test. Flex Senai is working with Flex Kallang to finalize the memo to release the tester to production.</t>
  </si>
  <si>
    <t>HOLDER, BEAMSPLITTER</t>
  </si>
  <si>
    <t>ACHB</t>
  </si>
  <si>
    <t>Tony</t>
  </si>
  <si>
    <t>186015032
186015033
700002777
700004035
700005427
700012245</t>
  </si>
  <si>
    <r>
      <t xml:space="preserve">06 Sep update: ACHB ship 100pcs ETA 10 Sep, 194pcs ETD 12 Sep.Flex to continue to work with supplier for improvement.
</t>
    </r>
    <r>
      <rPr>
        <sz val="8"/>
        <color theme="1"/>
        <rFont val="Arial"/>
        <family val="2"/>
      </rPr>
      <t xml:space="preserve">30 Aug update: ACBH current commit 06 Sep, 56pcs. Flex to continue to work with supplier for improvement.  </t>
    </r>
    <r>
      <rPr>
        <sz val="8"/>
        <color rgb="FF0000FF"/>
        <rFont val="Arial"/>
        <family val="2"/>
      </rPr>
      <t xml:space="preserve">
</t>
    </r>
    <r>
      <rPr>
        <sz val="8"/>
        <rFont val="Arial"/>
        <family val="2"/>
      </rPr>
      <t>23 Aug update: Angularity out of spec. First recovery from ACHB ETD 10 pcs → 8/30 ; 15pcs →9/6. Refer to recovery plan.</t>
    </r>
    <r>
      <rPr>
        <sz val="8"/>
        <color rgb="FF0000FF"/>
        <rFont val="Arial"/>
        <family val="2"/>
      </rPr>
      <t xml:space="preserve"> </t>
    </r>
  </si>
  <si>
    <t>186015014 186015020 186015021</t>
  </si>
  <si>
    <t>Jen
Tony</t>
  </si>
  <si>
    <t>WAT081308</t>
  </si>
  <si>
    <t>OPTOMETRICS CORPORATION</t>
  </si>
  <si>
    <t>GRATING, 1800 G/MM, W/ HOLDER</t>
  </si>
  <si>
    <r>
      <t xml:space="preserve">27 Sep update: Technimetal to ship 200pcs on 30 Sep, ETA CEI 02 Oct.  
</t>
    </r>
    <r>
      <rPr>
        <sz val="8"/>
        <rFont val="Arial"/>
        <family val="2"/>
      </rPr>
      <t xml:space="preserve">20 Sep update: Flatness issue causing dimension out of spec. Technimetal on hand 180pcs ok to use. Pending TMD release. </t>
    </r>
  </si>
  <si>
    <t>TUV Detector</t>
  </si>
  <si>
    <t>PDA Detector</t>
  </si>
  <si>
    <t>eLambda Detector</t>
  </si>
  <si>
    <t>UPC2 Detector</t>
  </si>
  <si>
    <t>PDA Detector w/TaperSlit</t>
  </si>
  <si>
    <t>Classic 2998 Detector</t>
  </si>
  <si>
    <t>Alliance 2998 Detector</t>
  </si>
  <si>
    <t>Classic 2489 Detector</t>
  </si>
  <si>
    <t>Alliance 2489 Detector</t>
  </si>
  <si>
    <t>Alliance 505</t>
  </si>
  <si>
    <t>Alliance 506</t>
  </si>
  <si>
    <t>Pump 1515</t>
  </si>
  <si>
    <t>Pump 1525</t>
  </si>
  <si>
    <t>BSM Classic</t>
  </si>
  <si>
    <t>Alliance CH/C Classic</t>
  </si>
  <si>
    <t>Alliance CH Classic</t>
  </si>
  <si>
    <t>CM - Right Classic</t>
  </si>
  <si>
    <t>CH/C Classic</t>
  </si>
  <si>
    <t>CM - Left Classic</t>
  </si>
  <si>
    <t>HTCH Classic</t>
  </si>
  <si>
    <t>Classic 2475 Detector</t>
  </si>
  <si>
    <t>Alliance 2475 Detector</t>
  </si>
  <si>
    <t>WW49</t>
  </si>
  <si>
    <t>WW50</t>
  </si>
  <si>
    <t>WW51</t>
  </si>
  <si>
    <t>WW52</t>
  </si>
  <si>
    <t>186002487
186248900
186015031
186017002
186017012</t>
  </si>
  <si>
    <t>Q4 2019 CTB Status</t>
  </si>
  <si>
    <t>Flextronics production CTB for Q4 2019 :</t>
  </si>
  <si>
    <t>Venture production CTB for Q4 2019 :</t>
  </si>
  <si>
    <t>CEI production CTB for Q4 2019 :</t>
  </si>
  <si>
    <t>Fu Yu production CTB for Q4 2019 :</t>
  </si>
  <si>
    <t>HINGE, AL, BLACK</t>
  </si>
  <si>
    <t>186015011
186017008
186017009
186179100
186186301</t>
  </si>
  <si>
    <t>INSULATOR, POWER SUPPLY</t>
  </si>
  <si>
    <t>186002475 186015029</t>
  </si>
  <si>
    <t xml:space="preserve">Paradigm Metal </t>
  </si>
  <si>
    <t>Spares Affected</t>
  </si>
  <si>
    <t>TROUGH, MACHINED, COLUMN MANAGER</t>
  </si>
  <si>
    <t xml:space="preserve">186015043
186015049
</t>
  </si>
  <si>
    <t>PLATE WITH SHAFT  THETA DRIVE</t>
  </si>
  <si>
    <r>
      <t xml:space="preserve">18 Oct update: Recovery in progress.
</t>
    </r>
    <r>
      <rPr>
        <sz val="8"/>
        <rFont val="Arial"/>
        <family val="2"/>
      </rPr>
      <t>11 Oct update: Pending recovery plan from Flex.</t>
    </r>
    <r>
      <rPr>
        <sz val="8"/>
        <color rgb="FF0000FF"/>
        <rFont val="Arial"/>
        <family val="2"/>
      </rPr>
      <t xml:space="preserve">
</t>
    </r>
    <r>
      <rPr>
        <sz val="8"/>
        <rFont val="Arial"/>
        <family val="2"/>
      </rPr>
      <t>04 Oct update: 500pcs received. Flex to conduct test then release to production.</t>
    </r>
    <r>
      <rPr>
        <sz val="8"/>
        <color rgb="FF0000FF"/>
        <rFont val="Arial"/>
        <family val="2"/>
      </rPr>
      <t xml:space="preserve">
</t>
    </r>
    <r>
      <rPr>
        <sz val="8"/>
        <rFont val="Arial"/>
        <family val="2"/>
      </rPr>
      <t xml:space="preserve">27 Sep update: “Oil contamination issue”, potential impact 09 Oct shipment - 85u affected before forecast adjustment. Supplier had shipped 250pcs, ETA Flex 01 Oct, another 250pcs ETD 27 Sep. </t>
    </r>
  </si>
  <si>
    <r>
      <t xml:space="preserve">25 Oct update: Recovery in progress.
</t>
    </r>
    <r>
      <rPr>
        <sz val="8"/>
        <rFont val="Arial"/>
        <family val="2"/>
      </rPr>
      <t>18 Oct update: Detected different color finishing for Waters Part 205001921(on the child part 405009656). Part were tested and have ruled out both the material and passivation concern. Venture proceed to use these materials at Venture production.</t>
    </r>
  </si>
  <si>
    <r>
      <t xml:space="preserve">25 Oct update: Recovery in progress.
</t>
    </r>
    <r>
      <rPr>
        <sz val="8"/>
        <rFont val="Arial"/>
        <family val="2"/>
      </rPr>
      <t>18 Oct update: 1474pcs from North East Hinge received. Recovery in progress.</t>
    </r>
    <r>
      <rPr>
        <sz val="8"/>
        <color rgb="FF0000FF"/>
        <rFont val="Arial"/>
        <family val="2"/>
      </rPr>
      <t xml:space="preserve"> 
</t>
    </r>
    <r>
      <rPr>
        <sz val="8"/>
        <rFont val="Arial"/>
        <family val="2"/>
      </rPr>
      <t>11 Oct update: First lot of hinge (PN 410002253) provided by Baiteng does not meet dwg spec on the followK96ing:
- Did not use stated material from Guden PN AS05050408
- Did not use lubricated pin
This has caused the hinge to produce a “squeaking” sound when assembled into instrument door. Whole lot of hinge will be rejected to Baiteng and Baiteng needs to be requalified for this part if they are to continue producing this part. Currently secured 1474pcs from original supplier North East Hinge to support production. ETA at Venture on Monday 14-Oct.</t>
    </r>
  </si>
  <si>
    <t>Q4 Forecast</t>
  </si>
  <si>
    <t>WW01</t>
  </si>
  <si>
    <t>WW02</t>
  </si>
  <si>
    <t>WW03</t>
  </si>
  <si>
    <t>WW04</t>
  </si>
  <si>
    <t>WW05</t>
  </si>
  <si>
    <t>12u</t>
  </si>
  <si>
    <r>
      <t xml:space="preserve">08 Nov update: Foamtec delivery to Venture ETA 11 Nov. Delivery per recovery plan.
</t>
    </r>
    <r>
      <rPr>
        <sz val="8"/>
        <color theme="1"/>
        <rFont val="Arial"/>
        <family val="2"/>
      </rPr>
      <t xml:space="preserve">01 Nov update: Recovery in progress. </t>
    </r>
    <r>
      <rPr>
        <sz val="8"/>
        <color rgb="FF0000FF"/>
        <rFont val="Arial"/>
        <family val="2"/>
      </rPr>
      <t xml:space="preserve">
</t>
    </r>
    <r>
      <rPr>
        <sz val="8"/>
        <rFont val="Arial"/>
        <family val="2"/>
      </rPr>
      <t>11 Oct update: Abnormal patches of silver streak observed in power supply insulators PN 415000294 and PN 405016587 provided by Foamtec. Currently all materials at Venture are affected and pending for Foamtec recovery for new material. ETA of raw material at Foamtec on 25-Oct.</t>
    </r>
  </si>
  <si>
    <r>
      <t xml:space="preserve">08 Nov update: Delivery as per recovery plan.
</t>
    </r>
    <r>
      <rPr>
        <sz val="8"/>
        <color theme="1"/>
        <rFont val="Arial"/>
        <family val="2"/>
      </rPr>
      <t xml:space="preserve">01 Nov update: 280pcs from Technimetal received. 200pcs ETA 06 Nov and 370pcs ETA 14 Nov. Venture to continue to work with B&amp;E for subsequent shipments. </t>
    </r>
    <r>
      <rPr>
        <sz val="8"/>
        <color rgb="FF0000FF"/>
        <rFont val="Arial"/>
        <family val="2"/>
      </rPr>
      <t xml:space="preserve">
</t>
    </r>
    <r>
      <rPr>
        <sz val="8"/>
        <rFont val="Arial"/>
        <family val="2"/>
      </rPr>
      <t>25 Oct update: 80pcs from Richport received. 200pcs ETA Venture 30 Oct. Venture to follow up on subequent shipment.</t>
    </r>
    <r>
      <rPr>
        <sz val="8"/>
        <color rgb="FF0000FF"/>
        <rFont val="Arial"/>
        <family val="2"/>
      </rPr>
      <t xml:space="preserve">
</t>
    </r>
    <r>
      <rPr>
        <sz val="8"/>
        <rFont val="Arial"/>
        <family val="2"/>
      </rPr>
      <t xml:space="preserve">18 Oct update: Difference in finishing. Had get Venture to order from Technimetal to support production. </t>
    </r>
  </si>
  <si>
    <t xml:space="preserve">08 Nov update: N2 generator XE70 caused functional failure. Venture is able to build instruments but unable to do test. </t>
  </si>
  <si>
    <t>Mandy</t>
  </si>
  <si>
    <r>
      <t xml:space="preserve">15 Nov update: Recovery in progress. 
</t>
    </r>
    <r>
      <rPr>
        <sz val="8"/>
        <rFont val="Arial"/>
        <family val="2"/>
      </rPr>
      <t>01 Nov update: With loan of 100lbs powder coat from Trend to PMI. For subsequent deliveries, there will be a TMD to cover.</t>
    </r>
    <r>
      <rPr>
        <sz val="8"/>
        <color rgb="FF0000FF"/>
        <rFont val="Arial"/>
        <family val="2"/>
      </rPr>
      <t xml:space="preserve">
</t>
    </r>
    <r>
      <rPr>
        <sz val="8"/>
        <rFont val="Arial"/>
        <family val="2"/>
      </rPr>
      <t xml:space="preserve">11 Oct update: Supplier having powder quality issue. Potential impact for wk43 shipment. Pending disposition from Milford. </t>
    </r>
  </si>
  <si>
    <t>WW06</t>
  </si>
  <si>
    <t>WW07</t>
  </si>
  <si>
    <t>WW08</t>
  </si>
  <si>
    <t>WW09</t>
  </si>
  <si>
    <t>ASSY, PCB, CH-A</t>
  </si>
  <si>
    <t>WAT058027</t>
  </si>
  <si>
    <t xml:space="preserve">BEARING THRUS.502IDX.927   </t>
  </si>
  <si>
    <t>EASTERN INDUSTRIAL</t>
  </si>
  <si>
    <t>WAT207000
186001515</t>
  </si>
  <si>
    <t>06 Dec update: Flex received wrong part from supplier. They had immediately arrange for a replacement lot ETA Flex 06 Dec.</t>
  </si>
  <si>
    <r>
      <t xml:space="preserve">13 Dec update: TMD released to Venture. Recovery in progress.
</t>
    </r>
    <r>
      <rPr>
        <sz val="8"/>
        <rFont val="Arial"/>
        <family val="2"/>
      </rPr>
      <t>06 Dec update: PCBA FCT tester down</t>
    </r>
  </si>
  <si>
    <t>HOUSING, EM OPTICS BENCH, MACHINING</t>
  </si>
  <si>
    <t>186015029 186017006 186247500</t>
  </si>
  <si>
    <t>FSSY  CAP AND CUP</t>
  </si>
  <si>
    <t>289006036 FSSY  CAP AND CUP</t>
  </si>
  <si>
    <r>
      <t xml:space="preserve">20 Dec update: New TMD010759 v00 received 18/Dec for PN 405000929
</t>
    </r>
    <r>
      <rPr>
        <sz val="8"/>
        <color theme="1"/>
        <rFont val="Arial"/>
        <family val="2"/>
      </rPr>
      <t xml:space="preserve">13 Dec update: TMD expired on 30 Nov to use rev J 405000929, new rev K 405000929 is still in FAQ qualification approval. WPPL is working on TMD  to use Rev J 405000929. Shipment impact on From 03 Jan 2020 onwards </t>
    </r>
    <r>
      <rPr>
        <sz val="8"/>
        <color rgb="FF0000FF"/>
        <rFont val="Arial"/>
        <family val="2"/>
      </rPr>
      <t xml:space="preserve"> </t>
    </r>
  </si>
  <si>
    <t>4+8</t>
  </si>
  <si>
    <t>QDa</t>
  </si>
  <si>
    <t>27 Dec update: Potential impact (N2 quality coming from the XE70 generators not stable and caused functional failure(internal Cal test). Venture is getting new carbon tower, ETA end of Jan 20. Manufacturing team is working with Venture to try changing out the pre filter.</t>
  </si>
  <si>
    <t>Update as of WW52 2019:</t>
  </si>
  <si>
    <r>
      <t xml:space="preserve">27 Dec update: TMD010768 was rejected by Mike Cook and to be resubmitted. PO for tool repair approved by Milford.
</t>
    </r>
    <r>
      <rPr>
        <sz val="8"/>
        <rFont val="Arial"/>
        <family val="2"/>
      </rPr>
      <t>20 Dec update: Pending approval of TMD010768 to allow the usage of parts 289006036 if child part 415001447 diameter is within range of 0.277” to 0.283".</t>
    </r>
    <r>
      <rPr>
        <sz val="8"/>
        <color rgb="FF0000FF"/>
        <rFont val="Arial"/>
        <family val="2"/>
      </rPr>
      <t xml:space="preserve">
</t>
    </r>
    <r>
      <rPr>
        <sz val="8"/>
        <rFont val="Arial"/>
        <family val="2"/>
      </rPr>
      <t>13 Dec update: Venture production observed that the fitting of this part with its mating part is loose. Upon investigation, child part 415001447 (diameter 0.281” – 0.283’’) is found to be out of specification.  MRPC claimed that “this tool has always been undersized and everything it makes is on the low side. Everything that we have in house is running .2785 - .2810.” Current status: Working with Milford SQE (Peter Sulfaro) to establish an acceptable dimension (based on form fit) via MAI/TMD for the current lot on hand to resume production. More discussion required for long term plan.</t>
    </r>
  </si>
  <si>
    <t>Potential impact (N2 quality coming from the XE70 generators not stable and caused functional failure(internal Cal test). Venture is getting new carbon tower, ETA end of Jan 20. Manufacturing team is working with Venture to try changing out the pre filte</t>
  </si>
  <si>
    <t>TMD010768 was rejected by Mike Cook and to be resubmitted. PO for tool repair approved by Milford.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</si>
</sst>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21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10"/>
      <color theme="1"/>
      <name val="Arial"/>
      <family val="2"/>
    </font>
    <font>
      <u/>
      <sz val="8"/>
      <name val="Arial"/>
      <family val="2"/>
    </font>
    <font>
      <sz val="9"/>
      <color indexed="81"/>
      <name val="Tahoma"/>
      <charset val="1"/>
    </font>
    <font>
      <b/>
      <sz val="9"/>
      <color indexed="81"/>
      <name val="Tahoma"/>
      <charset val="1"/>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rgb="FFCCFFCC"/>
        <bgColor auto="1"/>
      </patternFill>
    </fill>
    <fill>
      <gradientFill>
        <stop position="0">
          <color rgb="FFCCFFCC"/>
        </stop>
        <stop position="1">
          <color rgb="FFFFFF99"/>
        </stop>
      </gradientFill>
    </fill>
  </fills>
  <borders count="10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style="thin">
        <color theme="0" tint="-0.34998626667073579"/>
      </left>
      <right style="thin">
        <color theme="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style="thin">
        <color indexed="64"/>
      </bottom>
      <diagonal/>
    </border>
    <border>
      <left style="thin">
        <color theme="0" tint="-0.34998626667073579"/>
      </left>
      <right style="thin">
        <color theme="1"/>
      </right>
      <top style="thin">
        <color theme="0" tint="-0.24994659260841701"/>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
      <left style="thin">
        <color theme="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style="thin">
        <color theme="0" tint="-0.34998626667073579"/>
      </left>
      <right style="thin">
        <color indexed="64"/>
      </right>
      <top style="thin">
        <color theme="0" tint="-0.24994659260841701"/>
      </top>
      <bottom/>
      <diagonal/>
    </border>
  </borders>
  <cellStyleXfs count="52754">
    <xf numFmtId="0" fontId="0" fillId="0" borderId="0"/>
    <xf numFmtId="164" fontId="127" fillId="0" borderId="0"/>
    <xf numFmtId="164" fontId="127" fillId="0" borderId="0"/>
    <xf numFmtId="164" fontId="127" fillId="0" borderId="0"/>
    <xf numFmtId="164" fontId="127" fillId="0" borderId="0"/>
    <xf numFmtId="0" fontId="134" fillId="0" borderId="0"/>
    <xf numFmtId="0" fontId="118" fillId="0" borderId="0"/>
    <xf numFmtId="0" fontId="138" fillId="0" borderId="0" applyNumberFormat="0" applyFill="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2" fillId="14" borderId="0" applyNumberFormat="0" applyBorder="0" applyAlignment="0" applyProtection="0"/>
    <xf numFmtId="0" fontId="143" fillId="15" borderId="0" applyNumberFormat="0" applyBorder="0" applyAlignment="0" applyProtection="0"/>
    <xf numFmtId="0" fontId="144" fillId="16" borderId="0" applyNumberFormat="0" applyBorder="0" applyAlignment="0" applyProtection="0"/>
    <xf numFmtId="0" fontId="145" fillId="17" borderId="29" applyNumberFormat="0" applyAlignment="0" applyProtection="0"/>
    <xf numFmtId="0" fontId="146" fillId="18" borderId="30" applyNumberFormat="0" applyAlignment="0" applyProtection="0"/>
    <xf numFmtId="0" fontId="147" fillId="18" borderId="29" applyNumberFormat="0" applyAlignment="0" applyProtection="0"/>
    <xf numFmtId="0" fontId="148" fillId="0" borderId="31" applyNumberFormat="0" applyFill="0" applyAlignment="0" applyProtection="0"/>
    <xf numFmtId="0" fontId="149" fillId="19" borderId="32" applyNumberFormat="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2" fillId="0" borderId="34" applyNumberFormat="0" applyFill="0" applyAlignment="0" applyProtection="0"/>
    <xf numFmtId="0" fontId="153" fillId="21" borderId="0" applyNumberFormat="0" applyBorder="0" applyAlignment="0" applyProtection="0"/>
    <xf numFmtId="0" fontId="116" fillId="22" borderId="0" applyNumberFormat="0" applyBorder="0" applyAlignment="0" applyProtection="0"/>
    <xf numFmtId="0" fontId="116" fillId="23" borderId="0" applyNumberFormat="0" applyBorder="0" applyAlignment="0" applyProtection="0"/>
    <xf numFmtId="0" fontId="153" fillId="24" borderId="0" applyNumberFormat="0" applyBorder="0" applyAlignment="0" applyProtection="0"/>
    <xf numFmtId="0" fontId="153" fillId="25" borderId="0" applyNumberFormat="0" applyBorder="0" applyAlignment="0" applyProtection="0"/>
    <xf numFmtId="0" fontId="116" fillId="26" borderId="0" applyNumberFormat="0" applyBorder="0" applyAlignment="0" applyProtection="0"/>
    <xf numFmtId="0" fontId="116" fillId="27" borderId="0" applyNumberFormat="0" applyBorder="0" applyAlignment="0" applyProtection="0"/>
    <xf numFmtId="0" fontId="153" fillId="28" borderId="0" applyNumberFormat="0" applyBorder="0" applyAlignment="0" applyProtection="0"/>
    <xf numFmtId="0" fontId="153" fillId="29" borderId="0" applyNumberFormat="0" applyBorder="0" applyAlignment="0" applyProtection="0"/>
    <xf numFmtId="0" fontId="116" fillId="30" borderId="0" applyNumberFormat="0" applyBorder="0" applyAlignment="0" applyProtection="0"/>
    <xf numFmtId="0" fontId="116" fillId="31" borderId="0" applyNumberFormat="0" applyBorder="0" applyAlignment="0" applyProtection="0"/>
    <xf numFmtId="0" fontId="153" fillId="32" borderId="0" applyNumberFormat="0" applyBorder="0" applyAlignment="0" applyProtection="0"/>
    <xf numFmtId="0" fontId="153" fillId="33"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16" fillId="38" borderId="0" applyNumberFormat="0" applyBorder="0" applyAlignment="0" applyProtection="0"/>
    <xf numFmtId="0" fontId="116" fillId="39"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16" fillId="42" borderId="0" applyNumberFormat="0" applyBorder="0" applyAlignment="0" applyProtection="0"/>
    <xf numFmtId="0" fontId="116" fillId="43" borderId="0" applyNumberFormat="0" applyBorder="0" applyAlignment="0" applyProtection="0"/>
    <xf numFmtId="0" fontId="153" fillId="44" borderId="0" applyNumberFormat="0" applyBorder="0" applyAlignment="0" applyProtection="0"/>
    <xf numFmtId="0" fontId="116" fillId="0" borderId="0"/>
    <xf numFmtId="0" fontId="116" fillId="20" borderId="33" applyNumberFormat="0" applyFont="0" applyAlignment="0" applyProtection="0"/>
    <xf numFmtId="0" fontId="115" fillId="0" borderId="0"/>
    <xf numFmtId="0" fontId="117" fillId="0" borderId="0"/>
    <xf numFmtId="0" fontId="115" fillId="22" borderId="0" applyNumberFormat="0" applyBorder="0" applyAlignment="0" applyProtection="0"/>
    <xf numFmtId="0" fontId="115" fillId="23" borderId="0" applyNumberFormat="0" applyBorder="0" applyAlignment="0" applyProtection="0"/>
    <xf numFmtId="0" fontId="115" fillId="26" borderId="0" applyNumberFormat="0" applyBorder="0" applyAlignment="0" applyProtection="0"/>
    <xf numFmtId="0" fontId="115" fillId="27" borderId="0" applyNumberFormat="0" applyBorder="0" applyAlignment="0" applyProtection="0"/>
    <xf numFmtId="0" fontId="115" fillId="30" borderId="0" applyNumberFormat="0" applyBorder="0" applyAlignment="0" applyProtection="0"/>
    <xf numFmtId="0" fontId="115" fillId="3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15" fillId="42" borderId="0" applyNumberFormat="0" applyBorder="0" applyAlignment="0" applyProtection="0"/>
    <xf numFmtId="0" fontId="115" fillId="43" borderId="0" applyNumberFormat="0" applyBorder="0" applyAlignment="0" applyProtection="0"/>
    <xf numFmtId="0" fontId="115" fillId="0" borderId="0"/>
    <xf numFmtId="0" fontId="115" fillId="20" borderId="33" applyNumberFormat="0" applyFont="0" applyAlignment="0" applyProtection="0"/>
    <xf numFmtId="0" fontId="114" fillId="0" borderId="0"/>
    <xf numFmtId="0" fontId="113" fillId="0" borderId="0"/>
    <xf numFmtId="0" fontId="113" fillId="22" borderId="0" applyNumberFormat="0" applyBorder="0" applyAlignment="0" applyProtection="0"/>
    <xf numFmtId="0" fontId="113" fillId="26" borderId="0" applyNumberFormat="0" applyBorder="0" applyAlignment="0" applyProtection="0"/>
    <xf numFmtId="0" fontId="113" fillId="30" borderId="0" applyNumberFormat="0" applyBorder="0" applyAlignment="0" applyProtection="0"/>
    <xf numFmtId="0" fontId="113" fillId="34" borderId="0" applyNumberFormat="0" applyBorder="0" applyAlignment="0" applyProtection="0"/>
    <xf numFmtId="0" fontId="113" fillId="38" borderId="0" applyNumberFormat="0" applyBorder="0" applyAlignment="0" applyProtection="0"/>
    <xf numFmtId="0" fontId="113" fillId="42" borderId="0" applyNumberFormat="0" applyBorder="0" applyAlignment="0" applyProtection="0"/>
    <xf numFmtId="0" fontId="113" fillId="23" borderId="0" applyNumberFormat="0" applyBorder="0" applyAlignment="0" applyProtection="0"/>
    <xf numFmtId="0" fontId="113" fillId="27" borderId="0" applyNumberFormat="0" applyBorder="0" applyAlignment="0" applyProtection="0"/>
    <xf numFmtId="0" fontId="113" fillId="31" borderId="0" applyNumberFormat="0" applyBorder="0" applyAlignment="0" applyProtection="0"/>
    <xf numFmtId="0" fontId="113" fillId="35" borderId="0" applyNumberFormat="0" applyBorder="0" applyAlignment="0" applyProtection="0"/>
    <xf numFmtId="0" fontId="113" fillId="39" borderId="0" applyNumberFormat="0" applyBorder="0" applyAlignment="0" applyProtection="0"/>
    <xf numFmtId="0" fontId="113" fillId="43" borderId="0" applyNumberFormat="0" applyBorder="0" applyAlignment="0" applyProtection="0"/>
    <xf numFmtId="0" fontId="113"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2" fillId="22" borderId="0" applyNumberFormat="0" applyBorder="0" applyAlignment="0" applyProtection="0"/>
    <xf numFmtId="0" fontId="112" fillId="26" borderId="0" applyNumberFormat="0" applyBorder="0" applyAlignment="0" applyProtection="0"/>
    <xf numFmtId="0" fontId="112" fillId="30" borderId="0" applyNumberFormat="0" applyBorder="0" applyAlignment="0" applyProtection="0"/>
    <xf numFmtId="0" fontId="112" fillId="34" borderId="0" applyNumberFormat="0" applyBorder="0" applyAlignment="0" applyProtection="0"/>
    <xf numFmtId="0" fontId="112" fillId="38" borderId="0" applyNumberFormat="0" applyBorder="0" applyAlignment="0" applyProtection="0"/>
    <xf numFmtId="0" fontId="112" fillId="42" borderId="0" applyNumberFormat="0" applyBorder="0" applyAlignment="0" applyProtection="0"/>
    <xf numFmtId="0" fontId="112" fillId="23" borderId="0" applyNumberFormat="0" applyBorder="0" applyAlignment="0" applyProtection="0"/>
    <xf numFmtId="0" fontId="112" fillId="27" borderId="0" applyNumberFormat="0" applyBorder="0" applyAlignment="0" applyProtection="0"/>
    <xf numFmtId="0" fontId="112" fillId="31" borderId="0" applyNumberFormat="0" applyBorder="0" applyAlignment="0" applyProtection="0"/>
    <xf numFmtId="0" fontId="112" fillId="35" borderId="0" applyNumberFormat="0" applyBorder="0" applyAlignment="0" applyProtection="0"/>
    <xf numFmtId="0" fontId="112" fillId="39" borderId="0" applyNumberFormat="0" applyBorder="0" applyAlignment="0" applyProtection="0"/>
    <xf numFmtId="0" fontId="112" fillId="43" borderId="0" applyNumberFormat="0" applyBorder="0" applyAlignment="0" applyProtection="0"/>
    <xf numFmtId="0" fontId="112"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07" fillId="0" borderId="0"/>
    <xf numFmtId="0" fontId="106" fillId="0" borderId="0"/>
    <xf numFmtId="0" fontId="127" fillId="0" borderId="0"/>
    <xf numFmtId="0" fontId="127" fillId="0" borderId="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0"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0"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0"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0"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0"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0"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0"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0"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0"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0"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0"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0"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0"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0"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0"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43" fontId="106" fillId="0" borderId="0" applyFont="0" applyFill="0" applyBorder="0" applyAlignment="0" applyProtection="0"/>
    <xf numFmtId="43" fontId="106" fillId="0" borderId="0" applyFont="0" applyFill="0" applyBorder="0" applyAlignment="0" applyProtection="0"/>
    <xf numFmtId="166" fontId="106" fillId="0" borderId="0" applyFont="0" applyFill="0" applyBorder="0" applyAlignment="0" applyProtection="0"/>
    <xf numFmtId="44" fontId="127" fillId="0" borderId="0" applyFont="0" applyFill="0" applyBorder="0" applyAlignment="0" applyProtection="0"/>
    <xf numFmtId="165" fontId="106" fillId="0" borderId="0" applyFon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0"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0"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0"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0"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0"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0"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58" fillId="0" borderId="0" applyNumberFormat="0" applyFill="0" applyBorder="0" applyAlignment="0" applyProtection="0">
      <alignment vertical="top"/>
      <protection locked="0"/>
    </xf>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0"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0"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0"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0"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06"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06" fillId="0" borderId="0"/>
    <xf numFmtId="0" fontId="106" fillId="0" borderId="0"/>
    <xf numFmtId="0" fontId="106" fillId="0" borderId="0"/>
    <xf numFmtId="164" fontId="106" fillId="0" borderId="0"/>
    <xf numFmtId="164" fontId="127" fillId="0" borderId="0"/>
    <xf numFmtId="164" fontId="106" fillId="0" borderId="0"/>
    <xf numFmtId="164" fontId="106" fillId="0" borderId="0"/>
    <xf numFmtId="164" fontId="106" fillId="0" borderId="0"/>
    <xf numFmtId="164" fontId="106" fillId="0" borderId="0"/>
    <xf numFmtId="0" fontId="127" fillId="0" borderId="0"/>
    <xf numFmtId="0"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06" fillId="0" borderId="0"/>
    <xf numFmtId="0" fontId="127" fillId="0" borderId="0"/>
    <xf numFmtId="164" fontId="127" fillId="0" borderId="0"/>
    <xf numFmtId="164" fontId="127" fillId="0" borderId="0"/>
    <xf numFmtId="167" fontId="127" fillId="0" borderId="0"/>
    <xf numFmtId="164" fontId="127" fillId="0" borderId="0"/>
    <xf numFmtId="0" fontId="106" fillId="0" borderId="0"/>
    <xf numFmtId="167" fontId="127" fillId="0" borderId="0"/>
    <xf numFmtId="164" fontId="127" fillId="0" borderId="0"/>
    <xf numFmtId="0" fontId="127" fillId="0" borderId="0"/>
    <xf numFmtId="164" fontId="127" fillId="0" borderId="0"/>
    <xf numFmtId="164" fontId="127"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0" fontId="127"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0"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0" fontId="106" fillId="0" borderId="0"/>
    <xf numFmtId="0" fontId="106"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7" fontId="106"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27"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27" fillId="0" borderId="0"/>
    <xf numFmtId="0" fontId="106" fillId="0" borderId="0"/>
    <xf numFmtId="0" fontId="106" fillId="0" borderId="0"/>
    <xf numFmtId="0" fontId="127" fillId="0" borderId="0"/>
    <xf numFmtId="164" fontId="127" fillId="0" borderId="0"/>
    <xf numFmtId="164" fontId="127" fillId="0" borderId="0"/>
    <xf numFmtId="168" fontId="127" fillId="0" borderId="0"/>
    <xf numFmtId="167" fontId="127" fillId="0" borderId="0"/>
    <xf numFmtId="164" fontId="127" fillId="0" borderId="0"/>
    <xf numFmtId="167" fontId="127" fillId="0" borderId="0"/>
    <xf numFmtId="164" fontId="127" fillId="0" borderId="0"/>
    <xf numFmtId="164" fontId="106" fillId="0" borderId="0"/>
    <xf numFmtId="164" fontId="106" fillId="0" borderId="0"/>
    <xf numFmtId="164" fontId="106" fillId="0" borderId="0"/>
    <xf numFmtId="164"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06" fillId="0" borderId="0"/>
    <xf numFmtId="168" fontId="127" fillId="0" borderId="0"/>
    <xf numFmtId="167"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0"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9" fontId="127" fillId="0" borderId="0" applyFont="0" applyFill="0" applyBorder="0" applyAlignment="0" applyProtection="0"/>
    <xf numFmtId="164" fontId="159" fillId="0" borderId="0"/>
    <xf numFmtId="164" fontId="159" fillId="0" borderId="0"/>
    <xf numFmtId="164" fontId="160" fillId="0" borderId="0">
      <alignment vertical="center"/>
    </xf>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0"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0"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0"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0" fontId="127"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06" fillId="0" borderId="0"/>
    <xf numFmtId="169" fontId="127" fillId="0" borderId="0"/>
    <xf numFmtId="0" fontId="104" fillId="0" borderId="0"/>
    <xf numFmtId="0" fontId="103" fillId="0" borderId="0"/>
    <xf numFmtId="0" fontId="102" fillId="0" borderId="0"/>
    <xf numFmtId="0" fontId="102" fillId="20" borderId="33" applyNumberFormat="0" applyFont="0" applyAlignment="0" applyProtection="0"/>
    <xf numFmtId="0" fontId="102" fillId="22" borderId="0" applyNumberFormat="0" applyBorder="0" applyAlignment="0" applyProtection="0"/>
    <xf numFmtId="0" fontId="102" fillId="23" borderId="0" applyNumberFormat="0" applyBorder="0" applyAlignment="0" applyProtection="0"/>
    <xf numFmtId="0" fontId="102" fillId="26" borderId="0" applyNumberFormat="0" applyBorder="0" applyAlignment="0" applyProtection="0"/>
    <xf numFmtId="0" fontId="102" fillId="27" borderId="0" applyNumberFormat="0" applyBorder="0" applyAlignment="0" applyProtection="0"/>
    <xf numFmtId="0" fontId="102" fillId="30" borderId="0" applyNumberFormat="0" applyBorder="0" applyAlignment="0" applyProtection="0"/>
    <xf numFmtId="0" fontId="102" fillId="31" borderId="0" applyNumberFormat="0" applyBorder="0" applyAlignment="0" applyProtection="0"/>
    <xf numFmtId="0" fontId="102" fillId="34" borderId="0" applyNumberFormat="0" applyBorder="0" applyAlignment="0" applyProtection="0"/>
    <xf numFmtId="0" fontId="102" fillId="35" borderId="0" applyNumberFormat="0" applyBorder="0" applyAlignment="0" applyProtection="0"/>
    <xf numFmtId="0" fontId="102" fillId="38" borderId="0" applyNumberFormat="0" applyBorder="0" applyAlignment="0" applyProtection="0"/>
    <xf numFmtId="0" fontId="102" fillId="39" borderId="0" applyNumberFormat="0" applyBorder="0" applyAlignment="0" applyProtection="0"/>
    <xf numFmtId="0" fontId="102" fillId="42" borderId="0" applyNumberFormat="0" applyBorder="0" applyAlignment="0" applyProtection="0"/>
    <xf numFmtId="0" fontId="102" fillId="43" borderId="0" applyNumberFormat="0" applyBorder="0" applyAlignment="0" applyProtection="0"/>
    <xf numFmtId="0" fontId="101" fillId="0" borderId="0"/>
    <xf numFmtId="0" fontId="100" fillId="0" borderId="0"/>
    <xf numFmtId="0" fontId="100" fillId="22" borderId="0" applyNumberFormat="0" applyBorder="0" applyAlignment="0" applyProtection="0"/>
    <xf numFmtId="0" fontId="100" fillId="26" borderId="0" applyNumberFormat="0" applyBorder="0" applyAlignment="0" applyProtection="0"/>
    <xf numFmtId="0" fontId="100" fillId="30" borderId="0" applyNumberFormat="0" applyBorder="0" applyAlignment="0" applyProtection="0"/>
    <xf numFmtId="0" fontId="100" fillId="34" borderId="0" applyNumberFormat="0" applyBorder="0" applyAlignment="0" applyProtection="0"/>
    <xf numFmtId="0" fontId="100" fillId="38" borderId="0" applyNumberFormat="0" applyBorder="0" applyAlignment="0" applyProtection="0"/>
    <xf numFmtId="0" fontId="100" fillId="42" borderId="0" applyNumberFormat="0" applyBorder="0" applyAlignment="0" applyProtection="0"/>
    <xf numFmtId="0" fontId="100" fillId="23" borderId="0" applyNumberFormat="0" applyBorder="0" applyAlignment="0" applyProtection="0"/>
    <xf numFmtId="0" fontId="100" fillId="27" borderId="0" applyNumberFormat="0" applyBorder="0" applyAlignment="0" applyProtection="0"/>
    <xf numFmtId="0" fontId="100" fillId="31" borderId="0" applyNumberFormat="0" applyBorder="0" applyAlignment="0" applyProtection="0"/>
    <xf numFmtId="0" fontId="100" fillId="35" borderId="0" applyNumberFormat="0" applyBorder="0" applyAlignment="0" applyProtection="0"/>
    <xf numFmtId="0" fontId="100" fillId="39" borderId="0" applyNumberFormat="0" applyBorder="0" applyAlignment="0" applyProtection="0"/>
    <xf numFmtId="0" fontId="100" fillId="43" borderId="0" applyNumberFormat="0" applyBorder="0" applyAlignment="0" applyProtection="0"/>
    <xf numFmtId="0" fontId="100" fillId="20" borderId="33" applyNumberFormat="0" applyFont="0" applyAlignment="0" applyProtection="0"/>
    <xf numFmtId="0" fontId="99" fillId="0" borderId="0"/>
    <xf numFmtId="43" fontId="99" fillId="0" borderId="0" applyFont="0" applyFill="0" applyBorder="0" applyAlignment="0" applyProtection="0"/>
    <xf numFmtId="0" fontId="98" fillId="0" borderId="0"/>
    <xf numFmtId="43" fontId="98" fillId="0" borderId="0" applyFont="0" applyFill="0" applyBorder="0" applyAlignment="0" applyProtection="0"/>
    <xf numFmtId="0" fontId="105" fillId="0" borderId="0"/>
    <xf numFmtId="0" fontId="97" fillId="0" borderId="0"/>
    <xf numFmtId="43" fontId="97" fillId="0" borderId="0" applyFont="0" applyFill="0" applyBorder="0" applyAlignment="0" applyProtection="0"/>
    <xf numFmtId="0" fontId="96" fillId="0" borderId="0"/>
    <xf numFmtId="43" fontId="96" fillId="0" borderId="0" applyFont="0" applyFill="0" applyBorder="0" applyAlignment="0" applyProtection="0"/>
    <xf numFmtId="0" fontId="95" fillId="0" borderId="0"/>
    <xf numFmtId="43" fontId="95" fillId="0" borderId="0" applyFont="0" applyFill="0" applyBorder="0" applyAlignment="0" applyProtection="0"/>
    <xf numFmtId="0" fontId="94" fillId="0" borderId="0"/>
    <xf numFmtId="170" fontId="94" fillId="0" borderId="0"/>
    <xf numFmtId="9" fontId="127" fillId="0" borderId="0" applyNumberFormat="0" applyFont="0" applyFill="0" applyBorder="0" applyAlignment="0" applyProtection="0"/>
    <xf numFmtId="0" fontId="92" fillId="0" borderId="0"/>
    <xf numFmtId="0" fontId="159"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161" fillId="0" borderId="0">
      <alignment vertical="center"/>
    </xf>
    <xf numFmtId="0" fontId="81" fillId="0" borderId="0"/>
    <xf numFmtId="9" fontId="81" fillId="0" borderId="0" applyFont="0" applyFill="0" applyBorder="0" applyAlignment="0" applyProtection="0"/>
    <xf numFmtId="43" fontId="81" fillId="0" borderId="0" applyFont="0" applyFill="0" applyBorder="0" applyAlignment="0" applyProtection="0"/>
    <xf numFmtId="0" fontId="80" fillId="0" borderId="0"/>
    <xf numFmtId="0" fontId="80" fillId="0" borderId="0"/>
    <xf numFmtId="0" fontId="79" fillId="0" borderId="0"/>
    <xf numFmtId="0" fontId="78" fillId="0" borderId="0"/>
    <xf numFmtId="0" fontId="77" fillId="0" borderId="0"/>
    <xf numFmtId="0" fontId="75" fillId="0" borderId="0"/>
    <xf numFmtId="0" fontId="72" fillId="0" borderId="0"/>
    <xf numFmtId="0" fontId="71" fillId="0" borderId="0"/>
    <xf numFmtId="0" fontId="70" fillId="0" borderId="0"/>
    <xf numFmtId="0" fontId="70" fillId="0" borderId="0"/>
    <xf numFmtId="0" fontId="69" fillId="0" borderId="0"/>
    <xf numFmtId="0" fontId="68" fillId="0" borderId="0"/>
    <xf numFmtId="0" fontId="68" fillId="0" borderId="0"/>
    <xf numFmtId="0" fontId="67" fillId="0" borderId="0"/>
    <xf numFmtId="0" fontId="66" fillId="0" borderId="0"/>
    <xf numFmtId="0" fontId="65" fillId="0" borderId="0"/>
    <xf numFmtId="0" fontId="127" fillId="0" borderId="0"/>
    <xf numFmtId="0" fontId="64" fillId="0" borderId="0"/>
    <xf numFmtId="0" fontId="63" fillId="0" borderId="0"/>
    <xf numFmtId="0" fontId="62" fillId="0" borderId="0"/>
    <xf numFmtId="0" fontId="61" fillId="0" borderId="0"/>
    <xf numFmtId="0" fontId="60" fillId="0" borderId="0"/>
    <xf numFmtId="0" fontId="59" fillId="0" borderId="0"/>
    <xf numFmtId="0" fontId="127" fillId="0" borderId="0"/>
    <xf numFmtId="0" fontId="171" fillId="0" borderId="0"/>
    <xf numFmtId="0" fontId="172" fillId="49" borderId="0" applyNumberFormat="0" applyBorder="0" applyAlignment="0" applyProtection="0">
      <alignment vertical="center"/>
    </xf>
    <xf numFmtId="0" fontId="172" fillId="50" borderId="0" applyNumberFormat="0" applyBorder="0" applyAlignment="0" applyProtection="0">
      <alignment vertical="center"/>
    </xf>
    <xf numFmtId="0" fontId="172"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2" fillId="54"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2" fillId="57" borderId="0" applyNumberFormat="0" applyBorder="0" applyAlignment="0" applyProtection="0">
      <alignment vertical="center"/>
    </xf>
    <xf numFmtId="0" fontId="172" fillId="52" borderId="0" applyNumberFormat="0" applyBorder="0" applyAlignment="0" applyProtection="0">
      <alignment vertical="center"/>
    </xf>
    <xf numFmtId="0" fontId="172" fillId="55" borderId="0" applyNumberFormat="0" applyBorder="0" applyAlignment="0" applyProtection="0">
      <alignment vertical="center"/>
    </xf>
    <xf numFmtId="0" fontId="172" fillId="58" borderId="0" applyNumberFormat="0" applyBorder="0" applyAlignment="0" applyProtection="0">
      <alignment vertical="center"/>
    </xf>
    <xf numFmtId="0" fontId="173" fillId="59" borderId="0" applyNumberFormat="0" applyBorder="0" applyAlignment="0" applyProtection="0">
      <alignment vertical="center"/>
    </xf>
    <xf numFmtId="0" fontId="173" fillId="56" borderId="0" applyNumberFormat="0" applyBorder="0" applyAlignment="0" applyProtection="0">
      <alignment vertical="center"/>
    </xf>
    <xf numFmtId="0" fontId="173" fillId="5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2" borderId="0" applyNumberFormat="0" applyBorder="0" applyAlignment="0" applyProtection="0">
      <alignment vertical="center"/>
    </xf>
    <xf numFmtId="0" fontId="174" fillId="0" borderId="0"/>
    <xf numFmtId="171" fontId="175" fillId="0" borderId="0"/>
    <xf numFmtId="3" fontId="127" fillId="0" borderId="0" applyFont="0" applyFill="0" applyBorder="0" applyAlignment="0" applyProtection="0"/>
    <xf numFmtId="0" fontId="174" fillId="0" borderId="0"/>
    <xf numFmtId="0" fontId="174" fillId="0" borderId="0"/>
    <xf numFmtId="172" fontId="176" fillId="0" borderId="0" applyFont="0" applyFill="0" applyBorder="0" applyAlignment="0" applyProtection="0"/>
    <xf numFmtId="173" fontId="175" fillId="0" borderId="0"/>
    <xf numFmtId="0" fontId="170" fillId="0" borderId="0" applyProtection="0"/>
    <xf numFmtId="174" fontId="175" fillId="0" borderId="0"/>
    <xf numFmtId="2" fontId="170" fillId="0" borderId="0" applyProtection="0"/>
    <xf numFmtId="38" fontId="128" fillId="63" borderId="0" applyNumberFormat="0" applyBorder="0" applyAlignment="0" applyProtection="0"/>
    <xf numFmtId="0" fontId="177" fillId="0" borderId="69" applyNumberFormat="0" applyAlignment="0" applyProtection="0">
      <alignment horizontal="left" vertical="center"/>
    </xf>
    <xf numFmtId="0" fontId="177" fillId="0" borderId="23">
      <alignment horizontal="left" vertical="center"/>
    </xf>
    <xf numFmtId="0" fontId="178" fillId="0" borderId="0" applyProtection="0"/>
    <xf numFmtId="0" fontId="177" fillId="0" borderId="0" applyProtection="0"/>
    <xf numFmtId="10" fontId="128" fillId="64" borderId="2" applyNumberFormat="0" applyBorder="0" applyAlignment="0" applyProtection="0"/>
    <xf numFmtId="38" fontId="179" fillId="0" borderId="0" applyFont="0" applyFill="0" applyBorder="0" applyAlignment="0" applyProtection="0"/>
    <xf numFmtId="40"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0" fontId="180" fillId="0" borderId="0"/>
    <xf numFmtId="37" fontId="181" fillId="0" borderId="0"/>
    <xf numFmtId="175" fontId="127" fillId="0" borderId="0"/>
    <xf numFmtId="0" fontId="174" fillId="0" borderId="0"/>
    <xf numFmtId="43" fontId="127" fillId="0" borderId="0" applyFont="0" applyFill="0" applyBorder="0" applyAlignment="0" applyProtection="0"/>
    <xf numFmtId="41" fontId="127" fillId="0" borderId="0" applyFont="0" applyFill="0" applyBorder="0" applyAlignment="0" applyProtection="0"/>
    <xf numFmtId="10" fontId="127" fillId="0" borderId="0" applyFont="0" applyFill="0" applyBorder="0" applyAlignment="0" applyProtection="0"/>
    <xf numFmtId="9" fontId="179" fillId="0" borderId="62" applyNumberFormat="0" applyBorder="0"/>
    <xf numFmtId="1" fontId="127" fillId="0" borderId="70" applyNumberFormat="0" applyFill="0" applyAlignment="0" applyProtection="0">
      <alignment horizontal="center" vertical="center"/>
    </xf>
    <xf numFmtId="0" fontId="182" fillId="0" borderId="65" applyBorder="0">
      <alignment horizontal="center" vertical="center"/>
    </xf>
    <xf numFmtId="0" fontId="173" fillId="65" borderId="0" applyNumberFormat="0" applyBorder="0" applyAlignment="0" applyProtection="0">
      <alignment vertical="center"/>
    </xf>
    <xf numFmtId="0" fontId="173" fillId="66" borderId="0" applyNumberFormat="0" applyBorder="0" applyAlignment="0" applyProtection="0">
      <alignment vertical="center"/>
    </xf>
    <xf numFmtId="0" fontId="173" fillId="6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8" borderId="0" applyNumberFormat="0" applyBorder="0" applyAlignment="0" applyProtection="0">
      <alignment vertical="center"/>
    </xf>
    <xf numFmtId="0" fontId="183" fillId="0" borderId="0" applyNumberFormat="0" applyFill="0" applyBorder="0" applyAlignment="0" applyProtection="0">
      <alignment vertical="center"/>
    </xf>
    <xf numFmtId="0" fontId="184" fillId="69" borderId="71" applyNumberFormat="0" applyAlignment="0" applyProtection="0">
      <alignment vertical="center"/>
    </xf>
    <xf numFmtId="0" fontId="185" fillId="70" borderId="0" applyNumberFormat="0" applyBorder="0" applyAlignment="0" applyProtection="0">
      <alignment vertical="center"/>
    </xf>
    <xf numFmtId="0" fontId="172" fillId="71" borderId="72" applyNumberFormat="0" applyFont="0" applyAlignment="0" applyProtection="0">
      <alignment vertical="center"/>
    </xf>
    <xf numFmtId="0" fontId="186" fillId="0" borderId="73" applyNumberFormat="0" applyFill="0" applyAlignment="0" applyProtection="0">
      <alignment vertical="center"/>
    </xf>
    <xf numFmtId="176" fontId="187" fillId="0" borderId="0" applyFont="0" applyFill="0" applyBorder="0" applyAlignment="0" applyProtection="0"/>
    <xf numFmtId="166" fontId="187" fillId="0" borderId="0" applyFont="0" applyFill="0" applyBorder="0" applyAlignment="0" applyProtection="0"/>
    <xf numFmtId="177" fontId="187" fillId="0" borderId="0" applyFont="0" applyFill="0" applyBorder="0" applyAlignment="0" applyProtection="0"/>
    <xf numFmtId="178" fontId="187" fillId="0" borderId="0" applyFont="0" applyFill="0" applyBorder="0" applyAlignment="0" applyProtection="0"/>
    <xf numFmtId="0" fontId="188" fillId="0" borderId="0"/>
    <xf numFmtId="179" fontId="189" fillId="0" borderId="0" applyFont="0" applyFill="0" applyBorder="0" applyAlignment="0" applyProtection="0"/>
    <xf numFmtId="180" fontId="189" fillId="0" borderId="0" applyFont="0" applyFill="0" applyBorder="0" applyAlignment="0" applyProtection="0"/>
    <xf numFmtId="0" fontId="189" fillId="0" borderId="0"/>
    <xf numFmtId="40" fontId="190" fillId="0" borderId="0" applyFont="0" applyFill="0" applyBorder="0" applyAlignment="0" applyProtection="0"/>
    <xf numFmtId="38" fontId="190" fillId="0" borderId="0" applyFont="0" applyFill="0" applyBorder="0" applyAlignment="0" applyProtection="0"/>
    <xf numFmtId="0" fontId="190" fillId="0" borderId="0" applyFont="0" applyFill="0" applyBorder="0" applyAlignment="0" applyProtection="0"/>
    <xf numFmtId="0" fontId="190" fillId="0" borderId="0" applyFont="0" applyFill="0" applyBorder="0" applyAlignment="0" applyProtection="0"/>
    <xf numFmtId="10" fontId="127" fillId="0" borderId="0" applyFont="0" applyFill="0" applyBorder="0" applyAlignment="0" applyProtection="0"/>
    <xf numFmtId="0" fontId="191" fillId="0" borderId="0"/>
    <xf numFmtId="181" fontId="176" fillId="0" borderId="0" applyFont="0" applyFill="0" applyBorder="0" applyAlignment="0" applyProtection="0"/>
    <xf numFmtId="179" fontId="192" fillId="0" borderId="0" applyFont="0" applyFill="0" applyBorder="0" applyAlignment="0" applyProtection="0"/>
    <xf numFmtId="182" fontId="193" fillId="0" borderId="0" applyFont="0" applyFill="0" applyBorder="0" applyAlignment="0" applyProtection="0"/>
    <xf numFmtId="183" fontId="193" fillId="0" borderId="0" applyFont="0" applyFill="0" applyBorder="0" applyAlignment="0" applyProtection="0"/>
    <xf numFmtId="0" fontId="194" fillId="0" borderId="0"/>
    <xf numFmtId="0" fontId="188" fillId="0" borderId="0"/>
    <xf numFmtId="0" fontId="195" fillId="54" borderId="74" applyNumberFormat="0" applyAlignment="0" applyProtection="0">
      <alignment vertical="center"/>
    </xf>
    <xf numFmtId="0" fontId="196" fillId="72" borderId="75" applyNumberFormat="0" applyAlignment="0" applyProtection="0">
      <alignment vertical="center"/>
    </xf>
    <xf numFmtId="0" fontId="161" fillId="0" borderId="0">
      <alignment vertical="center"/>
    </xf>
    <xf numFmtId="0" fontId="197" fillId="50" borderId="0" applyNumberFormat="0" applyBorder="0" applyAlignment="0" applyProtection="0">
      <alignment vertical="center"/>
    </xf>
    <xf numFmtId="0" fontId="198" fillId="0" borderId="0"/>
    <xf numFmtId="166" fontId="199" fillId="0" borderId="0" applyFont="0" applyFill="0" applyBorder="0" applyAlignment="0" applyProtection="0"/>
    <xf numFmtId="0" fontId="188" fillId="0" borderId="0" applyFont="0" applyFill="0" applyBorder="0" applyAlignment="0" applyProtection="0"/>
    <xf numFmtId="176" fontId="199" fillId="0" borderId="0" applyFont="0" applyFill="0" applyBorder="0" applyAlignment="0" applyProtection="0"/>
    <xf numFmtId="0" fontId="200" fillId="0" borderId="0"/>
    <xf numFmtId="0" fontId="201" fillId="51" borderId="0" applyNumberFormat="0" applyBorder="0" applyAlignment="0" applyProtection="0">
      <alignment vertical="center"/>
    </xf>
    <xf numFmtId="0" fontId="202" fillId="0" borderId="76" applyNumberFormat="0" applyFill="0" applyAlignment="0" applyProtection="0">
      <alignment vertical="center"/>
    </xf>
    <xf numFmtId="0" fontId="203" fillId="0" borderId="77" applyNumberFormat="0" applyFill="0" applyAlignment="0" applyProtection="0">
      <alignment vertical="center"/>
    </xf>
    <xf numFmtId="0" fontId="204" fillId="0" borderId="78" applyNumberFormat="0" applyFill="0" applyAlignment="0" applyProtection="0">
      <alignment vertical="center"/>
    </xf>
    <xf numFmtId="0" fontId="204" fillId="0" borderId="0" applyNumberFormat="0" applyFill="0" applyBorder="0" applyAlignment="0" applyProtection="0">
      <alignment vertical="center"/>
    </xf>
    <xf numFmtId="0" fontId="205" fillId="72" borderId="74" applyNumberFormat="0" applyAlignment="0" applyProtection="0">
      <alignment vertical="center"/>
    </xf>
    <xf numFmtId="0" fontId="20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42" fontId="182" fillId="0" borderId="0" applyFont="0" applyFill="0" applyBorder="0" applyAlignment="0" applyProtection="0"/>
    <xf numFmtId="172" fontId="199" fillId="0" borderId="0" applyFont="0" applyFill="0" applyBorder="0" applyAlignment="0" applyProtection="0"/>
    <xf numFmtId="0" fontId="188" fillId="0" borderId="0" applyFont="0" applyFill="0" applyBorder="0" applyAlignment="0" applyProtection="0"/>
    <xf numFmtId="184" fontId="199" fillId="0" borderId="0" applyFont="0" applyFill="0" applyBorder="0" applyAlignment="0" applyProtection="0"/>
    <xf numFmtId="0" fontId="208" fillId="0" borderId="79" applyNumberFormat="0" applyFill="0" applyAlignment="0" applyProtection="0">
      <alignment vertical="center"/>
    </xf>
    <xf numFmtId="185" fontId="127" fillId="0" borderId="0"/>
    <xf numFmtId="0" fontId="59" fillId="22" borderId="0" applyNumberFormat="0" applyBorder="0" applyAlignment="0" applyProtection="0"/>
    <xf numFmtId="0" fontId="59"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153" fillId="24" borderId="0" applyNumberFormat="0" applyBorder="0" applyAlignment="0" applyProtection="0"/>
    <xf numFmtId="0" fontId="153" fillId="28" borderId="0" applyNumberFormat="0" applyBorder="0" applyAlignment="0" applyProtection="0"/>
    <xf numFmtId="0" fontId="153" fillId="32" borderId="0" applyNumberFormat="0" applyBorder="0" applyAlignment="0" applyProtection="0"/>
    <xf numFmtId="0" fontId="153" fillId="36" borderId="0" applyNumberFormat="0" applyBorder="0" applyAlignment="0" applyProtection="0"/>
    <xf numFmtId="0" fontId="153" fillId="40" borderId="0" applyNumberFormat="0" applyBorder="0" applyAlignment="0" applyProtection="0"/>
    <xf numFmtId="0" fontId="153" fillId="44" borderId="0" applyNumberFormat="0" applyBorder="0" applyAlignment="0" applyProtection="0"/>
    <xf numFmtId="0" fontId="153" fillId="21" borderId="0" applyNumberFormat="0" applyBorder="0" applyAlignment="0" applyProtection="0"/>
    <xf numFmtId="0" fontId="153" fillId="25" borderId="0" applyNumberFormat="0" applyBorder="0" applyAlignment="0" applyProtection="0"/>
    <xf numFmtId="0" fontId="153" fillId="29" borderId="0" applyNumberFormat="0" applyBorder="0" applyAlignment="0" applyProtection="0"/>
    <xf numFmtId="0" fontId="153" fillId="33" borderId="0" applyNumberFormat="0" applyBorder="0" applyAlignment="0" applyProtection="0"/>
    <xf numFmtId="0" fontId="153" fillId="37" borderId="0" applyNumberFormat="0" applyBorder="0" applyAlignment="0" applyProtection="0"/>
    <xf numFmtId="0" fontId="153" fillId="41" borderId="0" applyNumberFormat="0" applyBorder="0" applyAlignment="0" applyProtection="0"/>
    <xf numFmtId="0" fontId="143" fillId="15" borderId="0" applyNumberFormat="0" applyBorder="0" applyAlignment="0" applyProtection="0"/>
    <xf numFmtId="0" fontId="147" fillId="18" borderId="29" applyNumberFormat="0" applyAlignment="0" applyProtection="0"/>
    <xf numFmtId="0" fontId="149" fillId="19" borderId="32" applyNumberFormat="0" applyAlignment="0" applyProtection="0"/>
    <xf numFmtId="0" fontId="151" fillId="0" borderId="0" applyNumberFormat="0" applyFill="0" applyBorder="0" applyAlignment="0" applyProtection="0"/>
    <xf numFmtId="0" fontId="142" fillId="14" borderId="0" applyNumberFormat="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5" fillId="17" borderId="29" applyNumberFormat="0" applyAlignment="0" applyProtection="0"/>
    <xf numFmtId="0" fontId="148" fillId="0" borderId="31" applyNumberFormat="0" applyFill="0" applyAlignment="0" applyProtection="0"/>
    <xf numFmtId="0" fontId="144" fillId="16" borderId="0" applyNumberFormat="0" applyBorder="0" applyAlignment="0" applyProtection="0"/>
    <xf numFmtId="0" fontId="59" fillId="0" borderId="0"/>
    <xf numFmtId="185" fontId="59" fillId="0" borderId="0"/>
    <xf numFmtId="169"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0" fontId="59" fillId="0" borderId="0"/>
    <xf numFmtId="185" fontId="59"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85"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86" fontId="127" fillId="0" borderId="0"/>
    <xf numFmtId="169" fontId="127" fillId="0" borderId="0"/>
    <xf numFmtId="169" fontId="127" fillId="0" borderId="0"/>
    <xf numFmtId="169" fontId="127" fillId="0" borderId="0"/>
    <xf numFmtId="169" fontId="127" fillId="0" borderId="0"/>
    <xf numFmtId="185" fontId="127" fillId="0" borderId="0"/>
    <xf numFmtId="169" fontId="127" fillId="0" borderId="0"/>
    <xf numFmtId="185" fontId="127" fillId="0" borderId="0"/>
    <xf numFmtId="0" fontId="59" fillId="20" borderId="33" applyNumberFormat="0" applyFont="0" applyAlignment="0" applyProtection="0"/>
    <xf numFmtId="0" fontId="59" fillId="20" borderId="33" applyNumberFormat="0" applyFont="0" applyAlignment="0" applyProtection="0"/>
    <xf numFmtId="0" fontId="146" fillId="18" borderId="30" applyNumberFormat="0" applyAlignment="0" applyProtection="0"/>
    <xf numFmtId="9" fontId="127" fillId="0" borderId="0" applyFont="0" applyFill="0" applyBorder="0" applyAlignment="0" applyProtection="0"/>
    <xf numFmtId="0" fontId="138" fillId="0" borderId="0" applyNumberFormat="0" applyFill="0" applyBorder="0" applyAlignment="0" applyProtection="0"/>
    <xf numFmtId="0" fontId="152" fillId="0" borderId="34" applyNumberFormat="0" applyFill="0" applyAlignment="0" applyProtection="0"/>
    <xf numFmtId="0" fontId="150" fillId="0" borderId="0" applyNumberFormat="0" applyFill="0" applyBorder="0" applyAlignment="0" applyProtection="0"/>
    <xf numFmtId="0" fontId="58" fillId="0" borderId="0"/>
    <xf numFmtId="0" fontId="57" fillId="0" borderId="0"/>
    <xf numFmtId="0" fontId="57" fillId="0" borderId="0"/>
    <xf numFmtId="0" fontId="56" fillId="0" borderId="0"/>
    <xf numFmtId="166" fontId="56" fillId="0" borderId="0" applyFont="0" applyFill="0" applyBorder="0" applyAlignment="0" applyProtection="0"/>
    <xf numFmtId="0" fontId="56" fillId="0" borderId="0"/>
    <xf numFmtId="0" fontId="55" fillId="0" borderId="0"/>
    <xf numFmtId="0" fontId="54" fillId="0" borderId="0"/>
    <xf numFmtId="0" fontId="53" fillId="0" borderId="0"/>
    <xf numFmtId="0" fontId="52" fillId="0" borderId="0"/>
    <xf numFmtId="0" fontId="51" fillId="0" borderId="0"/>
    <xf numFmtId="43" fontId="51" fillId="0" borderId="0" applyFont="0" applyFill="0" applyBorder="0" applyAlignment="0" applyProtection="0"/>
    <xf numFmtId="0" fontId="50" fillId="0" borderId="0"/>
    <xf numFmtId="43" fontId="50" fillId="0" borderId="0" applyFont="0" applyFill="0" applyBorder="0" applyAlignment="0" applyProtection="0"/>
    <xf numFmtId="0" fontId="49" fillId="0" borderId="0"/>
    <xf numFmtId="185" fontId="127" fillId="0" borderId="0"/>
    <xf numFmtId="186" fontId="49" fillId="0" borderId="0"/>
    <xf numFmtId="186" fontId="49" fillId="0" borderId="0"/>
    <xf numFmtId="186" fontId="49" fillId="0" borderId="0"/>
    <xf numFmtId="0" fontId="48" fillId="0" borderId="0"/>
    <xf numFmtId="43" fontId="48" fillId="0" borderId="0" applyFont="0" applyFill="0" applyBorder="0" applyAlignment="0" applyProtection="0"/>
    <xf numFmtId="0" fontId="47" fillId="0" borderId="0"/>
    <xf numFmtId="44" fontId="47" fillId="0" borderId="0" applyFont="0" applyFill="0" applyBorder="0" applyAlignment="0" applyProtection="0"/>
    <xf numFmtId="0" fontId="46" fillId="0" borderId="0"/>
    <xf numFmtId="44" fontId="46" fillId="0" borderId="0" applyFont="0" applyFill="0" applyBorder="0" applyAlignment="0" applyProtection="0"/>
    <xf numFmtId="0" fontId="45" fillId="0" borderId="0"/>
    <xf numFmtId="44" fontId="45" fillId="0" borderId="0" applyFont="0" applyFill="0" applyBorder="0" applyAlignment="0" applyProtection="0"/>
    <xf numFmtId="0" fontId="44" fillId="0" borderId="0"/>
    <xf numFmtId="44" fontId="44" fillId="0" borderId="0" applyFont="0" applyFill="0" applyBorder="0" applyAlignment="0" applyProtection="0"/>
    <xf numFmtId="0" fontId="43" fillId="0" borderId="0"/>
    <xf numFmtId="44" fontId="43" fillId="0" borderId="0" applyFont="0" applyFill="0" applyBorder="0" applyAlignment="0" applyProtection="0"/>
    <xf numFmtId="0" fontId="42" fillId="0" borderId="0"/>
    <xf numFmtId="44" fontId="42" fillId="0" borderId="0" applyFont="0" applyFill="0" applyBorder="0" applyAlignment="0" applyProtection="0"/>
    <xf numFmtId="0" fontId="41" fillId="0" borderId="0"/>
    <xf numFmtId="44" fontId="41" fillId="0" borderId="0" applyFont="0" applyFill="0" applyBorder="0" applyAlignment="0" applyProtection="0"/>
    <xf numFmtId="0" fontId="40" fillId="0" borderId="0"/>
    <xf numFmtId="44" fontId="40" fillId="0" borderId="0" applyFont="0" applyFill="0" applyBorder="0" applyAlignment="0" applyProtection="0"/>
    <xf numFmtId="0" fontId="39" fillId="0" borderId="0"/>
    <xf numFmtId="44" fontId="39" fillId="0" borderId="0" applyFont="0" applyFill="0" applyBorder="0" applyAlignment="0" applyProtection="0"/>
    <xf numFmtId="0" fontId="38" fillId="0" borderId="0"/>
    <xf numFmtId="0" fontId="37" fillId="0" borderId="0"/>
    <xf numFmtId="44" fontId="37" fillId="0" borderId="0" applyFont="0" applyFill="0" applyBorder="0" applyAlignment="0" applyProtection="0"/>
    <xf numFmtId="0" fontId="36" fillId="0" borderId="0"/>
    <xf numFmtId="44" fontId="36" fillId="0" borderId="0" applyFont="0" applyFill="0" applyBorder="0" applyAlignment="0" applyProtection="0"/>
    <xf numFmtId="0" fontId="35" fillId="0" borderId="0"/>
    <xf numFmtId="0" fontId="34" fillId="0" borderId="0"/>
    <xf numFmtId="44" fontId="34" fillId="0" borderId="0" applyFont="0" applyFill="0" applyBorder="0" applyAlignment="0" applyProtection="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0" fontId="25"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7" fillId="0" borderId="0"/>
    <xf numFmtId="166" fontId="17" fillId="0" borderId="0" applyFont="0" applyFill="0" applyBorder="0" applyAlignment="0" applyProtection="0"/>
    <xf numFmtId="0" fontId="16" fillId="0" borderId="0"/>
    <xf numFmtId="43"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166" fontId="14"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166" fontId="12" fillId="0" borderId="0" applyFont="0" applyFill="0" applyBorder="0" applyAlignment="0" applyProtection="0"/>
    <xf numFmtId="0" fontId="11" fillId="0" borderId="0"/>
    <xf numFmtId="0" fontId="210" fillId="0" borderId="0"/>
    <xf numFmtId="0" fontId="10" fillId="0" borderId="0"/>
    <xf numFmtId="0" fontId="10" fillId="0" borderId="0"/>
    <xf numFmtId="186" fontId="10" fillId="0" borderId="0"/>
    <xf numFmtId="185" fontId="127"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166" fontId="1" fillId="0" borderId="0" applyFont="0" applyFill="0" applyBorder="0" applyAlignment="0" applyProtection="0"/>
  </cellStyleXfs>
  <cellXfs count="419">
    <xf numFmtId="0" fontId="0" fillId="0" borderId="0" xfId="0"/>
    <xf numFmtId="0" fontId="123" fillId="0" borderId="0" xfId="0" applyFont="1"/>
    <xf numFmtId="0" fontId="123" fillId="0" borderId="0" xfId="0" applyFont="1" applyAlignment="1">
      <alignment horizontal="center"/>
    </xf>
    <xf numFmtId="0" fontId="124" fillId="0" borderId="0" xfId="0" applyFont="1" applyAlignment="1">
      <alignment horizontal="left"/>
    </xf>
    <xf numFmtId="0" fontId="124" fillId="0" borderId="0" xfId="0" applyFont="1"/>
    <xf numFmtId="0" fontId="123" fillId="2" borderId="1" xfId="0" applyFont="1" applyFill="1" applyBorder="1" applyAlignment="1">
      <alignment horizontal="center"/>
    </xf>
    <xf numFmtId="0" fontId="123" fillId="4" borderId="1" xfId="0" applyFont="1" applyFill="1" applyBorder="1" applyAlignment="1">
      <alignment horizontal="center"/>
    </xf>
    <xf numFmtId="0" fontId="123" fillId="3" borderId="1" xfId="0" applyFont="1" applyFill="1" applyBorder="1" applyAlignment="1">
      <alignment horizontal="center"/>
    </xf>
    <xf numFmtId="0" fontId="123" fillId="9" borderId="1" xfId="0" applyFont="1" applyFill="1" applyBorder="1" applyAlignment="1">
      <alignment horizontal="center"/>
    </xf>
    <xf numFmtId="0" fontId="123" fillId="9" borderId="0" xfId="0" applyFont="1" applyFill="1" applyAlignment="1">
      <alignment horizontal="center"/>
    </xf>
    <xf numFmtId="0" fontId="124" fillId="0" borderId="12" xfId="0" applyFont="1" applyBorder="1" applyAlignment="1">
      <alignment horizontal="center"/>
    </xf>
    <xf numFmtId="0" fontId="124" fillId="0" borderId="16" xfId="0" applyFont="1" applyBorder="1" applyAlignment="1">
      <alignment horizontal="center"/>
    </xf>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xf numFmtId="0" fontId="125" fillId="0" borderId="0" xfId="0" applyFont="1" applyFill="1" applyBorder="1" applyAlignment="1">
      <alignment horizontal="center"/>
    </xf>
    <xf numFmtId="0" fontId="123" fillId="0" borderId="0" xfId="0" applyFont="1" applyAlignment="1">
      <alignment horizontal="center"/>
    </xf>
    <xf numFmtId="0" fontId="123" fillId="0" borderId="0" xfId="0" applyFont="1"/>
    <xf numFmtId="0" fontId="123" fillId="9" borderId="0" xfId="0" applyFont="1" applyFill="1" applyAlignment="1">
      <alignment horizontal="center"/>
    </xf>
    <xf numFmtId="15" fontId="124"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32"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30" fillId="11" borderId="0" xfId="0" applyFont="1" applyFill="1" applyAlignment="1"/>
    <xf numFmtId="0" fontId="0" fillId="0" borderId="0" xfId="0" applyAlignment="1"/>
    <xf numFmtId="0" fontId="133" fillId="12" borderId="0" xfId="0" applyFont="1" applyFill="1" applyAlignment="1"/>
    <xf numFmtId="0" fontId="128" fillId="0" borderId="0" xfId="0" applyFont="1" applyFill="1" applyBorder="1" applyAlignment="1">
      <alignment horizontal="center"/>
    </xf>
    <xf numFmtId="0" fontId="130" fillId="11" borderId="0" xfId="0" applyFont="1" applyFill="1" applyAlignment="1">
      <alignment wrapText="1"/>
    </xf>
    <xf numFmtId="0" fontId="133" fillId="12" borderId="0" xfId="0" applyFont="1" applyFill="1" applyAlignment="1">
      <alignment wrapText="1"/>
    </xf>
    <xf numFmtId="0" fontId="0" fillId="0" borderId="0" xfId="0" applyFill="1" applyAlignment="1"/>
    <xf numFmtId="0" fontId="123" fillId="0" borderId="0" xfId="0" applyFont="1" applyAlignment="1">
      <alignment horizontal="left"/>
    </xf>
    <xf numFmtId="0" fontId="126" fillId="0" borderId="0" xfId="0" applyFont="1" applyAlignment="1">
      <alignment horizontal="center"/>
    </xf>
    <xf numFmtId="0" fontId="126" fillId="0" borderId="0" xfId="0" applyFont="1" applyAlignment="1">
      <alignment horizontal="right"/>
    </xf>
    <xf numFmtId="0" fontId="124" fillId="0" borderId="22" xfId="0" applyFont="1" applyBorder="1" applyAlignment="1">
      <alignment horizontal="center"/>
    </xf>
    <xf numFmtId="0" fontId="121" fillId="0" borderId="0" xfId="0" applyFont="1" applyAlignment="1">
      <alignment horizontal="left"/>
    </xf>
    <xf numFmtId="0" fontId="121" fillId="0" borderId="0" xfId="0" applyFont="1"/>
    <xf numFmtId="0" fontId="121" fillId="9" borderId="0" xfId="0" applyFont="1" applyFill="1" applyAlignment="1">
      <alignment horizontal="center"/>
    </xf>
    <xf numFmtId="0" fontId="131" fillId="13" borderId="0" xfId="0" applyFont="1" applyFill="1" applyAlignment="1">
      <alignment horizontal="center"/>
    </xf>
    <xf numFmtId="0" fontId="131" fillId="13" borderId="0" xfId="0" applyFont="1" applyFill="1" applyAlignment="1"/>
    <xf numFmtId="0" fontId="131" fillId="13" borderId="0" xfId="0" applyFont="1" applyFill="1" applyAlignment="1">
      <alignment wrapText="1"/>
    </xf>
    <xf numFmtId="0" fontId="129" fillId="9" borderId="7" xfId="0" applyFont="1" applyFill="1" applyBorder="1" applyAlignment="1">
      <alignment horizontal="center"/>
    </xf>
    <xf numFmtId="0" fontId="135" fillId="0" borderId="0" xfId="0" applyFont="1" applyFill="1" applyAlignment="1">
      <alignment wrapText="1"/>
    </xf>
    <xf numFmtId="0" fontId="131" fillId="0" borderId="0" xfId="0" applyFont="1" applyFill="1" applyAlignment="1">
      <alignment horizontal="center"/>
    </xf>
    <xf numFmtId="0" fontId="123" fillId="0" borderId="0" xfId="0" applyFont="1" applyAlignment="1">
      <alignment horizontal="left" vertical="center"/>
    </xf>
    <xf numFmtId="0" fontId="123" fillId="0" borderId="0" xfId="0" applyFont="1" applyAlignment="1">
      <alignment vertical="center"/>
    </xf>
    <xf numFmtId="0" fontId="123" fillId="9" borderId="0" xfId="0" applyFont="1" applyFill="1" applyAlignment="1">
      <alignment horizontal="center" vertical="center" wrapText="1"/>
    </xf>
    <xf numFmtId="0" fontId="123" fillId="9" borderId="0" xfId="0" applyFont="1" applyFill="1" applyAlignment="1">
      <alignment horizontal="center" vertical="center"/>
    </xf>
    <xf numFmtId="0" fontId="123" fillId="0" borderId="7" xfId="0" applyFont="1" applyFill="1" applyBorder="1" applyAlignment="1">
      <alignment horizontal="center" vertical="center"/>
    </xf>
    <xf numFmtId="0" fontId="124" fillId="0" borderId="0" xfId="0" applyFont="1" applyAlignment="1">
      <alignment vertical="center"/>
    </xf>
    <xf numFmtId="0" fontId="128" fillId="0" borderId="8" xfId="0" applyFont="1" applyFill="1" applyBorder="1" applyAlignment="1">
      <alignment horizontal="center" vertical="center"/>
    </xf>
    <xf numFmtId="0" fontId="124" fillId="0" borderId="0" xfId="0" applyFont="1" applyAlignment="1">
      <alignment horizontal="left" vertical="center"/>
    </xf>
    <xf numFmtId="0" fontId="119" fillId="0" borderId="0" xfId="0" applyFont="1" applyAlignment="1">
      <alignment horizontal="center"/>
    </xf>
    <xf numFmtId="0" fontId="128" fillId="2" borderId="1" xfId="0" applyFont="1" applyFill="1" applyBorder="1" applyAlignment="1">
      <alignment horizontal="center"/>
    </xf>
    <xf numFmtId="0" fontId="123" fillId="0" borderId="21" xfId="0" applyFont="1" applyFill="1" applyBorder="1" applyAlignment="1">
      <alignment horizontal="center" vertical="center"/>
    </xf>
    <xf numFmtId="0" fontId="123" fillId="0" borderId="9" xfId="0" applyFont="1" applyFill="1" applyBorder="1" applyAlignment="1">
      <alignment horizontal="center" vertical="center"/>
    </xf>
    <xf numFmtId="0" fontId="128" fillId="2" borderId="1" xfId="0" applyFont="1" applyFill="1" applyBorder="1" applyAlignment="1">
      <alignment horizontal="center" vertical="center"/>
    </xf>
    <xf numFmtId="0" fontId="128" fillId="0" borderId="7" xfId="0" applyFont="1" applyFill="1" applyBorder="1" applyAlignment="1">
      <alignment horizontal="center" vertical="center"/>
    </xf>
    <xf numFmtId="0" fontId="129" fillId="9" borderId="14" xfId="0" applyFont="1" applyFill="1" applyBorder="1" applyAlignment="1">
      <alignment horizontal="center"/>
    </xf>
    <xf numFmtId="0" fontId="129"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31" fillId="0" borderId="0" xfId="0" applyFont="1" applyAlignment="1">
      <alignment horizontal="left"/>
    </xf>
    <xf numFmtId="0" fontId="0" fillId="0" borderId="0" xfId="0"/>
    <xf numFmtId="0" fontId="124" fillId="0" borderId="0" xfId="0" applyFont="1" applyAlignment="1">
      <alignment horizontal="left"/>
    </xf>
    <xf numFmtId="0" fontId="124" fillId="0" borderId="0" xfId="0" applyFont="1"/>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applyBorder="1" applyAlignment="1">
      <alignment horizontal="center"/>
    </xf>
    <xf numFmtId="16" fontId="126" fillId="0" borderId="0" xfId="0" applyNumberFormat="1" applyFont="1" applyAlignment="1">
      <alignment horizontal="left"/>
    </xf>
    <xf numFmtId="0" fontId="129" fillId="9" borderId="11" xfId="0" applyFont="1" applyFill="1" applyBorder="1" applyAlignment="1">
      <alignment horizontal="center"/>
    </xf>
    <xf numFmtId="0" fontId="129" fillId="9" borderId="9" xfId="0" applyFont="1" applyFill="1" applyBorder="1" applyAlignment="1">
      <alignment horizontal="center"/>
    </xf>
    <xf numFmtId="0" fontId="129" fillId="9" borderId="10" xfId="0" applyFont="1" applyFill="1" applyBorder="1" applyAlignment="1">
      <alignment horizontal="center"/>
    </xf>
    <xf numFmtId="0" fontId="128" fillId="0" borderId="0" xfId="0" applyFont="1" applyFill="1" applyBorder="1" applyAlignment="1">
      <alignment horizontal="center"/>
    </xf>
    <xf numFmtId="0" fontId="128" fillId="2" borderId="5" xfId="0" applyFont="1" applyFill="1" applyBorder="1" applyAlignment="1">
      <alignment horizontal="center"/>
    </xf>
    <xf numFmtId="0" fontId="129" fillId="9" borderId="1" xfId="0" applyFont="1" applyFill="1" applyBorder="1" applyAlignment="1">
      <alignment horizontal="center"/>
    </xf>
    <xf numFmtId="0" fontId="129" fillId="9" borderId="8" xfId="0" applyFont="1" applyFill="1" applyBorder="1" applyAlignment="1">
      <alignment horizontal="center"/>
    </xf>
    <xf numFmtId="0" fontId="129" fillId="9" borderId="7" xfId="0" applyFont="1" applyFill="1" applyBorder="1" applyAlignment="1">
      <alignment horizontal="center" vertical="center"/>
    </xf>
    <xf numFmtId="0" fontId="114" fillId="9" borderId="0" xfId="0" applyFont="1" applyFill="1" applyAlignment="1">
      <alignment horizontal="center" vertical="center" wrapText="1"/>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09" fillId="2" borderId="1" xfId="0" applyFont="1" applyFill="1" applyBorder="1" applyAlignment="1">
      <alignment horizontal="center" vertical="top" wrapText="1"/>
    </xf>
    <xf numFmtId="15" fontId="126" fillId="2" borderId="1" xfId="0" applyNumberFormat="1" applyFont="1" applyFill="1" applyBorder="1" applyAlignment="1">
      <alignment horizontal="center" vertical="top" wrapText="1"/>
    </xf>
    <xf numFmtId="0" fontId="126" fillId="2" borderId="1" xfId="0" applyFont="1" applyFill="1" applyBorder="1" applyAlignment="1">
      <alignment horizontal="center" vertical="top"/>
    </xf>
    <xf numFmtId="0" fontId="108" fillId="2" borderId="1" xfId="0" applyFont="1" applyFill="1" applyBorder="1" applyAlignment="1">
      <alignment horizontal="center" vertical="top" wrapText="1"/>
    </xf>
    <xf numFmtId="0" fontId="155" fillId="2" borderId="1" xfId="0" applyFont="1" applyFill="1" applyBorder="1" applyAlignment="1">
      <alignment horizontal="center" vertical="top"/>
    </xf>
    <xf numFmtId="15" fontId="128" fillId="2" borderId="1" xfId="0" applyNumberFormat="1" applyFont="1" applyFill="1" applyBorder="1" applyAlignment="1">
      <alignment horizontal="center" vertical="top" wrapText="1"/>
    </xf>
    <xf numFmtId="0" fontId="128" fillId="2" borderId="1" xfId="0" applyFont="1" applyFill="1" applyBorder="1" applyAlignment="1">
      <alignment horizontal="center" vertical="top"/>
    </xf>
    <xf numFmtId="0" fontId="128" fillId="0" borderId="6" xfId="0" applyFont="1" applyFill="1" applyBorder="1" applyAlignment="1">
      <alignment horizontal="center" vertical="center"/>
    </xf>
    <xf numFmtId="0" fontId="124" fillId="0" borderId="35" xfId="0" applyFont="1" applyBorder="1" applyAlignment="1">
      <alignment horizontal="center"/>
    </xf>
    <xf numFmtId="0" fontId="124" fillId="0" borderId="36" xfId="0" applyFont="1" applyBorder="1" applyAlignment="1">
      <alignment horizontal="center"/>
    </xf>
    <xf numFmtId="0" fontId="124" fillId="0" borderId="38" xfId="0" applyFont="1" applyBorder="1" applyAlignment="1">
      <alignment horizontal="center"/>
    </xf>
    <xf numFmtId="0" fontId="124" fillId="0" borderId="39" xfId="0" applyFont="1" applyBorder="1" applyAlignment="1">
      <alignment horizontal="center"/>
    </xf>
    <xf numFmtId="16" fontId="124" fillId="0" borderId="25" xfId="0" applyNumberFormat="1" applyFont="1" applyFill="1" applyBorder="1" applyAlignment="1">
      <alignment horizontal="center"/>
    </xf>
    <xf numFmtId="0" fontId="124" fillId="0" borderId="37" xfId="0" applyFont="1" applyBorder="1" applyAlignment="1">
      <alignment horizontal="center"/>
    </xf>
    <xf numFmtId="0" fontId="105" fillId="0" borderId="1" xfId="0" applyFont="1" applyFill="1" applyBorder="1" applyAlignment="1">
      <alignment horizontal="center" vertical="top" wrapText="1"/>
    </xf>
    <xf numFmtId="0" fontId="105" fillId="2" borderId="1" xfId="0" applyFont="1" applyFill="1" applyBorder="1" applyAlignment="1">
      <alignment horizontal="center" vertical="top"/>
    </xf>
    <xf numFmtId="0" fontId="105" fillId="2" borderId="1" xfId="0" applyFont="1" applyFill="1" applyBorder="1" applyAlignment="1">
      <alignment horizontal="center" vertical="top" wrapText="1"/>
    </xf>
    <xf numFmtId="0" fontId="105" fillId="2" borderId="3" xfId="0" applyFont="1" applyFill="1" applyBorder="1" applyAlignment="1">
      <alignment vertical="top" wrapText="1"/>
    </xf>
    <xf numFmtId="0" fontId="105" fillId="2" borderId="3" xfId="0" applyFont="1" applyFill="1" applyBorder="1" applyAlignment="1">
      <alignment horizontal="center" vertical="top" wrapText="1"/>
    </xf>
    <xf numFmtId="15" fontId="162" fillId="0" borderId="1" xfId="0" applyNumberFormat="1" applyFont="1" applyFill="1" applyBorder="1" applyAlignment="1">
      <alignment horizontal="center" vertical="top" wrapText="1"/>
    </xf>
    <xf numFmtId="0" fontId="105" fillId="0" borderId="0" xfId="0" applyFont="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4" fillId="0" borderId="12" xfId="0" applyFont="1" applyBorder="1" applyAlignment="1">
      <alignment horizontal="center"/>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05" fillId="9" borderId="1" xfId="0" applyFont="1" applyFill="1" applyBorder="1" applyAlignment="1">
      <alignment horizontal="center"/>
    </xf>
    <xf numFmtId="0" fontId="105" fillId="2" borderId="1" xfId="0" applyFont="1" applyFill="1" applyBorder="1" applyAlignment="1">
      <alignment horizontal="center"/>
    </xf>
    <xf numFmtId="0" fontId="105" fillId="4" borderId="1" xfId="0" applyFont="1" applyFill="1" applyBorder="1" applyAlignment="1">
      <alignment horizontal="center"/>
    </xf>
    <xf numFmtId="0" fontId="105" fillId="0" borderId="0" xfId="0" applyFont="1"/>
    <xf numFmtId="0" fontId="105" fillId="3" borderId="1" xfId="0" applyFont="1" applyFill="1" applyBorder="1" applyAlignment="1">
      <alignment horizontal="center"/>
    </xf>
    <xf numFmtId="0" fontId="105" fillId="0" borderId="21" xfId="0" applyFont="1" applyFill="1" applyBorder="1" applyAlignment="1">
      <alignment horizontal="center"/>
    </xf>
    <xf numFmtId="0" fontId="105" fillId="0" borderId="7" xfId="0" applyFont="1" applyFill="1" applyBorder="1" applyAlignment="1">
      <alignment horizontal="center"/>
    </xf>
    <xf numFmtId="0" fontId="105" fillId="9" borderId="0" xfId="0" applyFont="1" applyFill="1" applyAlignment="1">
      <alignment horizontal="center"/>
    </xf>
    <xf numFmtId="0" fontId="105" fillId="0" borderId="3" xfId="0" applyFont="1" applyFill="1" applyBorder="1" applyAlignment="1">
      <alignment horizontal="center" vertical="top" wrapText="1"/>
    </xf>
    <xf numFmtId="0" fontId="105" fillId="0" borderId="13" xfId="0" applyFont="1" applyFill="1" applyBorder="1" applyAlignment="1">
      <alignment horizontal="center"/>
    </xf>
    <xf numFmtId="0" fontId="105" fillId="0" borderId="17" xfId="0" applyFont="1" applyFill="1" applyBorder="1" applyAlignment="1">
      <alignment horizontal="center"/>
    </xf>
    <xf numFmtId="0" fontId="105" fillId="0" borderId="18" xfId="0" applyFont="1" applyFill="1" applyBorder="1" applyAlignment="1">
      <alignment horizontal="center"/>
    </xf>
    <xf numFmtId="0" fontId="128" fillId="0" borderId="40" xfId="0" applyFont="1" applyFill="1" applyBorder="1" applyAlignment="1">
      <alignment horizontal="center" vertical="center"/>
    </xf>
    <xf numFmtId="15" fontId="162" fillId="2" borderId="1" xfId="0" applyNumberFormat="1" applyFont="1" applyFill="1" applyBorder="1" applyAlignment="1">
      <alignment horizontal="center" vertical="top" wrapText="1"/>
    </xf>
    <xf numFmtId="0" fontId="130" fillId="0" borderId="0" xfId="0" applyFont="1" applyFill="1" applyAlignment="1">
      <alignment wrapText="1"/>
    </xf>
    <xf numFmtId="0" fontId="124" fillId="0" borderId="41" xfId="0" applyFont="1" applyBorder="1" applyAlignment="1">
      <alignment horizontal="center"/>
    </xf>
    <xf numFmtId="0" fontId="129" fillId="9" borderId="1" xfId="0" applyFont="1" applyFill="1" applyBorder="1" applyAlignment="1">
      <alignment horizontal="center" vertical="center"/>
    </xf>
    <xf numFmtId="0" fontId="129" fillId="9" borderId="8" xfId="0" applyFont="1" applyFill="1" applyBorder="1" applyAlignment="1">
      <alignment horizontal="center" vertical="center"/>
    </xf>
    <xf numFmtId="0" fontId="93" fillId="2" borderId="1" xfId="0" applyFont="1" applyFill="1" applyBorder="1" applyAlignment="1">
      <alignment horizontal="center" vertical="top" wrapText="1"/>
    </xf>
    <xf numFmtId="0" fontId="0" fillId="0" borderId="0" xfId="0" applyFont="1" applyFill="1" applyAlignment="1">
      <alignment wrapText="1"/>
    </xf>
    <xf numFmtId="0" fontId="91" fillId="2" borderId="1" xfId="0" applyFont="1" applyFill="1" applyBorder="1" applyAlignment="1">
      <alignment horizontal="center" vertical="top" wrapText="1"/>
    </xf>
    <xf numFmtId="0" fontId="91" fillId="2" borderId="3" xfId="0" applyFont="1" applyFill="1" applyBorder="1" applyAlignment="1">
      <alignment horizontal="center" vertical="top" wrapText="1"/>
    </xf>
    <xf numFmtId="0" fontId="91" fillId="0" borderId="0" xfId="0" applyFont="1" applyAlignment="1">
      <alignment horizontal="center"/>
    </xf>
    <xf numFmtId="0" fontId="91" fillId="2" borderId="3" xfId="0" applyFont="1" applyFill="1" applyBorder="1" applyAlignment="1">
      <alignment vertical="top" wrapText="1"/>
    </xf>
    <xf numFmtId="0" fontId="128" fillId="0" borderId="3" xfId="0" applyFont="1" applyFill="1" applyBorder="1" applyAlignment="1">
      <alignment horizontal="center" vertical="center"/>
    </xf>
    <xf numFmtId="0" fontId="123" fillId="0" borderId="3" xfId="0" applyFont="1" applyFill="1" applyBorder="1" applyAlignment="1">
      <alignment horizontal="center" vertical="center"/>
    </xf>
    <xf numFmtId="0" fontId="120" fillId="0" borderId="3" xfId="0" applyFont="1" applyFill="1" applyBorder="1" applyAlignment="1">
      <alignment horizontal="center" vertical="center"/>
    </xf>
    <xf numFmtId="0" fontId="129" fillId="9" borderId="3" xfId="0" applyFont="1" applyFill="1" applyBorder="1" applyAlignment="1">
      <alignment horizontal="center" vertical="center"/>
    </xf>
    <xf numFmtId="0" fontId="107" fillId="0" borderId="3" xfId="0" applyFont="1" applyFill="1" applyBorder="1" applyAlignment="1">
      <alignment horizontal="center" vertical="center"/>
    </xf>
    <xf numFmtId="0" fontId="91" fillId="2" borderId="1" xfId="0" applyFont="1" applyFill="1" applyBorder="1" applyAlignment="1">
      <alignment horizontal="left" vertical="top" wrapText="1"/>
    </xf>
    <xf numFmtId="0" fontId="122" fillId="0" borderId="3" xfId="0" applyFont="1" applyFill="1" applyBorder="1" applyAlignment="1">
      <alignment horizontal="center" vertical="center"/>
    </xf>
    <xf numFmtId="0" fontId="105" fillId="0" borderId="42" xfId="0" applyFont="1" applyFill="1" applyBorder="1" applyAlignment="1">
      <alignment horizontal="center"/>
    </xf>
    <xf numFmtId="0" fontId="105" fillId="0" borderId="3" xfId="0" applyFont="1" applyFill="1" applyBorder="1" applyAlignment="1">
      <alignment horizontal="center"/>
    </xf>
    <xf numFmtId="0" fontId="91" fillId="0" borderId="1" xfId="0" applyFont="1" applyFill="1" applyBorder="1" applyAlignment="1">
      <alignment horizontal="center" vertical="top" wrapText="1"/>
    </xf>
    <xf numFmtId="0" fontId="105" fillId="0" borderId="0" xfId="0" applyFont="1" applyFill="1"/>
    <xf numFmtId="0" fontId="105" fillId="0" borderId="0" xfId="0" applyFont="1" applyFill="1" applyAlignment="1">
      <alignment horizontal="center"/>
    </xf>
    <xf numFmtId="0" fontId="124" fillId="0" borderId="6" xfId="0" applyFont="1" applyBorder="1" applyAlignment="1">
      <alignment horizontal="center"/>
    </xf>
    <xf numFmtId="0" fontId="91" fillId="0" borderId="0" xfId="0" applyFont="1" applyAlignment="1">
      <alignment horizontal="left"/>
    </xf>
    <xf numFmtId="0" fontId="91" fillId="0" borderId="0" xfId="0" applyFont="1"/>
    <xf numFmtId="0" fontId="91" fillId="9" borderId="0" xfId="0" applyFont="1" applyFill="1" applyAlignment="1">
      <alignment horizontal="center"/>
    </xf>
    <xf numFmtId="0" fontId="91" fillId="2" borderId="1" xfId="0" applyFont="1" applyFill="1" applyBorder="1" applyAlignment="1">
      <alignment horizontal="center" vertical="top"/>
    </xf>
    <xf numFmtId="0" fontId="128" fillId="2" borderId="1" xfId="0" applyFont="1" applyFill="1" applyBorder="1" applyAlignment="1">
      <alignment horizontal="left" vertical="top" wrapText="1"/>
    </xf>
    <xf numFmtId="0" fontId="128" fillId="2" borderId="1" xfId="0" applyFont="1" applyFill="1" applyBorder="1" applyAlignment="1">
      <alignment horizontal="center" vertical="top" wrapText="1"/>
    </xf>
    <xf numFmtId="0" fontId="91" fillId="0" borderId="14" xfId="0" applyFont="1" applyFill="1" applyBorder="1" applyAlignment="1">
      <alignment horizontal="center"/>
    </xf>
    <xf numFmtId="0" fontId="91" fillId="0" borderId="7" xfId="0" applyFont="1" applyFill="1" applyBorder="1" applyAlignment="1">
      <alignment horizontal="center" vertical="center"/>
    </xf>
    <xf numFmtId="17" fontId="128" fillId="2" borderId="1" xfId="0" applyNumberFormat="1" applyFont="1" applyFill="1" applyBorder="1" applyAlignment="1">
      <alignment horizontal="center" vertical="top"/>
    </xf>
    <xf numFmtId="0" fontId="91" fillId="0" borderId="3" xfId="0" applyFont="1" applyFill="1" applyBorder="1" applyAlignment="1">
      <alignment horizontal="center" vertical="center"/>
    </xf>
    <xf numFmtId="0" fontId="129" fillId="9" borderId="15" xfId="0" applyFont="1" applyFill="1" applyBorder="1" applyAlignment="1">
      <alignment horizontal="center"/>
    </xf>
    <xf numFmtId="0" fontId="129" fillId="9" borderId="19" xfId="0" applyFont="1" applyFill="1" applyBorder="1" applyAlignment="1">
      <alignment horizontal="center"/>
    </xf>
    <xf numFmtId="0" fontId="128" fillId="0" borderId="1" xfId="0" applyFont="1" applyFill="1" applyBorder="1" applyAlignment="1">
      <alignment horizontal="center" vertical="center"/>
    </xf>
    <xf numFmtId="0" fontId="124" fillId="6" borderId="35" xfId="0" applyFont="1" applyFill="1" applyBorder="1" applyAlignment="1">
      <alignment horizontal="center" wrapText="1"/>
    </xf>
    <xf numFmtId="0" fontId="91" fillId="2" borderId="3" xfId="0" applyFont="1" applyFill="1" applyBorder="1" applyAlignment="1">
      <alignment horizontal="left" vertical="top" wrapText="1"/>
    </xf>
    <xf numFmtId="0" fontId="164" fillId="45" borderId="2" xfId="0" applyFont="1" applyFill="1" applyBorder="1" applyAlignment="1">
      <alignment horizontal="center" vertical="center"/>
    </xf>
    <xf numFmtId="0" fontId="164" fillId="45" borderId="2" xfId="0" applyFont="1" applyFill="1" applyBorder="1" applyAlignment="1">
      <alignment horizontal="center" vertical="center" wrapText="1"/>
    </xf>
    <xf numFmtId="0" fontId="165" fillId="0" borderId="2" xfId="0" applyFont="1" applyBorder="1" applyAlignment="1">
      <alignment horizontal="left" vertical="center"/>
    </xf>
    <xf numFmtId="0" fontId="165" fillId="0" borderId="2" xfId="0" applyFont="1" applyBorder="1" applyAlignment="1">
      <alignment horizontal="left" vertical="center" wrapText="1"/>
    </xf>
    <xf numFmtId="0" fontId="166" fillId="0" borderId="2" xfId="0" applyFont="1" applyFill="1" applyBorder="1" applyAlignment="1">
      <alignment horizontal="left" vertical="center"/>
    </xf>
    <xf numFmtId="0" fontId="166" fillId="0" borderId="2" xfId="0" applyFont="1" applyFill="1" applyBorder="1" applyAlignment="1">
      <alignment horizontal="center" vertical="center"/>
    </xf>
    <xf numFmtId="0" fontId="165" fillId="0" borderId="2" xfId="0" applyFont="1" applyBorder="1" applyAlignment="1">
      <alignment vertical="center"/>
    </xf>
    <xf numFmtId="0" fontId="91" fillId="9" borderId="0" xfId="0" applyFont="1" applyFill="1" applyAlignment="1">
      <alignment horizontal="center" vertical="center"/>
    </xf>
    <xf numFmtId="17" fontId="166" fillId="0" borderId="2" xfId="0" applyNumberFormat="1" applyFont="1" applyFill="1" applyBorder="1" applyAlignment="1">
      <alignment horizontal="center" vertical="center"/>
    </xf>
    <xf numFmtId="0" fontId="165" fillId="0" borderId="2" xfId="0" applyFont="1" applyBorder="1" applyAlignment="1">
      <alignment vertical="center" wrapText="1"/>
    </xf>
    <xf numFmtId="0" fontId="166" fillId="0" borderId="24" xfId="0" applyFont="1" applyFill="1" applyBorder="1" applyAlignment="1">
      <alignment horizontal="center" vertical="center"/>
    </xf>
    <xf numFmtId="0" fontId="165" fillId="46" borderId="45" xfId="0" applyFont="1" applyFill="1" applyBorder="1" applyAlignment="1">
      <alignment horizontal="center" vertical="center"/>
    </xf>
    <xf numFmtId="17" fontId="165" fillId="0" borderId="2" xfId="0" applyNumberFormat="1" applyFont="1" applyBorder="1" applyAlignment="1">
      <alignment horizontal="center" vertical="center"/>
    </xf>
    <xf numFmtId="17" fontId="165" fillId="0" borderId="44" xfId="0" applyNumberFormat="1" applyFont="1" applyBorder="1" applyAlignment="1">
      <alignment horizontal="center" vertical="center"/>
    </xf>
    <xf numFmtId="15" fontId="165" fillId="0" borderId="2" xfId="0" applyNumberFormat="1" applyFont="1" applyBorder="1" applyAlignment="1">
      <alignment horizontal="center" vertical="center"/>
    </xf>
    <xf numFmtId="0" fontId="165" fillId="0" borderId="2" xfId="0" applyFont="1" applyBorder="1" applyAlignment="1">
      <alignment wrapText="1"/>
    </xf>
    <xf numFmtId="0" fontId="166" fillId="0" borderId="24" xfId="0" applyFont="1" applyFill="1" applyBorder="1" applyAlignment="1">
      <alignment horizontal="center" vertical="center" wrapText="1"/>
    </xf>
    <xf numFmtId="0" fontId="166" fillId="0" borderId="2" xfId="0" applyFont="1" applyFill="1" applyBorder="1" applyAlignment="1">
      <alignment horizontal="center" vertical="center"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64" fillId="45" borderId="2" xfId="0" applyFont="1" applyFill="1" applyBorder="1" applyAlignment="1">
      <alignment horizontal="left" vertical="center" wrapText="1"/>
    </xf>
    <xf numFmtId="15" fontId="166" fillId="0" borderId="2" xfId="0" applyNumberFormat="1" applyFont="1" applyFill="1" applyBorder="1" applyAlignment="1">
      <alignment horizontal="center" vertical="center"/>
    </xf>
    <xf numFmtId="16" fontId="167" fillId="0" borderId="52" xfId="0" applyNumberFormat="1" applyFont="1" applyFill="1" applyBorder="1" applyAlignment="1">
      <alignment horizontal="left"/>
    </xf>
    <xf numFmtId="0" fontId="167" fillId="0" borderId="54" xfId="0" applyFont="1" applyFill="1" applyBorder="1" applyAlignment="1">
      <alignment horizontal="center"/>
    </xf>
    <xf numFmtId="0" fontId="167" fillId="48" borderId="55" xfId="0" applyFont="1" applyFill="1" applyBorder="1" applyAlignment="1">
      <alignment horizontal="center"/>
    </xf>
    <xf numFmtId="0" fontId="167" fillId="5" borderId="55" xfId="0" applyFont="1" applyFill="1" applyBorder="1" applyAlignment="1">
      <alignment horizontal="center"/>
    </xf>
    <xf numFmtId="0" fontId="167" fillId="0" borderId="0" xfId="0" applyFont="1" applyFill="1" applyBorder="1" applyAlignment="1">
      <alignment horizontal="center"/>
    </xf>
    <xf numFmtId="0" fontId="167" fillId="0" borderId="62" xfId="0" applyFont="1" applyFill="1" applyBorder="1" applyAlignment="1">
      <alignment horizontal="right"/>
    </xf>
    <xf numFmtId="0" fontId="166" fillId="0" borderId="2" xfId="0" applyFont="1" applyFill="1" applyBorder="1" applyAlignment="1">
      <alignment horizontal="left" vertical="center" wrapText="1"/>
    </xf>
    <xf numFmtId="17" fontId="166" fillId="0" borderId="2" xfId="0" applyNumberFormat="1" applyFont="1" applyFill="1" applyBorder="1" applyAlignment="1">
      <alignment horizontal="left" vertical="top" wrapText="1"/>
    </xf>
    <xf numFmtId="0" fontId="166" fillId="0" borderId="2" xfId="0" applyFont="1" applyFill="1" applyBorder="1" applyAlignment="1">
      <alignment horizontal="left" vertical="top" wrapText="1"/>
    </xf>
    <xf numFmtId="0" fontId="76" fillId="0" borderId="0" xfId="0" applyFont="1"/>
    <xf numFmtId="17" fontId="152" fillId="0" borderId="35" xfId="0" applyNumberFormat="1" applyFont="1" applyBorder="1" applyAlignment="1">
      <alignment horizontal="center"/>
    </xf>
    <xf numFmtId="17" fontId="152" fillId="0" borderId="46" xfId="0" applyNumberFormat="1" applyFont="1" applyBorder="1" applyAlignment="1">
      <alignment horizontal="center"/>
    </xf>
    <xf numFmtId="17" fontId="152" fillId="0" borderId="36" xfId="0" applyNumberFormat="1" applyFont="1" applyBorder="1" applyAlignment="1">
      <alignment horizontal="center"/>
    </xf>
    <xf numFmtId="0" fontId="76" fillId="0" borderId="24" xfId="0" applyFont="1" applyFill="1" applyBorder="1" applyAlignment="1">
      <alignment horizontal="left"/>
    </xf>
    <xf numFmtId="0" fontId="76" fillId="0" borderId="52" xfId="0" applyFont="1" applyFill="1" applyBorder="1" applyAlignment="1">
      <alignment horizontal="left"/>
    </xf>
    <xf numFmtId="0" fontId="76" fillId="0" borderId="24" xfId="0" applyFont="1" applyBorder="1" applyAlignment="1">
      <alignment horizontal="center"/>
    </xf>
    <xf numFmtId="0" fontId="76" fillId="0" borderId="2" xfId="0" applyFont="1" applyBorder="1" applyAlignment="1">
      <alignment horizontal="center"/>
    </xf>
    <xf numFmtId="0" fontId="76" fillId="0" borderId="53" xfId="0" applyFont="1" applyBorder="1" applyAlignment="1">
      <alignment horizontal="center"/>
    </xf>
    <xf numFmtId="0" fontId="76" fillId="47" borderId="54" xfId="0" applyFont="1" applyFill="1" applyBorder="1" applyAlignment="1">
      <alignment horizontal="center"/>
    </xf>
    <xf numFmtId="0" fontId="76" fillId="47" borderId="55" xfId="0" applyFont="1" applyFill="1" applyBorder="1" applyAlignment="1">
      <alignment horizontal="center"/>
    </xf>
    <xf numFmtId="0" fontId="76" fillId="0" borderId="56" xfId="0" applyFont="1" applyFill="1" applyBorder="1"/>
    <xf numFmtId="0" fontId="76" fillId="0" borderId="54" xfId="0" applyFont="1" applyFill="1" applyBorder="1"/>
    <xf numFmtId="0" fontId="76" fillId="0" borderId="57" xfId="0" applyFont="1" applyFill="1" applyBorder="1"/>
    <xf numFmtId="0" fontId="76" fillId="48" borderId="56" xfId="0" applyFont="1" applyFill="1" applyBorder="1" applyAlignment="1">
      <alignment horizontal="center"/>
    </xf>
    <xf numFmtId="0" fontId="76" fillId="48" borderId="54" xfId="0" applyFont="1" applyFill="1" applyBorder="1" applyAlignment="1">
      <alignment horizontal="center"/>
    </xf>
    <xf numFmtId="0" fontId="76" fillId="0" borderId="57" xfId="0" applyFont="1" applyBorder="1"/>
    <xf numFmtId="0" fontId="76" fillId="0" borderId="61" xfId="0" applyFont="1" applyBorder="1" applyAlignment="1">
      <alignment horizontal="center"/>
    </xf>
    <xf numFmtId="0" fontId="76" fillId="5" borderId="56" xfId="0" applyFont="1" applyFill="1" applyBorder="1" applyAlignment="1">
      <alignment horizontal="center"/>
    </xf>
    <xf numFmtId="0" fontId="76" fillId="0" borderId="54" xfId="0" applyFont="1" applyBorder="1"/>
    <xf numFmtId="0" fontId="76" fillId="0" borderId="63" xfId="0" applyFont="1" applyFill="1" applyBorder="1" applyAlignment="1">
      <alignment horizontal="left"/>
    </xf>
    <xf numFmtId="0" fontId="76" fillId="0" borderId="0" xfId="0" applyFont="1" applyFill="1" applyBorder="1"/>
    <xf numFmtId="16" fontId="167" fillId="0" borderId="2" xfId="0" applyNumberFormat="1" applyFont="1" applyFill="1" applyBorder="1" applyAlignment="1">
      <alignment horizontal="left"/>
    </xf>
    <xf numFmtId="0" fontId="74" fillId="48" borderId="2" xfId="0" applyFont="1" applyFill="1" applyBorder="1" applyAlignment="1">
      <alignment horizontal="center" wrapText="1"/>
    </xf>
    <xf numFmtId="0" fontId="167" fillId="0" borderId="56" xfId="0" applyFont="1" applyFill="1" applyBorder="1" applyAlignment="1">
      <alignment horizontal="center"/>
    </xf>
    <xf numFmtId="0" fontId="167" fillId="0" borderId="24" xfId="0" applyFont="1" applyFill="1" applyBorder="1" applyAlignment="1">
      <alignment horizontal="center"/>
    </xf>
    <xf numFmtId="0" fontId="74" fillId="47" borderId="24" xfId="0" applyFont="1" applyFill="1" applyBorder="1" applyAlignment="1">
      <alignment horizontal="left" wrapText="1"/>
    </xf>
    <xf numFmtId="0" fontId="76" fillId="0" borderId="56" xfId="0" applyFont="1" applyFill="1" applyBorder="1" applyAlignment="1">
      <alignment horizontal="center"/>
    </xf>
    <xf numFmtId="0" fontId="152" fillId="47" borderId="65" xfId="0" applyFont="1" applyFill="1" applyBorder="1" applyAlignment="1">
      <alignment horizontal="left" vertical="center"/>
    </xf>
    <xf numFmtId="0" fontId="152" fillId="48" borderId="65" xfId="0" applyFont="1" applyFill="1" applyBorder="1" applyAlignment="1">
      <alignment horizontal="left" vertical="center"/>
    </xf>
    <xf numFmtId="0" fontId="152" fillId="5" borderId="65" xfId="0" applyFont="1" applyFill="1" applyBorder="1" applyAlignment="1">
      <alignment horizontal="left" vertical="center"/>
    </xf>
    <xf numFmtId="0" fontId="73" fillId="5" borderId="24" xfId="0" applyFont="1" applyFill="1" applyBorder="1" applyAlignment="1">
      <alignment horizontal="center" wrapText="1"/>
    </xf>
    <xf numFmtId="0" fontId="124" fillId="6" borderId="2" xfId="0" applyFont="1" applyFill="1" applyBorder="1" applyAlignment="1">
      <alignment horizontal="center" wrapText="1"/>
    </xf>
    <xf numFmtId="0" fontId="166" fillId="0" borderId="12" xfId="0" applyFont="1" applyFill="1" applyBorder="1" applyAlignment="1">
      <alignment horizontal="center" vertical="center"/>
    </xf>
    <xf numFmtId="17" fontId="166" fillId="0" borderId="2" xfId="0" applyNumberFormat="1" applyFont="1" applyFill="1" applyBorder="1" applyAlignment="1">
      <alignment horizontal="left" vertical="center" wrapText="1"/>
    </xf>
    <xf numFmtId="0" fontId="124" fillId="6" borderId="2" xfId="0" applyFont="1" applyFill="1" applyBorder="1" applyAlignment="1">
      <alignment horizontal="center" wrapText="1"/>
    </xf>
    <xf numFmtId="0" fontId="128" fillId="0" borderId="64" xfId="0" applyFont="1" applyFill="1" applyBorder="1" applyAlignment="1">
      <alignment horizontal="center" vertical="center"/>
    </xf>
    <xf numFmtId="0" fontId="128" fillId="0" borderId="67" xfId="0" applyFont="1" applyFill="1" applyBorder="1" applyAlignment="1">
      <alignment horizontal="center" vertical="center"/>
    </xf>
    <xf numFmtId="0" fontId="128" fillId="0" borderId="68" xfId="0" applyFont="1" applyFill="1" applyBorder="1" applyAlignment="1">
      <alignment horizontal="center" vertical="center"/>
    </xf>
    <xf numFmtId="0" fontId="166" fillId="0" borderId="12" xfId="0" applyFont="1" applyFill="1" applyBorder="1" applyAlignment="1">
      <alignment horizontal="center" vertical="center"/>
    </xf>
    <xf numFmtId="0" fontId="91" fillId="0" borderId="43" xfId="0" applyFont="1" applyFill="1" applyBorder="1" applyAlignment="1">
      <alignment horizontal="center" vertical="center"/>
    </xf>
    <xf numFmtId="0" fontId="0" fillId="0" borderId="0" xfId="0" applyNumberFormat="1" applyFill="1" applyAlignment="1">
      <alignment wrapText="1"/>
    </xf>
    <xf numFmtId="16" fontId="124" fillId="0" borderId="0" xfId="0" applyNumberFormat="1" applyFont="1" applyFill="1" applyBorder="1" applyAlignment="1">
      <alignment horizontal="center"/>
    </xf>
    <xf numFmtId="0" fontId="91" fillId="0" borderId="0" xfId="0" applyFont="1" applyFill="1" applyBorder="1" applyAlignment="1">
      <alignment horizontal="center" vertical="top" wrapText="1"/>
    </xf>
    <xf numFmtId="0" fontId="123" fillId="0" borderId="0" xfId="0" applyFont="1" applyFill="1" applyAlignment="1">
      <alignment horizontal="center"/>
    </xf>
    <xf numFmtId="17" fontId="124" fillId="0" borderId="0" xfId="0" applyNumberFormat="1" applyFont="1" applyFill="1" applyBorder="1" applyAlignment="1">
      <alignment horizontal="center"/>
    </xf>
    <xf numFmtId="0" fontId="124" fillId="0" borderId="0" xfId="0" applyFont="1" applyFill="1" applyBorder="1" applyAlignment="1">
      <alignment horizontal="center"/>
    </xf>
    <xf numFmtId="0" fontId="128" fillId="0" borderId="0" xfId="0" applyFont="1" applyFill="1" applyBorder="1" applyAlignment="1">
      <alignment horizontal="center" vertical="center"/>
    </xf>
    <xf numFmtId="0" fontId="129" fillId="0" borderId="0" xfId="0" applyFont="1" applyFill="1" applyBorder="1" applyAlignment="1">
      <alignment horizontal="center" vertical="center"/>
    </xf>
    <xf numFmtId="0" fontId="124" fillId="0" borderId="0" xfId="0" applyFont="1" applyFill="1" applyBorder="1" applyAlignment="1">
      <alignment horizontal="center" wrapText="1"/>
    </xf>
    <xf numFmtId="0" fontId="91" fillId="0" borderId="0" xfId="0" applyFont="1" applyFill="1" applyBorder="1" applyAlignment="1">
      <alignment horizontal="center" vertical="top"/>
    </xf>
    <xf numFmtId="0" fontId="124" fillId="9" borderId="0" xfId="0" applyFont="1" applyFill="1" applyBorder="1" applyAlignment="1">
      <alignment horizontal="center" wrapText="1"/>
    </xf>
    <xf numFmtId="0" fontId="123" fillId="9" borderId="0" xfId="0" applyFont="1" applyFill="1" applyBorder="1" applyAlignment="1">
      <alignment horizontal="center"/>
    </xf>
    <xf numFmtId="0" fontId="91" fillId="0" borderId="1" xfId="0" applyFont="1" applyFill="1" applyBorder="1" applyAlignment="1">
      <alignment horizontal="left" vertical="top" wrapText="1"/>
    </xf>
    <xf numFmtId="0" fontId="129" fillId="9" borderId="0" xfId="0" applyFont="1" applyFill="1" applyAlignment="1">
      <alignment horizontal="center" vertical="center"/>
    </xf>
    <xf numFmtId="0" fontId="129" fillId="9" borderId="0" xfId="0" applyFont="1" applyFill="1" applyAlignment="1">
      <alignment vertical="center"/>
    </xf>
    <xf numFmtId="0" fontId="91" fillId="0" borderId="80" xfId="0" applyFont="1" applyFill="1" applyBorder="1" applyAlignment="1">
      <alignment horizontal="center" vertical="center"/>
    </xf>
    <xf numFmtId="0" fontId="123" fillId="0" borderId="81" xfId="0" applyFont="1" applyFill="1" applyBorder="1" applyAlignment="1">
      <alignment horizontal="center" vertical="center"/>
    </xf>
    <xf numFmtId="0" fontId="91" fillId="0" borderId="82" xfId="0" applyFont="1" applyFill="1" applyBorder="1" applyAlignment="1">
      <alignment horizontal="center" vertical="center"/>
    </xf>
    <xf numFmtId="0" fontId="123" fillId="73" borderId="0" xfId="0" applyFont="1" applyFill="1" applyAlignment="1">
      <alignment vertical="center"/>
    </xf>
    <xf numFmtId="0" fontId="123" fillId="5" borderId="0" xfId="0" applyFont="1" applyFill="1" applyAlignment="1">
      <alignment vertical="center"/>
    </xf>
    <xf numFmtId="0" fontId="123" fillId="74" borderId="0" xfId="0" applyFont="1" applyFill="1" applyAlignment="1">
      <alignment vertical="center"/>
    </xf>
    <xf numFmtId="0" fontId="128" fillId="0" borderId="1" xfId="0" applyFont="1" applyFill="1" applyBorder="1" applyAlignment="1">
      <alignment horizontal="center" vertical="top" wrapText="1"/>
    </xf>
    <xf numFmtId="15" fontId="126" fillId="0" borderId="0" xfId="0" applyNumberFormat="1" applyFont="1" applyAlignment="1">
      <alignment horizontal="left"/>
    </xf>
    <xf numFmtId="0" fontId="128" fillId="0" borderId="10" xfId="0" applyFont="1" applyFill="1" applyBorder="1" applyAlignment="1">
      <alignment horizontal="center" vertical="center"/>
    </xf>
    <xf numFmtId="0" fontId="128" fillId="0" borderId="11" xfId="0" applyFont="1" applyFill="1" applyBorder="1" applyAlignment="1">
      <alignment horizontal="center" vertical="center"/>
    </xf>
    <xf numFmtId="0" fontId="155" fillId="0" borderId="1" xfId="0" applyFont="1" applyFill="1" applyBorder="1" applyAlignment="1">
      <alignment horizontal="center" vertical="top"/>
    </xf>
    <xf numFmtId="0" fontId="169" fillId="0" borderId="0" xfId="0" applyFont="1" applyFill="1" applyAlignment="1">
      <alignment horizontal="left" vertical="center"/>
    </xf>
    <xf numFmtId="0" fontId="129" fillId="9" borderId="4" xfId="0" applyFont="1" applyFill="1" applyBorder="1" applyAlignment="1">
      <alignment horizontal="center" vertical="center"/>
    </xf>
    <xf numFmtId="0" fontId="128" fillId="2" borderId="83" xfId="0" applyFont="1" applyFill="1" applyBorder="1" applyAlignment="1">
      <alignment horizontal="center" vertical="center"/>
    </xf>
    <xf numFmtId="0" fontId="128" fillId="2" borderId="85" xfId="0" applyFont="1" applyFill="1" applyBorder="1" applyAlignment="1">
      <alignment horizontal="center" vertical="center"/>
    </xf>
    <xf numFmtId="0" fontId="129" fillId="9" borderId="83" xfId="0" applyFont="1" applyFill="1" applyBorder="1" applyAlignment="1">
      <alignment horizontal="center" vertical="center"/>
    </xf>
    <xf numFmtId="0" fontId="129" fillId="9" borderId="85" xfId="0" applyFont="1" applyFill="1" applyBorder="1" applyAlignment="1">
      <alignment horizontal="center" vertical="center"/>
    </xf>
    <xf numFmtId="0" fontId="129" fillId="9" borderId="87" xfId="0" applyFont="1" applyFill="1" applyBorder="1" applyAlignment="1">
      <alignment horizontal="center" vertical="center"/>
    </xf>
    <xf numFmtId="0" fontId="129" fillId="9" borderId="86" xfId="0" applyFont="1" applyFill="1" applyBorder="1" applyAlignment="1">
      <alignment horizontal="center" vertical="center"/>
    </xf>
    <xf numFmtId="0" fontId="169" fillId="0" borderId="0" xfId="0" applyFont="1" applyFill="1" applyAlignment="1">
      <alignment horizontal="center"/>
    </xf>
    <xf numFmtId="0" fontId="123" fillId="0" borderId="88" xfId="0" applyFont="1" applyFill="1" applyBorder="1" applyAlignment="1">
      <alignment horizontal="center" vertical="center"/>
    </xf>
    <xf numFmtId="0" fontId="123" fillId="0" borderId="89" xfId="0" applyFont="1" applyBorder="1" applyAlignment="1">
      <alignment vertical="center"/>
    </xf>
    <xf numFmtId="0" fontId="124" fillId="0" borderId="89" xfId="0" applyFont="1" applyBorder="1" applyAlignment="1">
      <alignment horizontal="left" vertical="center"/>
    </xf>
    <xf numFmtId="0" fontId="123" fillId="9" borderId="89" xfId="0" applyFont="1" applyFill="1" applyBorder="1" applyAlignment="1">
      <alignment horizontal="center" vertical="center"/>
    </xf>
    <xf numFmtId="0" fontId="129" fillId="9" borderId="9" xfId="0" applyFont="1" applyFill="1" applyBorder="1" applyAlignment="1">
      <alignment horizontal="center" vertical="center"/>
    </xf>
    <xf numFmtId="0" fontId="91" fillId="0" borderId="42" xfId="0" applyFont="1" applyFill="1" applyBorder="1" applyAlignment="1">
      <alignment horizontal="center" vertical="center"/>
    </xf>
    <xf numFmtId="0" fontId="129" fillId="9" borderId="4" xfId="0" applyFont="1" applyFill="1" applyBorder="1" applyAlignment="1">
      <alignment horizontal="center"/>
    </xf>
    <xf numFmtId="0" fontId="129" fillId="9" borderId="84" xfId="0" applyFont="1" applyFill="1" applyBorder="1" applyAlignment="1">
      <alignment horizontal="center"/>
    </xf>
    <xf numFmtId="0" fontId="128" fillId="2" borderId="9" xfId="0" applyFont="1" applyFill="1" applyBorder="1" applyAlignment="1">
      <alignment horizontal="center" vertical="center"/>
    </xf>
    <xf numFmtId="0" fontId="123" fillId="0" borderId="0" xfId="0" applyFont="1" applyFill="1" applyAlignment="1">
      <alignment horizontal="left"/>
    </xf>
    <xf numFmtId="0" fontId="123" fillId="0" borderId="0" xfId="0" applyFont="1" applyFill="1"/>
    <xf numFmtId="0" fontId="128" fillId="2" borderId="10" xfId="0" applyFont="1" applyFill="1" applyBorder="1" applyAlignment="1">
      <alignment horizontal="center" vertical="center"/>
    </xf>
    <xf numFmtId="0" fontId="129" fillId="75" borderId="85" xfId="0" applyFont="1" applyFill="1" applyBorder="1" applyAlignment="1">
      <alignment horizontal="center" vertical="center"/>
    </xf>
    <xf numFmtId="0" fontId="129" fillId="75" borderId="86" xfId="0" applyFont="1" applyFill="1" applyBorder="1" applyAlignment="1">
      <alignment horizontal="center" vertical="center"/>
    </xf>
    <xf numFmtId="0" fontId="124" fillId="6" borderId="2" xfId="0" applyFont="1" applyFill="1" applyBorder="1" applyAlignment="1">
      <alignment horizontal="center" wrapText="1"/>
    </xf>
    <xf numFmtId="0" fontId="129" fillId="9" borderId="91" xfId="0" applyFont="1" applyFill="1" applyBorder="1" applyAlignment="1">
      <alignment horizontal="center" vertical="center"/>
    </xf>
    <xf numFmtId="0" fontId="128" fillId="2" borderId="91" xfId="0" applyFont="1" applyFill="1" applyBorder="1" applyAlignment="1">
      <alignment horizontal="center" vertical="center"/>
    </xf>
    <xf numFmtId="0" fontId="129" fillId="9" borderId="92" xfId="0" applyFont="1" applyFill="1" applyBorder="1" applyAlignment="1">
      <alignment horizontal="center" vertical="center"/>
    </xf>
    <xf numFmtId="0" fontId="129" fillId="9" borderId="93" xfId="0" applyFont="1" applyFill="1" applyBorder="1" applyAlignment="1">
      <alignment horizontal="center" vertical="center"/>
    </xf>
    <xf numFmtId="0" fontId="128" fillId="2" borderId="3" xfId="0" applyFont="1" applyFill="1" applyBorder="1" applyAlignment="1">
      <alignment horizontal="center" vertical="center"/>
    </xf>
    <xf numFmtId="0" fontId="128" fillId="2" borderId="43" xfId="0" applyFont="1" applyFill="1" applyBorder="1" applyAlignment="1">
      <alignment horizontal="center" vertical="center"/>
    </xf>
    <xf numFmtId="0" fontId="129" fillId="9" borderId="3" xfId="0" applyFont="1" applyFill="1" applyBorder="1" applyAlignment="1">
      <alignment horizontal="center"/>
    </xf>
    <xf numFmtId="0" fontId="129" fillId="9" borderId="43" xfId="0" applyFont="1" applyFill="1" applyBorder="1" applyAlignment="1">
      <alignment horizontal="center"/>
    </xf>
    <xf numFmtId="0" fontId="129" fillId="9" borderId="86" xfId="0" applyFont="1" applyFill="1" applyBorder="1" applyAlignment="1">
      <alignment horizontal="center"/>
    </xf>
    <xf numFmtId="0" fontId="128" fillId="2" borderId="3" xfId="0" applyFont="1" applyFill="1" applyBorder="1" applyAlignment="1">
      <alignment horizontal="center"/>
    </xf>
    <xf numFmtId="0" fontId="129" fillId="9" borderId="85" xfId="0" applyFont="1" applyFill="1" applyBorder="1" applyAlignment="1">
      <alignment horizontal="center"/>
    </xf>
    <xf numFmtId="0" fontId="129" fillId="9" borderId="90" xfId="0" applyFont="1" applyFill="1" applyBorder="1" applyAlignment="1">
      <alignment horizontal="center" vertical="center"/>
    </xf>
    <xf numFmtId="0" fontId="0" fillId="0" borderId="0" xfId="0" applyFont="1" applyFill="1" applyAlignment="1">
      <alignment horizontal="center"/>
    </xf>
    <xf numFmtId="0" fontId="0" fillId="0" borderId="0" xfId="0" applyFont="1" applyAlignment="1">
      <alignment horizontal="left"/>
    </xf>
    <xf numFmtId="0" fontId="0" fillId="0" borderId="0" xfId="0" applyFont="1" applyFill="1" applyAlignment="1"/>
    <xf numFmtId="0" fontId="128" fillId="0" borderId="1" xfId="0" applyNumberFormat="1" applyFont="1" applyFill="1" applyBorder="1" applyAlignment="1">
      <alignment horizontal="center" vertical="center"/>
    </xf>
    <xf numFmtId="0" fontId="129" fillId="9" borderId="96" xfId="0" applyFont="1" applyFill="1" applyBorder="1" applyAlignment="1">
      <alignment horizontal="center" vertical="center"/>
    </xf>
    <xf numFmtId="0" fontId="129" fillId="9" borderId="10" xfId="0" applyFont="1" applyFill="1" applyBorder="1" applyAlignment="1">
      <alignment horizontal="center" vertical="center"/>
    </xf>
    <xf numFmtId="0" fontId="129" fillId="9" borderId="84" xfId="0" applyFont="1" applyFill="1" applyBorder="1" applyAlignment="1">
      <alignment horizontal="center" vertical="center"/>
    </xf>
    <xf numFmtId="0" fontId="129" fillId="9" borderId="11" xfId="0" applyFont="1" applyFill="1" applyBorder="1" applyAlignment="1">
      <alignment horizontal="center" vertical="center"/>
    </xf>
    <xf numFmtId="0" fontId="128" fillId="76" borderId="42" xfId="0" applyFont="1" applyFill="1" applyBorder="1" applyAlignment="1">
      <alignment horizontal="center"/>
    </xf>
    <xf numFmtId="0" fontId="128" fillId="2" borderId="85" xfId="0" applyFont="1" applyFill="1" applyBorder="1" applyAlignment="1">
      <alignment horizontal="center"/>
    </xf>
    <xf numFmtId="0" fontId="128" fillId="2" borderId="7" xfId="0" applyFont="1" applyFill="1" applyBorder="1" applyAlignment="1">
      <alignment horizontal="center" vertical="center"/>
    </xf>
    <xf numFmtId="0" fontId="128" fillId="2" borderId="86" xfId="0" applyFont="1" applyFill="1" applyBorder="1" applyAlignment="1">
      <alignment horizontal="center" vertical="center"/>
    </xf>
    <xf numFmtId="0" fontId="128" fillId="2" borderId="95" xfId="0" applyFont="1" applyFill="1" applyBorder="1" applyAlignment="1">
      <alignment horizontal="center"/>
    </xf>
    <xf numFmtId="0" fontId="128" fillId="2" borderId="8" xfId="0" applyFont="1" applyFill="1" applyBorder="1" applyAlignment="1">
      <alignment horizontal="center"/>
    </xf>
    <xf numFmtId="0" fontId="128" fillId="2" borderId="93" xfId="0" applyFont="1" applyFill="1" applyBorder="1" applyAlignment="1">
      <alignment horizontal="center" vertical="center"/>
    </xf>
    <xf numFmtId="0" fontId="128" fillId="2" borderId="90" xfId="0" applyFont="1" applyFill="1" applyBorder="1" applyAlignment="1">
      <alignment horizontal="center" vertical="center"/>
    </xf>
    <xf numFmtId="0" fontId="129" fillId="9" borderId="94" xfId="0" applyFont="1" applyFill="1" applyBorder="1" applyAlignment="1">
      <alignment horizontal="center"/>
    </xf>
    <xf numFmtId="0" fontId="128" fillId="4" borderId="1" xfId="0" applyFont="1" applyFill="1" applyBorder="1" applyAlignment="1">
      <alignment horizontal="center" vertical="center"/>
    </xf>
    <xf numFmtId="0" fontId="129" fillId="9" borderId="5" xfId="0" applyFont="1" applyFill="1" applyBorder="1" applyAlignment="1">
      <alignment horizontal="center"/>
    </xf>
    <xf numFmtId="0" fontId="129" fillId="75" borderId="4" xfId="0" applyFont="1" applyFill="1" applyBorder="1" applyAlignment="1">
      <alignment horizontal="center" vertical="center"/>
    </xf>
    <xf numFmtId="0" fontId="128" fillId="4" borderId="3" xfId="0" applyFont="1" applyFill="1" applyBorder="1" applyAlignment="1">
      <alignment horizontal="center" vertical="center"/>
    </xf>
    <xf numFmtId="0" fontId="129" fillId="75" borderId="1" xfId="0" applyFont="1" applyFill="1" applyBorder="1" applyAlignment="1">
      <alignment horizontal="center" vertical="center"/>
    </xf>
    <xf numFmtId="0" fontId="128" fillId="4" borderId="10" xfId="0" applyFont="1" applyFill="1" applyBorder="1" applyAlignment="1">
      <alignment horizontal="center" vertical="center"/>
    </xf>
    <xf numFmtId="0" fontId="128" fillId="4" borderId="43" xfId="0" applyFont="1" applyFill="1" applyBorder="1" applyAlignment="1">
      <alignment horizontal="center" vertical="center"/>
    </xf>
    <xf numFmtId="0" fontId="128" fillId="0" borderId="88" xfId="0" applyFont="1" applyFill="1" applyBorder="1" applyAlignment="1">
      <alignment horizontal="center"/>
    </xf>
    <xf numFmtId="0" fontId="128" fillId="0" borderId="80" xfId="0" applyFont="1" applyFill="1" applyBorder="1" applyAlignment="1">
      <alignment horizontal="center"/>
    </xf>
    <xf numFmtId="0" fontId="128" fillId="0" borderId="97" xfId="0" applyFont="1" applyFill="1" applyBorder="1" applyAlignment="1">
      <alignment horizontal="center" vertical="center"/>
    </xf>
    <xf numFmtId="0" fontId="128" fillId="0" borderId="25" xfId="0" applyFont="1" applyFill="1" applyBorder="1" applyAlignment="1">
      <alignment horizontal="center" vertical="center"/>
    </xf>
    <xf numFmtId="0" fontId="129" fillId="9" borderId="98" xfId="0" applyFont="1" applyFill="1" applyBorder="1" applyAlignment="1">
      <alignment horizontal="center"/>
    </xf>
    <xf numFmtId="0" fontId="129" fillId="9" borderId="97" xfId="0" applyFont="1" applyFill="1" applyBorder="1" applyAlignment="1">
      <alignment horizontal="center"/>
    </xf>
    <xf numFmtId="0" fontId="129" fillId="9" borderId="25" xfId="0" applyFont="1" applyFill="1" applyBorder="1" applyAlignment="1">
      <alignment horizontal="center"/>
    </xf>
    <xf numFmtId="0" fontId="129" fillId="9" borderId="80" xfId="0" applyFont="1" applyFill="1" applyBorder="1" applyAlignment="1">
      <alignment horizontal="center"/>
    </xf>
    <xf numFmtId="0" fontId="129" fillId="9" borderId="99" xfId="0" applyFont="1" applyFill="1" applyBorder="1" applyAlignment="1">
      <alignment horizontal="center"/>
    </xf>
    <xf numFmtId="0" fontId="123" fillId="0" borderId="43" xfId="0" applyFont="1" applyFill="1" applyBorder="1" applyAlignment="1">
      <alignment horizontal="center" vertical="center"/>
    </xf>
    <xf numFmtId="0" fontId="129" fillId="9" borderId="43" xfId="0" applyFont="1" applyFill="1" applyBorder="1" applyAlignment="1">
      <alignment horizontal="center" vertical="center"/>
    </xf>
    <xf numFmtId="0" fontId="129" fillId="9" borderId="6" xfId="0" applyFont="1" applyFill="1" applyBorder="1" applyAlignment="1">
      <alignment horizontal="center"/>
    </xf>
    <xf numFmtId="0" fontId="129" fillId="2" borderId="1" xfId="0" applyFont="1" applyFill="1" applyBorder="1" applyAlignment="1">
      <alignment horizontal="center" vertical="center"/>
    </xf>
    <xf numFmtId="0" fontId="129" fillId="2" borderId="3" xfId="0" applyFont="1" applyFill="1" applyBorder="1" applyAlignment="1">
      <alignment horizontal="center" vertical="center"/>
    </xf>
    <xf numFmtId="0" fontId="129" fillId="2" borderId="93" xfId="0" applyFont="1" applyFill="1" applyBorder="1" applyAlignment="1">
      <alignment horizontal="center" vertical="center"/>
    </xf>
    <xf numFmtId="0" fontId="128" fillId="77" borderId="9" xfId="0" applyFont="1" applyFill="1" applyBorder="1" applyAlignment="1">
      <alignment horizontal="center" vertical="center"/>
    </xf>
    <xf numFmtId="0" fontId="128" fillId="4" borderId="85" xfId="0" applyFont="1" applyFill="1" applyBorder="1" applyAlignment="1">
      <alignment horizontal="center" vertical="center"/>
    </xf>
    <xf numFmtId="0" fontId="91" fillId="2" borderId="3" xfId="0" applyFont="1" applyFill="1" applyBorder="1" applyAlignment="1">
      <alignment horizontal="left" vertical="top" wrapText="1"/>
    </xf>
    <xf numFmtId="0" fontId="91" fillId="2" borderId="20" xfId="0" applyFont="1" applyFill="1" applyBorder="1" applyAlignment="1">
      <alignment horizontal="left" vertical="top" wrapText="1"/>
    </xf>
    <xf numFmtId="0" fontId="91" fillId="2" borderId="4" xfId="0" applyFont="1" applyFill="1" applyBorder="1" applyAlignment="1">
      <alignment horizontal="left" vertical="top" wrapText="1"/>
    </xf>
    <xf numFmtId="15" fontId="162" fillId="2" borderId="3" xfId="0" applyNumberFormat="1" applyFont="1" applyFill="1" applyBorder="1" applyAlignment="1">
      <alignment horizontal="left" vertical="top" wrapText="1"/>
    </xf>
    <xf numFmtId="15" fontId="162" fillId="2" borderId="20" xfId="0" applyNumberFormat="1" applyFont="1" applyFill="1" applyBorder="1" applyAlignment="1">
      <alignment horizontal="left" vertical="top" wrapText="1"/>
    </xf>
    <xf numFmtId="15" fontId="162" fillId="2" borderId="4" xfId="0" applyNumberFormat="1" applyFont="1" applyFill="1" applyBorder="1" applyAlignment="1">
      <alignment horizontal="left" vertical="top" wrapText="1"/>
    </xf>
    <xf numFmtId="17" fontId="124" fillId="8" borderId="12" xfId="0" applyNumberFormat="1" applyFont="1" applyFill="1" applyBorder="1" applyAlignment="1">
      <alignment horizontal="center"/>
    </xf>
    <xf numFmtId="17" fontId="124" fillId="8" borderId="23" xfId="0" applyNumberFormat="1" applyFont="1" applyFill="1" applyBorder="1" applyAlignment="1">
      <alignment horizontal="center"/>
    </xf>
    <xf numFmtId="17" fontId="124" fillId="8" borderId="24" xfId="0" applyNumberFormat="1" applyFont="1" applyFill="1" applyBorder="1" applyAlignment="1">
      <alignment horizontal="center"/>
    </xf>
    <xf numFmtId="17" fontId="124" fillId="5" borderId="12" xfId="0" applyNumberFormat="1" applyFont="1" applyFill="1" applyBorder="1" applyAlignment="1">
      <alignment horizontal="center"/>
    </xf>
    <xf numFmtId="17" fontId="124" fillId="5" borderId="23" xfId="0" applyNumberFormat="1" applyFont="1" applyFill="1" applyBorder="1" applyAlignment="1">
      <alignment horizontal="center"/>
    </xf>
    <xf numFmtId="17" fontId="124" fillId="5" borderId="24" xfId="0" applyNumberFormat="1" applyFont="1" applyFill="1" applyBorder="1" applyAlignment="1">
      <alignment horizontal="center"/>
    </xf>
    <xf numFmtId="15" fontId="128" fillId="2" borderId="20" xfId="0" applyNumberFormat="1" applyFont="1" applyFill="1" applyBorder="1" applyAlignment="1">
      <alignment horizontal="left" vertical="top" wrapText="1"/>
    </xf>
    <xf numFmtId="15" fontId="128" fillId="2" borderId="4" xfId="0" applyNumberFormat="1" applyFont="1" applyFill="1" applyBorder="1" applyAlignment="1">
      <alignment horizontal="left" vertical="top" wrapText="1"/>
    </xf>
    <xf numFmtId="15" fontId="128" fillId="2" borderId="3" xfId="0" applyNumberFormat="1" applyFont="1" applyFill="1" applyBorder="1" applyAlignment="1">
      <alignment horizontal="left" vertical="top" wrapText="1"/>
    </xf>
    <xf numFmtId="0" fontId="128" fillId="2" borderId="3" xfId="0" applyFont="1" applyFill="1" applyBorder="1" applyAlignment="1">
      <alignment horizontal="left" vertical="top" wrapText="1"/>
    </xf>
    <xf numFmtId="0" fontId="128" fillId="2" borderId="20" xfId="0" applyFont="1" applyFill="1" applyBorder="1" applyAlignment="1">
      <alignment horizontal="left" vertical="top" wrapText="1"/>
    </xf>
    <xf numFmtId="0" fontId="128" fillId="2" borderId="4" xfId="0" applyFont="1" applyFill="1" applyBorder="1" applyAlignment="1">
      <alignment horizontal="left" vertical="top" wrapText="1"/>
    </xf>
    <xf numFmtId="0" fontId="125" fillId="10" borderId="0" xfId="0" applyFont="1" applyFill="1" applyAlignment="1">
      <alignment horizontal="center"/>
    </xf>
    <xf numFmtId="0" fontId="124" fillId="0" borderId="2" xfId="0" applyFont="1" applyBorder="1" applyAlignment="1">
      <alignment horizontal="center"/>
    </xf>
    <xf numFmtId="0" fontId="124" fillId="0" borderId="12" xfId="0" applyFont="1" applyBorder="1" applyAlignment="1">
      <alignment horizontal="center"/>
    </xf>
    <xf numFmtId="0" fontId="124" fillId="0" borderId="24" xfId="0" applyFont="1" applyBorder="1" applyAlignment="1">
      <alignment horizontal="center"/>
    </xf>
    <xf numFmtId="17" fontId="124" fillId="7" borderId="12" xfId="0" applyNumberFormat="1" applyFont="1" applyFill="1" applyBorder="1" applyAlignment="1">
      <alignment horizontal="center"/>
    </xf>
    <xf numFmtId="17" fontId="124" fillId="7" borderId="23" xfId="0" applyNumberFormat="1" applyFont="1" applyFill="1" applyBorder="1" applyAlignment="1">
      <alignment horizontal="center"/>
    </xf>
    <xf numFmtId="17" fontId="124" fillId="7" borderId="24" xfId="0" applyNumberFormat="1" applyFont="1" applyFill="1" applyBorder="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91" fillId="0" borderId="3" xfId="0" applyFont="1" applyFill="1" applyBorder="1" applyAlignment="1">
      <alignment horizontal="left" vertical="top" wrapText="1"/>
    </xf>
    <xf numFmtId="0" fontId="91" fillId="0" borderId="20" xfId="0" applyFont="1" applyFill="1" applyBorder="1" applyAlignment="1">
      <alignment horizontal="left" vertical="top" wrapText="1"/>
    </xf>
    <xf numFmtId="0" fontId="91" fillId="0" borderId="4" xfId="0" applyFont="1" applyFill="1" applyBorder="1" applyAlignment="1">
      <alignment horizontal="left" vertical="top" wrapText="1"/>
    </xf>
    <xf numFmtId="15" fontId="162" fillId="0" borderId="3" xfId="0" applyNumberFormat="1" applyFont="1" applyFill="1" applyBorder="1" applyAlignment="1">
      <alignment horizontal="left" vertical="top" wrapText="1"/>
    </xf>
    <xf numFmtId="15" fontId="162" fillId="0" borderId="20" xfId="0" applyNumberFormat="1" applyFont="1" applyFill="1" applyBorder="1" applyAlignment="1">
      <alignment horizontal="left" vertical="top" wrapText="1"/>
    </xf>
    <xf numFmtId="15" fontId="162" fillId="0" borderId="4" xfId="0" applyNumberFormat="1" applyFont="1" applyFill="1" applyBorder="1" applyAlignment="1">
      <alignment horizontal="left" vertical="top" wrapText="1"/>
    </xf>
    <xf numFmtId="0" fontId="125" fillId="10" borderId="37" xfId="0" applyFont="1" applyFill="1" applyBorder="1" applyAlignment="1">
      <alignment horizontal="center"/>
    </xf>
    <xf numFmtId="0" fontId="125" fillId="10" borderId="0" xfId="0" applyFont="1" applyFill="1" applyBorder="1" applyAlignment="1">
      <alignment horizontal="center"/>
    </xf>
    <xf numFmtId="0" fontId="124" fillId="6" borderId="12" xfId="0" applyFont="1" applyFill="1" applyBorder="1" applyAlignment="1">
      <alignment horizontal="center" wrapText="1"/>
    </xf>
    <xf numFmtId="0" fontId="124" fillId="6" borderId="23" xfId="0" applyFont="1" applyFill="1" applyBorder="1" applyAlignment="1">
      <alignment horizontal="center" wrapText="1"/>
    </xf>
    <xf numFmtId="0" fontId="124" fillId="6" borderId="24" xfId="0" applyFont="1" applyFill="1" applyBorder="1" applyAlignment="1">
      <alignment horizontal="center" wrapText="1"/>
    </xf>
    <xf numFmtId="0" fontId="124" fillId="6" borderId="12" xfId="0" applyFont="1" applyFill="1" applyBorder="1" applyAlignment="1">
      <alignment wrapText="1"/>
    </xf>
    <xf numFmtId="0" fontId="124" fillId="6" borderId="23" xfId="0" applyFont="1" applyFill="1" applyBorder="1" applyAlignment="1">
      <alignment wrapText="1"/>
    </xf>
    <xf numFmtId="0" fontId="124" fillId="6" borderId="24" xfId="0" applyFont="1" applyFill="1" applyBorder="1" applyAlignment="1">
      <alignment wrapText="1"/>
    </xf>
    <xf numFmtId="0" fontId="114" fillId="2" borderId="20" xfId="0" applyFont="1" applyFill="1" applyBorder="1" applyAlignment="1">
      <alignment horizontal="left" vertical="top" wrapText="1"/>
    </xf>
    <xf numFmtId="0" fontId="162" fillId="2" borderId="3" xfId="0" applyFont="1" applyFill="1" applyBorder="1" applyAlignment="1">
      <alignment horizontal="left" vertical="top" wrapText="1"/>
    </xf>
    <xf numFmtId="0" fontId="105" fillId="2" borderId="3" xfId="0" applyFont="1" applyFill="1" applyBorder="1" applyAlignment="1">
      <alignment horizontal="left" vertical="top" wrapText="1"/>
    </xf>
    <xf numFmtId="0" fontId="105" fillId="2" borderId="20" xfId="0" applyFont="1" applyFill="1" applyBorder="1" applyAlignment="1">
      <alignment horizontal="left" vertical="top" wrapText="1"/>
    </xf>
    <xf numFmtId="0" fontId="114" fillId="2" borderId="20" xfId="0" applyFont="1" applyFill="1" applyBorder="1" applyAlignment="1">
      <alignment horizontal="left" vertical="top"/>
    </xf>
    <xf numFmtId="0" fontId="114" fillId="2" borderId="4" xfId="0" applyFont="1" applyFill="1" applyBorder="1" applyAlignment="1">
      <alignment horizontal="left" vertical="top"/>
    </xf>
    <xf numFmtId="0" fontId="154" fillId="2" borderId="3" xfId="0" applyFont="1" applyFill="1" applyBorder="1" applyAlignment="1">
      <alignment horizontal="left" vertical="top"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55" fillId="2" borderId="3" xfId="0" applyFont="1" applyFill="1" applyBorder="1" applyAlignment="1">
      <alignment horizontal="left" vertical="top" wrapText="1"/>
    </xf>
    <xf numFmtId="0" fontId="155" fillId="2" borderId="20" xfId="0" applyFont="1" applyFill="1" applyBorder="1" applyAlignment="1">
      <alignment horizontal="left" vertical="top" wrapText="1"/>
    </xf>
    <xf numFmtId="0" fontId="155" fillId="2" borderId="4" xfId="0" applyFont="1" applyFill="1" applyBorder="1" applyAlignment="1">
      <alignment horizontal="left" vertical="top" wrapText="1"/>
    </xf>
    <xf numFmtId="0" fontId="105" fillId="0" borderId="3" xfId="0" applyFont="1" applyFill="1" applyBorder="1" applyAlignment="1">
      <alignment horizontal="left" vertical="top" wrapText="1"/>
    </xf>
    <xf numFmtId="0" fontId="105" fillId="0" borderId="20" xfId="0" applyFont="1" applyFill="1" applyBorder="1" applyAlignment="1">
      <alignment horizontal="left" vertical="top" wrapText="1"/>
    </xf>
    <xf numFmtId="0" fontId="154" fillId="0" borderId="3" xfId="0" applyFont="1" applyFill="1" applyBorder="1" applyAlignment="1">
      <alignment horizontal="left" vertical="top" wrapText="1"/>
    </xf>
    <xf numFmtId="0" fontId="128" fillId="0" borderId="20" xfId="0" applyFont="1" applyFill="1" applyBorder="1" applyAlignment="1">
      <alignment horizontal="left" vertical="top" wrapText="1"/>
    </xf>
    <xf numFmtId="0" fontId="128" fillId="0" borderId="4" xfId="0" applyFont="1" applyFill="1" applyBorder="1" applyAlignment="1">
      <alignment horizontal="left" vertical="top" wrapText="1"/>
    </xf>
    <xf numFmtId="0" fontId="105" fillId="2" borderId="20" xfId="0" applyFont="1" applyFill="1" applyBorder="1" applyAlignment="1">
      <alignment horizontal="left" vertical="top"/>
    </xf>
    <xf numFmtId="0" fontId="105" fillId="2" borderId="4" xfId="0" applyFont="1" applyFill="1" applyBorder="1" applyAlignment="1">
      <alignment horizontal="left" vertical="top"/>
    </xf>
    <xf numFmtId="0" fontId="105" fillId="2" borderId="3" xfId="0" applyFont="1" applyFill="1" applyBorder="1" applyAlignment="1">
      <alignment horizontal="left" vertical="top"/>
    </xf>
    <xf numFmtId="0" fontId="156" fillId="0" borderId="12" xfId="0" applyFont="1" applyBorder="1" applyAlignment="1">
      <alignment horizontal="center"/>
    </xf>
    <xf numFmtId="0" fontId="156" fillId="0" borderId="24" xfId="0" applyFont="1" applyBorder="1" applyAlignment="1">
      <alignment horizontal="center"/>
    </xf>
    <xf numFmtId="0" fontId="152" fillId="47" borderId="65" xfId="0" applyFont="1" applyFill="1" applyBorder="1" applyAlignment="1">
      <alignment horizontal="left" vertical="center" wrapText="1"/>
    </xf>
    <xf numFmtId="0" fontId="152" fillId="48" borderId="65" xfId="0" applyFont="1" applyFill="1" applyBorder="1" applyAlignment="1">
      <alignment horizontal="left" vertical="center" wrapText="1"/>
    </xf>
    <xf numFmtId="0" fontId="152" fillId="5" borderId="65" xfId="0" applyFont="1" applyFill="1" applyBorder="1" applyAlignment="1">
      <alignment horizontal="left" vertical="center" wrapText="1"/>
    </xf>
    <xf numFmtId="0" fontId="76" fillId="5" borderId="50" xfId="0" applyFont="1" applyFill="1" applyBorder="1" applyAlignment="1">
      <alignment horizontal="center"/>
    </xf>
    <xf numFmtId="0" fontId="76" fillId="5" borderId="58" xfId="0" applyFont="1" applyFill="1" applyBorder="1" applyAlignment="1">
      <alignment horizontal="center"/>
    </xf>
    <xf numFmtId="0" fontId="76" fillId="0" borderId="59" xfId="0" applyFont="1" applyFill="1" applyBorder="1" applyAlignment="1">
      <alignment horizontal="left"/>
    </xf>
    <xf numFmtId="0" fontId="76" fillId="0" borderId="47" xfId="0" applyFont="1" applyFill="1" applyBorder="1" applyAlignment="1">
      <alignment horizontal="left"/>
    </xf>
    <xf numFmtId="0" fontId="76" fillId="0" borderId="60" xfId="0" applyFont="1" applyFill="1" applyBorder="1" applyAlignment="1">
      <alignment horizontal="left"/>
    </xf>
    <xf numFmtId="0" fontId="76" fillId="47" borderId="66" xfId="0" applyFont="1" applyFill="1" applyBorder="1" applyAlignment="1">
      <alignment horizontal="center"/>
    </xf>
    <xf numFmtId="0" fontId="76" fillId="47" borderId="47" xfId="0" applyFont="1" applyFill="1" applyBorder="1" applyAlignment="1">
      <alignment horizontal="center"/>
    </xf>
    <xf numFmtId="0" fontId="76" fillId="47" borderId="48" xfId="0" applyFont="1" applyFill="1" applyBorder="1" applyAlignment="1">
      <alignment horizontal="center"/>
    </xf>
    <xf numFmtId="0" fontId="76" fillId="0" borderId="49" xfId="0" applyFont="1" applyFill="1" applyBorder="1" applyAlignment="1">
      <alignment horizontal="left"/>
    </xf>
    <xf numFmtId="0" fontId="76" fillId="0" borderId="50" xfId="0" applyFont="1" applyFill="1" applyBorder="1" applyAlignment="1">
      <alignment horizontal="left"/>
    </xf>
    <xf numFmtId="0" fontId="76" fillId="0" borderId="51" xfId="0" applyFont="1" applyFill="1" applyBorder="1" applyAlignment="1">
      <alignment horizontal="left"/>
    </xf>
    <xf numFmtId="0" fontId="76" fillId="48" borderId="66" xfId="0" applyFont="1" applyFill="1" applyBorder="1" applyAlignment="1">
      <alignment horizontal="center"/>
    </xf>
    <xf numFmtId="0" fontId="76" fillId="48" borderId="47" xfId="0" applyFont="1" applyFill="1" applyBorder="1" applyAlignment="1">
      <alignment horizontal="center"/>
    </xf>
    <xf numFmtId="0" fontId="76" fillId="48" borderId="48" xfId="0" applyFont="1" applyFill="1" applyBorder="1" applyAlignment="1">
      <alignment horizontal="center"/>
    </xf>
    <xf numFmtId="0" fontId="166" fillId="0" borderId="12" xfId="0" applyFont="1" applyFill="1" applyBorder="1" applyAlignment="1">
      <alignment horizontal="center" vertical="center"/>
    </xf>
    <xf numFmtId="0" fontId="166" fillId="0" borderId="24" xfId="0" applyFont="1" applyFill="1" applyBorder="1" applyAlignment="1">
      <alignment horizontal="center" vertical="center"/>
    </xf>
  </cellXfs>
  <cellStyles count="52754">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24" xfId="52737" xr:uid="{F050D09D-2B11-4FC5-AEFD-D7682BAC150E}"/>
    <cellStyle name="Comma 25" xfId="52753" xr:uid="{FC0480F5-79B4-4BC4-942D-0DE37E746395}"/>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12 2" xfId="52741" xr:uid="{474FB340-E992-411F-B9AB-BA2F3898CC2D}"/>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 7" xfId="52742" xr:uid="{D923CCA1-5079-40A9-8D43-EFEEA0EF6163}"/>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41" xfId="52736" xr:uid="{7F89C5AD-F8C8-44B7-8AD4-84B0AA9DB38E}"/>
    <cellStyle name="Normal 242" xfId="52738" xr:uid="{B72B35EB-B449-476A-80A4-904CFA49C1AA}"/>
    <cellStyle name="Normal 243" xfId="52748" xr:uid="{DDF39518-AC1B-4730-93BF-4E3D8FC5F3C3}"/>
    <cellStyle name="Normal 244" xfId="52752" xr:uid="{4B85DE4C-C147-4051-8B06-C410E8454B1E}"/>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15" xfId="52743" xr:uid="{AB0BD2CC-DF89-432D-A9A1-9015B4741C75}"/>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16" xfId="52739" xr:uid="{39B23338-EDB1-48AF-8321-34315B87CB9A}"/>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39" xfId="52740" xr:uid="{8D0978D4-4BC8-491E-8D2A-81062608D56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40" xfId="52744" xr:uid="{327F1049-6C24-445C-AD8E-C23B99016DA9}"/>
    <cellStyle name="Normal 6 41" xfId="52745" xr:uid="{73201DE2-7A78-46A3-A56F-FA8351601C67}"/>
    <cellStyle name="Normal 6 42" xfId="52746" xr:uid="{48D9FA10-522D-4219-A544-4BF1714FA872}"/>
    <cellStyle name="Normal 6 43" xfId="52747" xr:uid="{AD6DF999-4BDC-4CBA-9DB1-E46F4D4B508F}"/>
    <cellStyle name="Normal 6 44" xfId="52749" xr:uid="{A12C5BCF-BC34-4F73-A125-5B5FFFAA0C74}"/>
    <cellStyle name="Normal 6 45" xfId="52750" xr:uid="{7F009778-1C03-4231-AD7F-607FB657332B}"/>
    <cellStyle name="Normal 6 46" xfId="52751" xr:uid="{DD4ED5F4-20E8-4A14-B2D6-0BDA488C1D14}"/>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1">
    <dxf>
      <font>
        <condense val="0"/>
        <extend val="0"/>
        <color rgb="FF006100"/>
      </font>
      <fill>
        <patternFill>
          <bgColor rgb="FFC6EFCE"/>
        </patternFill>
      </fill>
    </dxf>
  </dxfs>
  <tableStyles count="0" defaultTableStyle="TableStyleMedium2" defaultPivotStyle="PivotStyleLight16"/>
  <colors>
    <mruColors>
      <color rgb="FFFFFF99"/>
      <color rgb="FFCCFFCC"/>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3.xml"/><Relationship Id="rId10" Type="http://schemas.openxmlformats.org/officeDocument/2006/relationships/externalLink" Target="externalLinks/externalLink3.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5"/>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F18" sqref="F18"/>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16" style="237" customWidth="1"/>
    <col min="20" max="20" width="11.7109375" style="9" bestFit="1" customWidth="1"/>
    <col min="21" max="21" width="6" style="9" bestFit="1" customWidth="1"/>
    <col min="22" max="16384" width="9.140625" style="1"/>
  </cols>
  <sheetData>
    <row r="1" spans="1:21">
      <c r="B1" s="256"/>
      <c r="C1" s="17"/>
    </row>
    <row r="2" spans="1:21">
      <c r="B2" s="70"/>
      <c r="C2" s="17"/>
      <c r="D2" s="132"/>
      <c r="F2" s="8"/>
      <c r="G2" s="4" t="s">
        <v>13</v>
      </c>
      <c r="H2" s="5"/>
      <c r="I2" s="3" t="s">
        <v>1</v>
      </c>
      <c r="J2" s="6"/>
      <c r="K2" s="3" t="s">
        <v>22</v>
      </c>
      <c r="M2" s="1"/>
      <c r="N2" s="7"/>
      <c r="O2" s="3" t="s">
        <v>23</v>
      </c>
      <c r="P2" s="1"/>
      <c r="Q2" s="1"/>
    </row>
    <row r="3" spans="1:21">
      <c r="B3" s="70"/>
      <c r="C3" s="17"/>
      <c r="G3" s="17"/>
      <c r="H3" s="17"/>
      <c r="K3" s="17"/>
      <c r="P3" s="17"/>
    </row>
    <row r="4" spans="1:21">
      <c r="B4" s="13" t="s">
        <v>10</v>
      </c>
      <c r="C4" s="20">
        <f ca="1">NOW()</f>
        <v>43944.726297685185</v>
      </c>
      <c r="E4" s="12"/>
      <c r="F4" s="343">
        <v>43800</v>
      </c>
      <c r="G4" s="344"/>
      <c r="H4" s="344"/>
      <c r="I4" s="345"/>
      <c r="J4" s="346">
        <v>43831</v>
      </c>
      <c r="K4" s="347"/>
      <c r="L4" s="347"/>
      <c r="M4" s="347"/>
      <c r="N4" s="348"/>
      <c r="O4" s="359">
        <v>43862</v>
      </c>
      <c r="P4" s="360"/>
      <c r="Q4" s="360"/>
      <c r="R4" s="361"/>
      <c r="S4" s="238"/>
      <c r="T4" s="355" t="s">
        <v>17</v>
      </c>
      <c r="U4" s="355"/>
    </row>
    <row r="5" spans="1:21">
      <c r="B5" s="356" t="s">
        <v>19</v>
      </c>
      <c r="C5" s="356"/>
      <c r="D5" s="357" t="s">
        <v>572</v>
      </c>
      <c r="E5" s="358"/>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c r="S5" s="239"/>
      <c r="T5" s="245"/>
      <c r="U5" s="245"/>
    </row>
    <row r="6" spans="1:21" s="4" customFormat="1" ht="11.25" customHeight="1">
      <c r="A6" s="3"/>
      <c r="B6" s="94" t="s">
        <v>2</v>
      </c>
      <c r="C6" s="95" t="s">
        <v>20</v>
      </c>
      <c r="D6" s="97" t="s">
        <v>33</v>
      </c>
      <c r="E6" s="125" t="s">
        <v>34</v>
      </c>
      <c r="F6" s="96">
        <v>43801</v>
      </c>
      <c r="G6" s="96">
        <v>43808</v>
      </c>
      <c r="H6" s="96">
        <v>43815</v>
      </c>
      <c r="I6" s="96">
        <v>43822</v>
      </c>
      <c r="J6" s="96">
        <v>43829</v>
      </c>
      <c r="K6" s="96">
        <v>43836</v>
      </c>
      <c r="L6" s="96">
        <v>43843</v>
      </c>
      <c r="M6" s="96">
        <v>43850</v>
      </c>
      <c r="N6" s="96">
        <v>43857</v>
      </c>
      <c r="O6" s="96">
        <v>43864</v>
      </c>
      <c r="P6" s="96">
        <v>43871</v>
      </c>
      <c r="Q6" s="96">
        <v>43878</v>
      </c>
      <c r="R6" s="96">
        <v>43885</v>
      </c>
      <c r="S6" s="235"/>
      <c r="T6" s="244" t="s">
        <v>7</v>
      </c>
      <c r="U6" s="244" t="s">
        <v>9</v>
      </c>
    </row>
    <row r="7" spans="1:21" s="47" customFormat="1">
      <c r="A7" s="46"/>
      <c r="B7" s="56">
        <v>186269505</v>
      </c>
      <c r="C7" s="274" t="s">
        <v>537</v>
      </c>
      <c r="D7" s="159">
        <v>216</v>
      </c>
      <c r="E7" s="91">
        <v>216</v>
      </c>
      <c r="F7" s="261">
        <v>19</v>
      </c>
      <c r="G7" s="264">
        <v>19</v>
      </c>
      <c r="H7" s="264">
        <v>19</v>
      </c>
      <c r="I7" s="281">
        <v>0</v>
      </c>
      <c r="J7" s="306">
        <v>20</v>
      </c>
      <c r="K7" s="262">
        <v>30</v>
      </c>
      <c r="L7" s="262">
        <v>20</v>
      </c>
      <c r="M7" s="285">
        <v>20</v>
      </c>
      <c r="N7" s="263">
        <v>10</v>
      </c>
      <c r="O7" s="262">
        <v>20</v>
      </c>
      <c r="P7" s="262">
        <v>20</v>
      </c>
      <c r="Q7" s="285">
        <v>20</v>
      </c>
      <c r="R7" s="310">
        <v>20</v>
      </c>
      <c r="S7" s="240"/>
      <c r="T7" s="48" t="s">
        <v>15</v>
      </c>
      <c r="U7" s="81" t="s">
        <v>14</v>
      </c>
    </row>
    <row r="8" spans="1:21" s="47" customFormat="1">
      <c r="A8" s="46"/>
      <c r="B8" s="50">
        <v>186269506</v>
      </c>
      <c r="C8" s="156" t="s">
        <v>538</v>
      </c>
      <c r="D8" s="159">
        <v>654</v>
      </c>
      <c r="E8" s="52">
        <v>654</v>
      </c>
      <c r="F8" s="261">
        <v>43</v>
      </c>
      <c r="G8" s="264">
        <v>43</v>
      </c>
      <c r="H8" s="264">
        <v>43</v>
      </c>
      <c r="I8" s="265">
        <v>24</v>
      </c>
      <c r="J8" s="306">
        <v>80</v>
      </c>
      <c r="K8" s="262">
        <v>90</v>
      </c>
      <c r="L8" s="262">
        <v>80</v>
      </c>
      <c r="M8" s="285">
        <v>80</v>
      </c>
      <c r="N8" s="263">
        <v>60</v>
      </c>
      <c r="O8" s="262">
        <v>70</v>
      </c>
      <c r="P8" s="262">
        <v>70</v>
      </c>
      <c r="Q8" s="285">
        <v>70</v>
      </c>
      <c r="R8" s="310">
        <v>70</v>
      </c>
      <c r="S8" s="240"/>
      <c r="T8" s="169" t="s">
        <v>18</v>
      </c>
      <c r="U8" s="169" t="s">
        <v>16</v>
      </c>
    </row>
    <row r="9" spans="1:21" s="47" customFormat="1">
      <c r="A9" s="46"/>
      <c r="B9" s="50">
        <v>186001515</v>
      </c>
      <c r="C9" s="156" t="s">
        <v>539</v>
      </c>
      <c r="D9" s="159">
        <v>42</v>
      </c>
      <c r="E9" s="52">
        <v>42</v>
      </c>
      <c r="F9" s="261">
        <v>4</v>
      </c>
      <c r="G9" s="264">
        <v>4</v>
      </c>
      <c r="H9" s="264">
        <v>4</v>
      </c>
      <c r="I9" s="281">
        <v>0</v>
      </c>
      <c r="J9" s="306">
        <v>3</v>
      </c>
      <c r="K9" s="262">
        <v>5</v>
      </c>
      <c r="L9" s="262">
        <v>3</v>
      </c>
      <c r="M9" s="285">
        <v>3</v>
      </c>
      <c r="N9" s="263">
        <v>3</v>
      </c>
      <c r="O9" s="262">
        <v>3</v>
      </c>
      <c r="P9" s="262">
        <v>3</v>
      </c>
      <c r="Q9" s="285">
        <v>3</v>
      </c>
      <c r="R9" s="310">
        <v>3</v>
      </c>
      <c r="S9" s="240"/>
      <c r="T9" s="169" t="s">
        <v>50</v>
      </c>
      <c r="U9" s="49"/>
    </row>
    <row r="10" spans="1:21" s="47" customFormat="1">
      <c r="A10" s="46"/>
      <c r="B10" s="50">
        <v>186001525</v>
      </c>
      <c r="C10" s="156" t="s">
        <v>540</v>
      </c>
      <c r="D10" s="159">
        <v>38</v>
      </c>
      <c r="E10" s="52">
        <v>38</v>
      </c>
      <c r="F10" s="261">
        <v>3</v>
      </c>
      <c r="G10" s="264">
        <v>0</v>
      </c>
      <c r="H10" s="264">
        <v>0</v>
      </c>
      <c r="I10" s="281">
        <v>0</v>
      </c>
      <c r="J10" s="306">
        <v>3</v>
      </c>
      <c r="K10" s="262">
        <v>3</v>
      </c>
      <c r="L10" s="262">
        <v>3</v>
      </c>
      <c r="M10" s="285">
        <v>3</v>
      </c>
      <c r="N10" s="263">
        <v>3</v>
      </c>
      <c r="O10" s="262">
        <v>3</v>
      </c>
      <c r="P10" s="262">
        <v>3</v>
      </c>
      <c r="Q10" s="285">
        <v>3</v>
      </c>
      <c r="R10" s="310">
        <v>3</v>
      </c>
      <c r="S10" s="240"/>
      <c r="T10" s="169" t="s">
        <v>132</v>
      </c>
      <c r="U10" s="49"/>
    </row>
    <row r="11" spans="1:21" s="47" customFormat="1">
      <c r="A11" s="46"/>
      <c r="B11" s="80">
        <v>186001825</v>
      </c>
      <c r="C11" s="137" t="s">
        <v>21</v>
      </c>
      <c r="D11" s="126">
        <v>0</v>
      </c>
      <c r="E11" s="127">
        <v>0</v>
      </c>
      <c r="F11" s="261">
        <v>0</v>
      </c>
      <c r="G11" s="264">
        <v>0</v>
      </c>
      <c r="H11" s="264">
        <v>0</v>
      </c>
      <c r="I11" s="281">
        <v>0</v>
      </c>
      <c r="J11" s="80">
        <v>0</v>
      </c>
      <c r="K11" s="264">
        <v>0</v>
      </c>
      <c r="L11" s="264">
        <v>0</v>
      </c>
      <c r="M11" s="284">
        <v>0</v>
      </c>
      <c r="N11" s="265">
        <v>0</v>
      </c>
      <c r="O11" s="264">
        <v>0</v>
      </c>
      <c r="P11" s="264">
        <v>0</v>
      </c>
      <c r="Q11" s="284">
        <v>0</v>
      </c>
      <c r="R11" s="287">
        <v>0</v>
      </c>
      <c r="S11" s="241"/>
      <c r="T11" s="169" t="s">
        <v>174</v>
      </c>
      <c r="U11" s="49"/>
    </row>
    <row r="12" spans="1:21" s="47" customFormat="1">
      <c r="A12" s="46"/>
      <c r="B12" s="154" t="s">
        <v>0</v>
      </c>
      <c r="C12" s="135" t="s">
        <v>39</v>
      </c>
      <c r="D12" s="159">
        <v>74</v>
      </c>
      <c r="E12" s="52">
        <v>62</v>
      </c>
      <c r="F12" s="261">
        <v>12</v>
      </c>
      <c r="G12" s="264">
        <v>14</v>
      </c>
      <c r="H12" s="264">
        <v>0</v>
      </c>
      <c r="I12" s="281">
        <v>0</v>
      </c>
      <c r="J12" s="306">
        <v>6</v>
      </c>
      <c r="K12" s="262">
        <v>6</v>
      </c>
      <c r="L12" s="262">
        <v>6</v>
      </c>
      <c r="M12" s="285">
        <v>6</v>
      </c>
      <c r="N12" s="263">
        <v>6</v>
      </c>
      <c r="O12" s="262">
        <v>6</v>
      </c>
      <c r="P12" s="262">
        <v>6</v>
      </c>
      <c r="Q12" s="285">
        <v>6</v>
      </c>
      <c r="R12" s="310">
        <v>4</v>
      </c>
      <c r="S12" s="240"/>
      <c r="T12" s="49"/>
      <c r="U12" s="49"/>
    </row>
    <row r="13" spans="1:21" s="47" customFormat="1">
      <c r="A13" s="46"/>
      <c r="B13" s="50">
        <v>186015001</v>
      </c>
      <c r="C13" s="156" t="s">
        <v>541</v>
      </c>
      <c r="D13" s="159">
        <v>62</v>
      </c>
      <c r="E13" s="52">
        <v>62</v>
      </c>
      <c r="F13" s="261">
        <v>0</v>
      </c>
      <c r="G13" s="264">
        <v>0</v>
      </c>
      <c r="H13" s="264">
        <v>0</v>
      </c>
      <c r="I13" s="281">
        <v>0</v>
      </c>
      <c r="J13" s="306">
        <v>5</v>
      </c>
      <c r="K13" s="262">
        <v>3</v>
      </c>
      <c r="L13" s="262">
        <v>3</v>
      </c>
      <c r="M13" s="285">
        <v>3</v>
      </c>
      <c r="N13" s="263">
        <v>3</v>
      </c>
      <c r="O13" s="262">
        <v>3</v>
      </c>
      <c r="P13" s="262">
        <v>3</v>
      </c>
      <c r="Q13" s="285">
        <v>3</v>
      </c>
      <c r="R13" s="310">
        <v>3</v>
      </c>
      <c r="S13" s="240"/>
      <c r="T13" s="49"/>
      <c r="U13" s="49"/>
    </row>
    <row r="14" spans="1:21" s="47" customFormat="1">
      <c r="A14" s="46"/>
      <c r="B14" s="50">
        <v>186015080</v>
      </c>
      <c r="C14" s="156" t="s">
        <v>241</v>
      </c>
      <c r="D14" s="159">
        <v>317</v>
      </c>
      <c r="E14" s="52">
        <v>317</v>
      </c>
      <c r="F14" s="261">
        <v>13</v>
      </c>
      <c r="G14" s="264">
        <v>0</v>
      </c>
      <c r="H14" s="264">
        <v>0</v>
      </c>
      <c r="I14" s="281">
        <v>0</v>
      </c>
      <c r="J14" s="306">
        <v>40</v>
      </c>
      <c r="K14" s="262">
        <v>40</v>
      </c>
      <c r="L14" s="262">
        <v>40</v>
      </c>
      <c r="M14" s="285">
        <v>40</v>
      </c>
      <c r="N14" s="263">
        <v>30</v>
      </c>
      <c r="O14" s="262">
        <v>30</v>
      </c>
      <c r="P14" s="262">
        <v>30</v>
      </c>
      <c r="Q14" s="285">
        <v>30</v>
      </c>
      <c r="R14" s="310">
        <v>30</v>
      </c>
      <c r="S14" s="240"/>
      <c r="T14" s="49"/>
      <c r="U14" s="49"/>
    </row>
    <row r="15" spans="1:21" s="47" customFormat="1">
      <c r="A15" s="46"/>
      <c r="B15" s="50">
        <v>186002487</v>
      </c>
      <c r="C15" s="156" t="s">
        <v>535</v>
      </c>
      <c r="D15" s="159">
        <v>122</v>
      </c>
      <c r="E15" s="52">
        <v>122</v>
      </c>
      <c r="F15" s="261">
        <v>12</v>
      </c>
      <c r="G15" s="264">
        <v>2</v>
      </c>
      <c r="H15" s="264">
        <v>0</v>
      </c>
      <c r="I15" s="281">
        <v>0</v>
      </c>
      <c r="J15" s="306">
        <v>10</v>
      </c>
      <c r="K15" s="262">
        <v>11</v>
      </c>
      <c r="L15" s="262">
        <v>10</v>
      </c>
      <c r="M15" s="285">
        <v>10</v>
      </c>
      <c r="N15" s="263">
        <v>10</v>
      </c>
      <c r="O15" s="262">
        <v>10</v>
      </c>
      <c r="P15" s="262">
        <v>10</v>
      </c>
      <c r="Q15" s="285">
        <v>10</v>
      </c>
      <c r="R15" s="310">
        <v>10</v>
      </c>
      <c r="S15" s="240"/>
      <c r="T15" s="49"/>
      <c r="U15" s="49"/>
    </row>
    <row r="16" spans="1:21" s="47" customFormat="1">
      <c r="A16" s="46"/>
      <c r="B16" s="50">
        <v>186248900</v>
      </c>
      <c r="C16" s="156" t="s">
        <v>536</v>
      </c>
      <c r="D16" s="159">
        <v>790</v>
      </c>
      <c r="E16" s="52">
        <v>790</v>
      </c>
      <c r="F16" s="315">
        <v>137</v>
      </c>
      <c r="G16" s="264">
        <v>87</v>
      </c>
      <c r="H16" s="264">
        <v>56</v>
      </c>
      <c r="I16" s="281">
        <v>0</v>
      </c>
      <c r="J16" s="306">
        <v>56</v>
      </c>
      <c r="K16" s="262">
        <v>64</v>
      </c>
      <c r="L16" s="262">
        <v>64</v>
      </c>
      <c r="M16" s="285">
        <v>64</v>
      </c>
      <c r="N16" s="263">
        <v>48</v>
      </c>
      <c r="O16" s="262">
        <v>64</v>
      </c>
      <c r="P16" s="262">
        <v>64</v>
      </c>
      <c r="Q16" s="285">
        <v>64</v>
      </c>
      <c r="R16" s="310">
        <v>56</v>
      </c>
      <c r="S16" s="240"/>
      <c r="T16" s="49"/>
      <c r="U16" s="49"/>
    </row>
    <row r="17" spans="1:21" s="47" customFormat="1">
      <c r="A17" s="46"/>
      <c r="B17" s="50">
        <v>186015031</v>
      </c>
      <c r="C17" s="156" t="s">
        <v>528</v>
      </c>
      <c r="D17" s="159">
        <v>212</v>
      </c>
      <c r="E17" s="52">
        <v>204</v>
      </c>
      <c r="F17" s="261">
        <v>6</v>
      </c>
      <c r="G17" s="264">
        <v>0</v>
      </c>
      <c r="H17" s="264">
        <v>0</v>
      </c>
      <c r="I17" s="281">
        <v>0</v>
      </c>
      <c r="J17" s="306">
        <v>12</v>
      </c>
      <c r="K17" s="262">
        <v>16</v>
      </c>
      <c r="L17" s="262">
        <v>16</v>
      </c>
      <c r="M17" s="285">
        <v>16</v>
      </c>
      <c r="N17" s="263">
        <v>16</v>
      </c>
      <c r="O17" s="262">
        <v>16</v>
      </c>
      <c r="P17" s="262">
        <v>16</v>
      </c>
      <c r="Q17" s="285">
        <v>16</v>
      </c>
      <c r="R17" s="310">
        <v>16</v>
      </c>
      <c r="S17" s="240"/>
      <c r="T17" s="49"/>
      <c r="U17" s="49"/>
    </row>
    <row r="18" spans="1:21" s="47" customFormat="1">
      <c r="A18" s="46"/>
      <c r="B18" s="59">
        <v>186015032</v>
      </c>
      <c r="C18" s="156" t="s">
        <v>529</v>
      </c>
      <c r="D18" s="159">
        <v>126</v>
      </c>
      <c r="E18" s="52">
        <v>118</v>
      </c>
      <c r="F18" s="261">
        <v>0</v>
      </c>
      <c r="G18" s="264">
        <v>0</v>
      </c>
      <c r="H18" s="264">
        <v>0</v>
      </c>
      <c r="I18" s="281">
        <v>0</v>
      </c>
      <c r="J18" s="306">
        <v>16</v>
      </c>
      <c r="K18" s="262">
        <v>16</v>
      </c>
      <c r="L18" s="262">
        <v>16</v>
      </c>
      <c r="M18" s="285">
        <v>16</v>
      </c>
      <c r="N18" s="263">
        <v>11</v>
      </c>
      <c r="O18" s="262">
        <v>16</v>
      </c>
      <c r="P18" s="262">
        <v>16</v>
      </c>
      <c r="Q18" s="285">
        <v>16</v>
      </c>
      <c r="R18" s="310">
        <v>16</v>
      </c>
      <c r="S18" s="240"/>
      <c r="T18" s="49"/>
      <c r="U18" s="49"/>
    </row>
    <row r="19" spans="1:21" s="47" customFormat="1">
      <c r="A19" s="46"/>
      <c r="B19" s="59">
        <v>186015033</v>
      </c>
      <c r="C19" s="136" t="s">
        <v>530</v>
      </c>
      <c r="D19" s="159">
        <v>257</v>
      </c>
      <c r="E19" s="52">
        <v>257</v>
      </c>
      <c r="F19" s="261">
        <v>24</v>
      </c>
      <c r="G19" s="264">
        <v>32</v>
      </c>
      <c r="H19" s="264">
        <v>30</v>
      </c>
      <c r="I19" s="265">
        <v>24</v>
      </c>
      <c r="J19" s="306">
        <v>15</v>
      </c>
      <c r="K19" s="262">
        <v>15</v>
      </c>
      <c r="L19" s="262">
        <v>15</v>
      </c>
      <c r="M19" s="285">
        <v>15</v>
      </c>
      <c r="N19" s="263">
        <v>11</v>
      </c>
      <c r="O19" s="262">
        <v>15</v>
      </c>
      <c r="P19" s="262">
        <v>15</v>
      </c>
      <c r="Q19" s="285">
        <v>15</v>
      </c>
      <c r="R19" s="310">
        <v>15</v>
      </c>
      <c r="S19" s="240"/>
      <c r="T19" s="49"/>
      <c r="U19" s="49"/>
    </row>
    <row r="20" spans="1:21" s="47" customFormat="1">
      <c r="A20" s="46"/>
      <c r="B20" s="50">
        <v>186015034</v>
      </c>
      <c r="C20" s="156" t="s">
        <v>531</v>
      </c>
      <c r="D20" s="159">
        <v>28</v>
      </c>
      <c r="E20" s="52">
        <v>23</v>
      </c>
      <c r="F20" s="261">
        <v>0</v>
      </c>
      <c r="G20" s="264">
        <v>0</v>
      </c>
      <c r="H20" s="264">
        <v>0</v>
      </c>
      <c r="I20" s="281">
        <v>0</v>
      </c>
      <c r="J20" s="80">
        <v>0</v>
      </c>
      <c r="K20" s="262">
        <v>8</v>
      </c>
      <c r="L20" s="264">
        <v>0</v>
      </c>
      <c r="M20" s="284">
        <v>0</v>
      </c>
      <c r="N20" s="265">
        <v>0</v>
      </c>
      <c r="O20" s="264">
        <v>0</v>
      </c>
      <c r="P20" s="262">
        <v>8</v>
      </c>
      <c r="Q20" s="284">
        <v>0</v>
      </c>
      <c r="R20" s="287">
        <v>0</v>
      </c>
      <c r="S20" s="241"/>
      <c r="T20" s="49"/>
      <c r="U20" s="49"/>
    </row>
    <row r="21" spans="1:21" s="47" customFormat="1">
      <c r="A21" s="46"/>
      <c r="B21" s="50">
        <v>186015053</v>
      </c>
      <c r="C21" s="156" t="s">
        <v>532</v>
      </c>
      <c r="D21" s="159">
        <v>15</v>
      </c>
      <c r="E21" s="52">
        <v>15</v>
      </c>
      <c r="F21" s="261">
        <v>0</v>
      </c>
      <c r="G21" s="264">
        <v>0</v>
      </c>
      <c r="H21" s="264">
        <v>0</v>
      </c>
      <c r="I21" s="281">
        <v>0</v>
      </c>
      <c r="J21" s="80">
        <v>0</v>
      </c>
      <c r="K21" s="262">
        <v>5</v>
      </c>
      <c r="L21" s="264">
        <v>0</v>
      </c>
      <c r="M21" s="284">
        <v>0</v>
      </c>
      <c r="N21" s="265">
        <v>0</v>
      </c>
      <c r="O21" s="264">
        <v>0</v>
      </c>
      <c r="P21" s="264">
        <v>0</v>
      </c>
      <c r="Q21" s="284">
        <v>0</v>
      </c>
      <c r="R21" s="287">
        <v>0</v>
      </c>
      <c r="S21" s="241"/>
      <c r="T21" s="49"/>
      <c r="U21" s="49"/>
    </row>
    <row r="22" spans="1:21" s="47" customFormat="1">
      <c r="A22" s="46"/>
      <c r="B22" s="50">
        <v>186002998</v>
      </c>
      <c r="C22" s="156" t="s">
        <v>533</v>
      </c>
      <c r="D22" s="159">
        <v>92</v>
      </c>
      <c r="E22" s="52">
        <v>92</v>
      </c>
      <c r="F22" s="261">
        <v>0</v>
      </c>
      <c r="G22" s="264">
        <v>5</v>
      </c>
      <c r="H22" s="264">
        <v>0</v>
      </c>
      <c r="I22" s="281">
        <v>0</v>
      </c>
      <c r="J22" s="306">
        <v>4</v>
      </c>
      <c r="K22" s="262">
        <v>6</v>
      </c>
      <c r="L22" s="262">
        <v>8</v>
      </c>
      <c r="M22" s="285">
        <v>4</v>
      </c>
      <c r="N22" s="265">
        <v>0</v>
      </c>
      <c r="O22" s="262">
        <v>4</v>
      </c>
      <c r="P22" s="262">
        <v>4</v>
      </c>
      <c r="Q22" s="285">
        <v>4</v>
      </c>
      <c r="R22" s="310">
        <v>4</v>
      </c>
      <c r="S22" s="240"/>
      <c r="T22" s="49"/>
      <c r="U22" s="49"/>
    </row>
    <row r="23" spans="1:21" s="47" customFormat="1">
      <c r="A23" s="46"/>
      <c r="B23" s="50">
        <v>186299800</v>
      </c>
      <c r="C23" s="156" t="s">
        <v>534</v>
      </c>
      <c r="D23" s="159">
        <v>397</v>
      </c>
      <c r="E23" s="52">
        <v>352</v>
      </c>
      <c r="F23" s="261">
        <v>21</v>
      </c>
      <c r="G23" s="264">
        <v>0</v>
      </c>
      <c r="H23" s="264">
        <v>0</v>
      </c>
      <c r="I23" s="281">
        <v>0</v>
      </c>
      <c r="J23" s="306">
        <v>40</v>
      </c>
      <c r="K23" s="262">
        <v>40</v>
      </c>
      <c r="L23" s="262">
        <v>36</v>
      </c>
      <c r="M23" s="285">
        <v>36</v>
      </c>
      <c r="N23" s="263">
        <v>36</v>
      </c>
      <c r="O23" s="262">
        <v>36</v>
      </c>
      <c r="P23" s="262">
        <v>36</v>
      </c>
      <c r="Q23" s="285">
        <v>36</v>
      </c>
      <c r="R23" s="310">
        <v>36</v>
      </c>
      <c r="S23" s="240"/>
      <c r="T23" s="49"/>
      <c r="U23" s="49"/>
    </row>
    <row r="24" spans="1:21" s="47" customFormat="1">
      <c r="A24" s="46"/>
      <c r="B24" s="50">
        <v>186017002</v>
      </c>
      <c r="C24" s="138" t="s">
        <v>52</v>
      </c>
      <c r="D24" s="159">
        <v>173</v>
      </c>
      <c r="E24" s="52">
        <v>157</v>
      </c>
      <c r="F24" s="261">
        <v>20</v>
      </c>
      <c r="G24" s="264">
        <v>20</v>
      </c>
      <c r="H24" s="264">
        <v>13</v>
      </c>
      <c r="I24" s="281">
        <v>0</v>
      </c>
      <c r="J24" s="306">
        <v>10</v>
      </c>
      <c r="K24" s="262">
        <v>12</v>
      </c>
      <c r="L24" s="262">
        <v>10</v>
      </c>
      <c r="M24" s="285">
        <v>10</v>
      </c>
      <c r="N24" s="263">
        <v>10</v>
      </c>
      <c r="O24" s="262">
        <v>10</v>
      </c>
      <c r="P24" s="262">
        <v>10</v>
      </c>
      <c r="Q24" s="285">
        <v>10</v>
      </c>
      <c r="R24" s="310">
        <v>10</v>
      </c>
      <c r="S24" s="240"/>
      <c r="T24" s="49"/>
      <c r="U24" s="49"/>
    </row>
    <row r="25" spans="1:21" s="47" customFormat="1">
      <c r="A25" s="46"/>
      <c r="B25" s="50">
        <v>186017003</v>
      </c>
      <c r="C25" s="156" t="s">
        <v>53</v>
      </c>
      <c r="D25" s="159">
        <v>102</v>
      </c>
      <c r="E25" s="52">
        <v>102</v>
      </c>
      <c r="F25" s="261">
        <v>0</v>
      </c>
      <c r="G25" s="264">
        <v>0</v>
      </c>
      <c r="H25" s="264">
        <v>0</v>
      </c>
      <c r="I25" s="281">
        <v>0</v>
      </c>
      <c r="J25" s="306">
        <v>9</v>
      </c>
      <c r="K25" s="262">
        <v>9</v>
      </c>
      <c r="L25" s="262">
        <v>9</v>
      </c>
      <c r="M25" s="285">
        <v>9</v>
      </c>
      <c r="N25" s="263">
        <v>9</v>
      </c>
      <c r="O25" s="262">
        <v>9</v>
      </c>
      <c r="P25" s="262">
        <v>9</v>
      </c>
      <c r="Q25" s="285">
        <v>9</v>
      </c>
      <c r="R25" s="310">
        <v>9</v>
      </c>
      <c r="S25" s="240"/>
      <c r="T25" s="49"/>
      <c r="U25" s="49"/>
    </row>
    <row r="26" spans="1:21" s="47" customFormat="1">
      <c r="A26" s="46"/>
      <c r="B26" s="50">
        <v>186017012</v>
      </c>
      <c r="C26" s="156" t="s">
        <v>197</v>
      </c>
      <c r="D26" s="159">
        <v>8</v>
      </c>
      <c r="E26" s="52">
        <v>8</v>
      </c>
      <c r="F26" s="261">
        <v>0</v>
      </c>
      <c r="G26" s="264">
        <v>0</v>
      </c>
      <c r="H26" s="264">
        <v>0</v>
      </c>
      <c r="I26" s="281">
        <v>0</v>
      </c>
      <c r="J26" s="80">
        <v>0</v>
      </c>
      <c r="K26" s="264">
        <v>0</v>
      </c>
      <c r="L26" s="264">
        <v>0</v>
      </c>
      <c r="M26" s="284">
        <v>0</v>
      </c>
      <c r="N26" s="265">
        <v>0</v>
      </c>
      <c r="O26" s="80">
        <v>0</v>
      </c>
      <c r="P26" s="264">
        <v>0</v>
      </c>
      <c r="Q26" s="284">
        <v>0</v>
      </c>
      <c r="R26" s="287">
        <v>0</v>
      </c>
      <c r="S26" s="240"/>
      <c r="T26" s="49"/>
      <c r="U26" s="49"/>
    </row>
    <row r="27" spans="1:21" s="47" customFormat="1">
      <c r="A27" s="46"/>
      <c r="B27" s="57">
        <v>186017013</v>
      </c>
      <c r="C27" s="233" t="s">
        <v>196</v>
      </c>
      <c r="D27" s="257">
        <v>0</v>
      </c>
      <c r="E27" s="258">
        <v>0</v>
      </c>
      <c r="F27" s="300">
        <v>0</v>
      </c>
      <c r="G27" s="266">
        <v>0</v>
      </c>
      <c r="H27" s="266">
        <v>0</v>
      </c>
      <c r="I27" s="282">
        <v>0</v>
      </c>
      <c r="J27" s="273">
        <v>0</v>
      </c>
      <c r="K27" s="266">
        <v>0</v>
      </c>
      <c r="L27" s="266">
        <v>0</v>
      </c>
      <c r="M27" s="286">
        <v>0</v>
      </c>
      <c r="N27" s="267">
        <v>0</v>
      </c>
      <c r="O27" s="273">
        <v>0</v>
      </c>
      <c r="P27" s="266">
        <v>0</v>
      </c>
      <c r="Q27" s="286">
        <v>0</v>
      </c>
      <c r="R27" s="295">
        <v>0</v>
      </c>
      <c r="S27" s="240"/>
      <c r="T27" s="49"/>
      <c r="U27" s="49"/>
    </row>
    <row r="28" spans="1:21">
      <c r="B28" s="17"/>
      <c r="C28" s="17"/>
      <c r="D28" s="17"/>
      <c r="E28" s="17"/>
      <c r="F28" s="34"/>
      <c r="G28" s="35"/>
      <c r="H28" s="34"/>
      <c r="I28" s="268"/>
      <c r="J28" s="34"/>
      <c r="K28" s="34"/>
      <c r="L28" s="34"/>
      <c r="M28" s="34"/>
      <c r="N28" s="34"/>
      <c r="O28" s="34"/>
      <c r="P28" s="34"/>
      <c r="Q28" s="34"/>
    </row>
    <row r="29" spans="1:21" s="38" customFormat="1" ht="33.75">
      <c r="A29" s="37"/>
      <c r="B29" s="82" t="s">
        <v>6</v>
      </c>
      <c r="C29" s="362" t="s">
        <v>3</v>
      </c>
      <c r="D29" s="362"/>
      <c r="E29" s="362"/>
      <c r="F29" s="83" t="s">
        <v>4</v>
      </c>
      <c r="G29" s="82" t="s">
        <v>12</v>
      </c>
      <c r="H29" s="160" t="s">
        <v>42</v>
      </c>
      <c r="I29" s="82" t="s">
        <v>32</v>
      </c>
      <c r="J29" s="82" t="s">
        <v>7</v>
      </c>
      <c r="K29" s="363" t="s">
        <v>8</v>
      </c>
      <c r="L29" s="363"/>
      <c r="M29" s="363"/>
      <c r="N29" s="363"/>
      <c r="O29" s="363"/>
      <c r="P29" s="363"/>
      <c r="Q29" s="82" t="s">
        <v>11</v>
      </c>
      <c r="R29" s="82" t="s">
        <v>9</v>
      </c>
      <c r="S29" s="242"/>
      <c r="T29" s="39"/>
      <c r="U29" s="39"/>
    </row>
    <row r="30" spans="1:21" s="18" customFormat="1" ht="33.75" hidden="1" customHeight="1">
      <c r="A30" s="33"/>
      <c r="B30" s="139"/>
      <c r="C30" s="337" t="s">
        <v>186</v>
      </c>
      <c r="D30" s="338"/>
      <c r="E30" s="339"/>
      <c r="F30" s="130" t="s">
        <v>130</v>
      </c>
      <c r="G30" s="130" t="s">
        <v>187</v>
      </c>
      <c r="H30" s="130" t="s">
        <v>87</v>
      </c>
      <c r="I30" s="128"/>
      <c r="J30" s="130" t="s">
        <v>50</v>
      </c>
      <c r="K30" s="340" t="s">
        <v>193</v>
      </c>
      <c r="L30" s="341"/>
      <c r="M30" s="341"/>
      <c r="N30" s="341"/>
      <c r="O30" s="341"/>
      <c r="P30" s="342"/>
      <c r="Q30" s="90" t="s">
        <v>74</v>
      </c>
      <c r="R30" s="130" t="s">
        <v>16</v>
      </c>
      <c r="S30" s="236"/>
      <c r="T30" s="19"/>
      <c r="U30" s="19"/>
    </row>
    <row r="31" spans="1:21" s="18" customFormat="1" ht="56.25" hidden="1" customHeight="1">
      <c r="A31" s="33"/>
      <c r="B31" s="139" t="s">
        <v>198</v>
      </c>
      <c r="C31" s="337" t="s">
        <v>111</v>
      </c>
      <c r="D31" s="338"/>
      <c r="E31" s="339"/>
      <c r="F31" s="130" t="s">
        <v>112</v>
      </c>
      <c r="G31" s="130" t="s">
        <v>225</v>
      </c>
      <c r="H31" s="130" t="s">
        <v>254</v>
      </c>
      <c r="I31" s="128"/>
      <c r="J31" s="130" t="s">
        <v>15</v>
      </c>
      <c r="K31" s="351" t="s">
        <v>278</v>
      </c>
      <c r="L31" s="349"/>
      <c r="M31" s="349"/>
      <c r="N31" s="349"/>
      <c r="O31" s="349"/>
      <c r="P31" s="350"/>
      <c r="Q31" s="90" t="s">
        <v>74</v>
      </c>
      <c r="R31" s="130" t="s">
        <v>16</v>
      </c>
      <c r="S31" s="236"/>
      <c r="T31" s="19"/>
      <c r="U31" s="19"/>
    </row>
    <row r="32" spans="1:21" s="148" customFormat="1" ht="35.25" hidden="1" customHeight="1">
      <c r="A32" s="147"/>
      <c r="B32" s="139" t="s">
        <v>128</v>
      </c>
      <c r="C32" s="337" t="s">
        <v>129</v>
      </c>
      <c r="D32" s="338"/>
      <c r="E32" s="339"/>
      <c r="F32" s="130" t="s">
        <v>130</v>
      </c>
      <c r="G32" s="130" t="s">
        <v>131</v>
      </c>
      <c r="H32" s="130" t="s">
        <v>87</v>
      </c>
      <c r="I32" s="130" t="s">
        <v>133</v>
      </c>
      <c r="J32" s="150" t="s">
        <v>132</v>
      </c>
      <c r="K32" s="340" t="s">
        <v>191</v>
      </c>
      <c r="L32" s="341"/>
      <c r="M32" s="341"/>
      <c r="N32" s="341"/>
      <c r="O32" s="341"/>
      <c r="P32" s="342"/>
      <c r="Q32" s="90" t="s">
        <v>74</v>
      </c>
      <c r="R32" s="150" t="s">
        <v>16</v>
      </c>
      <c r="S32" s="243"/>
      <c r="T32" s="149"/>
      <c r="U32" s="149"/>
    </row>
    <row r="33" spans="1:21" ht="23.25" hidden="1" customHeight="1">
      <c r="B33" s="139" t="s">
        <v>81</v>
      </c>
      <c r="C33" s="337" t="s">
        <v>209</v>
      </c>
      <c r="D33" s="338"/>
      <c r="E33" s="339"/>
      <c r="F33" s="130" t="s">
        <v>81</v>
      </c>
      <c r="G33" s="130" t="s">
        <v>143</v>
      </c>
      <c r="H33" s="130" t="s">
        <v>194</v>
      </c>
      <c r="I33" s="128"/>
      <c r="J33" s="130" t="s">
        <v>50</v>
      </c>
      <c r="K33" s="340" t="s">
        <v>208</v>
      </c>
      <c r="L33" s="341"/>
      <c r="M33" s="341"/>
      <c r="N33" s="341"/>
      <c r="O33" s="341"/>
      <c r="P33" s="342"/>
      <c r="Q33" s="90" t="s">
        <v>74</v>
      </c>
      <c r="R33" s="130" t="s">
        <v>16</v>
      </c>
      <c r="S33" s="236"/>
    </row>
    <row r="34" spans="1:21" ht="55.5" hidden="1" customHeight="1">
      <c r="B34" s="139">
        <v>425000540</v>
      </c>
      <c r="C34" s="337" t="s">
        <v>195</v>
      </c>
      <c r="D34" s="338"/>
      <c r="E34" s="339"/>
      <c r="F34" s="130" t="s">
        <v>101</v>
      </c>
      <c r="G34" s="130" t="s">
        <v>199</v>
      </c>
      <c r="H34" s="130" t="s">
        <v>61</v>
      </c>
      <c r="I34" s="130" t="s">
        <v>172</v>
      </c>
      <c r="J34" s="130" t="s">
        <v>15</v>
      </c>
      <c r="K34" s="340" t="s">
        <v>206</v>
      </c>
      <c r="L34" s="341"/>
      <c r="M34" s="341"/>
      <c r="N34" s="341"/>
      <c r="O34" s="341"/>
      <c r="P34" s="342"/>
      <c r="Q34" s="88" t="s">
        <v>47</v>
      </c>
      <c r="R34" s="130" t="s">
        <v>16</v>
      </c>
      <c r="S34" s="236"/>
    </row>
    <row r="35" spans="1:21" ht="21.75" hidden="1" customHeight="1">
      <c r="B35" s="139" t="s">
        <v>200</v>
      </c>
      <c r="C35" s="337" t="s">
        <v>201</v>
      </c>
      <c r="D35" s="338"/>
      <c r="E35" s="339"/>
      <c r="F35" s="130" t="s">
        <v>112</v>
      </c>
      <c r="G35" s="130" t="s">
        <v>143</v>
      </c>
      <c r="H35" s="130" t="s">
        <v>73</v>
      </c>
      <c r="I35" s="130"/>
      <c r="J35" s="130" t="s">
        <v>18</v>
      </c>
      <c r="K35" s="340" t="s">
        <v>205</v>
      </c>
      <c r="L35" s="341"/>
      <c r="M35" s="341"/>
      <c r="N35" s="341"/>
      <c r="O35" s="341"/>
      <c r="P35" s="342"/>
      <c r="Q35" s="90" t="s">
        <v>74</v>
      </c>
      <c r="R35" s="130" t="s">
        <v>16</v>
      </c>
      <c r="S35" s="236"/>
    </row>
    <row r="36" spans="1:21" s="18" customFormat="1" ht="21.75" hidden="1" customHeight="1">
      <c r="A36" s="33"/>
      <c r="B36" s="151">
        <v>999042549</v>
      </c>
      <c r="C36" s="352" t="s">
        <v>295</v>
      </c>
      <c r="D36" s="353"/>
      <c r="E36" s="354"/>
      <c r="F36" s="152" t="s">
        <v>130</v>
      </c>
      <c r="G36" s="152" t="s">
        <v>230</v>
      </c>
      <c r="H36" s="152" t="s">
        <v>262</v>
      </c>
      <c r="I36" s="152"/>
      <c r="J36" s="152" t="s">
        <v>50</v>
      </c>
      <c r="K36" s="340" t="s">
        <v>297</v>
      </c>
      <c r="L36" s="349"/>
      <c r="M36" s="349"/>
      <c r="N36" s="349"/>
      <c r="O36" s="349"/>
      <c r="P36" s="350"/>
      <c r="Q36" s="90" t="s">
        <v>74</v>
      </c>
      <c r="R36" s="152" t="s">
        <v>16</v>
      </c>
      <c r="S36" s="236"/>
      <c r="T36" s="19"/>
      <c r="U36" s="19"/>
    </row>
    <row r="37" spans="1:21" ht="33" hidden="1" customHeight="1">
      <c r="B37" s="151" t="s">
        <v>222</v>
      </c>
      <c r="C37" s="352" t="s">
        <v>223</v>
      </c>
      <c r="D37" s="353"/>
      <c r="E37" s="354"/>
      <c r="F37" s="152" t="s">
        <v>88</v>
      </c>
      <c r="G37" s="152" t="s">
        <v>224</v>
      </c>
      <c r="H37" s="152" t="s">
        <v>61</v>
      </c>
      <c r="I37" s="152" t="s">
        <v>172</v>
      </c>
      <c r="J37" s="152" t="s">
        <v>15</v>
      </c>
      <c r="K37" s="351" t="s">
        <v>292</v>
      </c>
      <c r="L37" s="349"/>
      <c r="M37" s="349"/>
      <c r="N37" s="349"/>
      <c r="O37" s="349"/>
      <c r="P37" s="350"/>
      <c r="Q37" s="90" t="s">
        <v>74</v>
      </c>
      <c r="R37" s="152" t="s">
        <v>16</v>
      </c>
    </row>
    <row r="38" spans="1:21" ht="57" hidden="1" customHeight="1">
      <c r="B38" s="139" t="s">
        <v>81</v>
      </c>
      <c r="C38" s="337" t="s">
        <v>211</v>
      </c>
      <c r="D38" s="338"/>
      <c r="E38" s="339"/>
      <c r="F38" s="130" t="s">
        <v>81</v>
      </c>
      <c r="G38" s="130" t="s">
        <v>210</v>
      </c>
      <c r="H38" s="130" t="s">
        <v>87</v>
      </c>
      <c r="I38" s="130" t="s">
        <v>207</v>
      </c>
      <c r="J38" s="130" t="s">
        <v>50</v>
      </c>
      <c r="K38" s="351" t="s">
        <v>220</v>
      </c>
      <c r="L38" s="349"/>
      <c r="M38" s="349"/>
      <c r="N38" s="349"/>
      <c r="O38" s="349"/>
      <c r="P38" s="350"/>
      <c r="Q38" s="90" t="s">
        <v>47</v>
      </c>
      <c r="R38" s="130" t="s">
        <v>16</v>
      </c>
    </row>
    <row r="39" spans="1:21" s="18" customFormat="1" ht="25.5" hidden="1" customHeight="1">
      <c r="A39" s="33"/>
      <c r="B39" s="139">
        <v>210000444</v>
      </c>
      <c r="C39" s="337" t="s">
        <v>213</v>
      </c>
      <c r="D39" s="338"/>
      <c r="E39" s="339"/>
      <c r="F39" s="130" t="s">
        <v>95</v>
      </c>
      <c r="G39" s="130">
        <v>186269506</v>
      </c>
      <c r="H39" s="130" t="s">
        <v>232</v>
      </c>
      <c r="I39" s="130"/>
      <c r="J39" s="130" t="s">
        <v>18</v>
      </c>
      <c r="K39" s="340" t="s">
        <v>237</v>
      </c>
      <c r="L39" s="349"/>
      <c r="M39" s="349"/>
      <c r="N39" s="349"/>
      <c r="O39" s="349"/>
      <c r="P39" s="350"/>
      <c r="Q39" s="90" t="s">
        <v>74</v>
      </c>
      <c r="R39" s="130" t="s">
        <v>16</v>
      </c>
      <c r="S39" s="237"/>
      <c r="T39" s="19"/>
      <c r="U39" s="19"/>
    </row>
    <row r="40" spans="1:21" s="18" customFormat="1" ht="34.5" hidden="1" customHeight="1">
      <c r="A40" s="33"/>
      <c r="B40" s="139">
        <v>279003850</v>
      </c>
      <c r="C40" s="337" t="s">
        <v>242</v>
      </c>
      <c r="D40" s="338"/>
      <c r="E40" s="339"/>
      <c r="F40" s="130" t="s">
        <v>243</v>
      </c>
      <c r="G40" s="130" t="s">
        <v>230</v>
      </c>
      <c r="H40" s="130" t="s">
        <v>254</v>
      </c>
      <c r="I40" s="130"/>
      <c r="J40" s="130" t="s">
        <v>15</v>
      </c>
      <c r="K40" s="340" t="s">
        <v>267</v>
      </c>
      <c r="L40" s="349"/>
      <c r="M40" s="349"/>
      <c r="N40" s="349"/>
      <c r="O40" s="349"/>
      <c r="P40" s="350"/>
      <c r="Q40" s="88" t="s">
        <v>47</v>
      </c>
      <c r="R40" s="152" t="s">
        <v>16</v>
      </c>
      <c r="S40" s="237"/>
      <c r="T40" s="19"/>
      <c r="U40" s="19"/>
    </row>
    <row r="41" spans="1:21" s="18" customFormat="1" ht="45.75" hidden="1" customHeight="1">
      <c r="A41" s="33"/>
      <c r="B41" s="139" t="s">
        <v>244</v>
      </c>
      <c r="C41" s="337" t="s">
        <v>245</v>
      </c>
      <c r="D41" s="338"/>
      <c r="E41" s="339"/>
      <c r="F41" s="130" t="s">
        <v>246</v>
      </c>
      <c r="G41" s="130" t="s">
        <v>255</v>
      </c>
      <c r="H41" s="130" t="s">
        <v>61</v>
      </c>
      <c r="I41" s="130"/>
      <c r="J41" s="130" t="s">
        <v>15</v>
      </c>
      <c r="K41" s="340" t="s">
        <v>259</v>
      </c>
      <c r="L41" s="349"/>
      <c r="M41" s="349"/>
      <c r="N41" s="349"/>
      <c r="O41" s="349"/>
      <c r="P41" s="350"/>
      <c r="Q41" s="90" t="s">
        <v>74</v>
      </c>
      <c r="R41" s="152" t="s">
        <v>16</v>
      </c>
      <c r="S41" s="237"/>
      <c r="T41" s="19"/>
      <c r="U41" s="19"/>
    </row>
    <row r="42" spans="1:21" s="18" customFormat="1" ht="36" hidden="1" customHeight="1">
      <c r="A42" s="33"/>
      <c r="B42" s="139">
        <v>279002660</v>
      </c>
      <c r="C42" s="337" t="s">
        <v>247</v>
      </c>
      <c r="D42" s="338"/>
      <c r="E42" s="339"/>
      <c r="F42" s="130" t="s">
        <v>95</v>
      </c>
      <c r="G42" s="130" t="s">
        <v>248</v>
      </c>
      <c r="H42" s="130" t="s">
        <v>249</v>
      </c>
      <c r="I42" s="130"/>
      <c r="J42" s="130" t="s">
        <v>50</v>
      </c>
      <c r="K42" s="340" t="s">
        <v>253</v>
      </c>
      <c r="L42" s="349"/>
      <c r="M42" s="349"/>
      <c r="N42" s="349"/>
      <c r="O42" s="349"/>
      <c r="P42" s="350"/>
      <c r="Q42" s="88" t="s">
        <v>47</v>
      </c>
      <c r="R42" s="152" t="s">
        <v>14</v>
      </c>
      <c r="S42" s="237"/>
      <c r="T42" s="19"/>
      <c r="U42" s="19"/>
    </row>
    <row r="43" spans="1:21" s="18" customFormat="1" ht="36" hidden="1" customHeight="1">
      <c r="A43" s="33"/>
      <c r="B43" s="139">
        <v>210000444</v>
      </c>
      <c r="C43" s="337" t="s">
        <v>258</v>
      </c>
      <c r="D43" s="338"/>
      <c r="E43" s="339"/>
      <c r="F43" s="130" t="s">
        <v>95</v>
      </c>
      <c r="G43" s="130" t="s">
        <v>257</v>
      </c>
      <c r="H43" s="130" t="s">
        <v>231</v>
      </c>
      <c r="I43" s="130"/>
      <c r="J43" s="130"/>
      <c r="K43" s="351" t="s">
        <v>256</v>
      </c>
      <c r="L43" s="349"/>
      <c r="M43" s="349"/>
      <c r="N43" s="349"/>
      <c r="O43" s="349"/>
      <c r="P43" s="350"/>
      <c r="Q43" s="88" t="s">
        <v>47</v>
      </c>
      <c r="R43" s="152" t="s">
        <v>16</v>
      </c>
      <c r="S43" s="237"/>
      <c r="T43" s="19"/>
      <c r="U43" s="19"/>
    </row>
    <row r="44" spans="1:21" s="18" customFormat="1" ht="21.75" hidden="1" customHeight="1">
      <c r="A44" s="33"/>
      <c r="B44" s="139">
        <v>210000411</v>
      </c>
      <c r="C44" s="337" t="s">
        <v>261</v>
      </c>
      <c r="D44" s="338"/>
      <c r="E44" s="339"/>
      <c r="F44" s="130" t="s">
        <v>95</v>
      </c>
      <c r="G44" s="130" t="s">
        <v>230</v>
      </c>
      <c r="H44" s="152" t="s">
        <v>61</v>
      </c>
      <c r="I44" s="130"/>
      <c r="J44" s="152" t="s">
        <v>15</v>
      </c>
      <c r="K44" s="351" t="s">
        <v>273</v>
      </c>
      <c r="L44" s="349"/>
      <c r="M44" s="349"/>
      <c r="N44" s="349"/>
      <c r="O44" s="349"/>
      <c r="P44" s="350"/>
      <c r="Q44" s="90" t="s">
        <v>74</v>
      </c>
      <c r="R44" s="152" t="s">
        <v>16</v>
      </c>
      <c r="S44" s="237"/>
      <c r="T44" s="19"/>
      <c r="U44" s="19"/>
    </row>
    <row r="45" spans="1:21" s="18" customFormat="1" ht="34.5" hidden="1" customHeight="1">
      <c r="A45" s="33"/>
      <c r="B45" s="139" t="s">
        <v>81</v>
      </c>
      <c r="C45" s="337" t="s">
        <v>81</v>
      </c>
      <c r="D45" s="338"/>
      <c r="E45" s="339"/>
      <c r="F45" s="130" t="s">
        <v>81</v>
      </c>
      <c r="G45" s="130" t="s">
        <v>230</v>
      </c>
      <c r="H45" s="152" t="s">
        <v>262</v>
      </c>
      <c r="I45" s="130" t="s">
        <v>263</v>
      </c>
      <c r="J45" s="152" t="s">
        <v>50</v>
      </c>
      <c r="K45" s="340" t="s">
        <v>264</v>
      </c>
      <c r="L45" s="349"/>
      <c r="M45" s="349"/>
      <c r="N45" s="349"/>
      <c r="O45" s="349"/>
      <c r="P45" s="350"/>
      <c r="Q45" s="88" t="s">
        <v>47</v>
      </c>
      <c r="R45" s="152" t="s">
        <v>16</v>
      </c>
      <c r="S45" s="237"/>
      <c r="T45" s="19"/>
      <c r="U45" s="19"/>
    </row>
    <row r="46" spans="1:21" s="18" customFormat="1" ht="24" hidden="1" customHeight="1">
      <c r="A46" s="33"/>
      <c r="B46" s="139" t="s">
        <v>81</v>
      </c>
      <c r="C46" s="337" t="s">
        <v>81</v>
      </c>
      <c r="D46" s="338"/>
      <c r="E46" s="339"/>
      <c r="F46" s="130" t="s">
        <v>81</v>
      </c>
      <c r="G46" s="130" t="s">
        <v>230</v>
      </c>
      <c r="H46" s="152" t="s">
        <v>249</v>
      </c>
      <c r="I46" s="130" t="s">
        <v>263</v>
      </c>
      <c r="J46" s="152" t="s">
        <v>50</v>
      </c>
      <c r="K46" s="340" t="s">
        <v>272</v>
      </c>
      <c r="L46" s="349"/>
      <c r="M46" s="349"/>
      <c r="N46" s="349"/>
      <c r="O46" s="349"/>
      <c r="P46" s="350"/>
      <c r="Q46" s="88" t="s">
        <v>47</v>
      </c>
      <c r="R46" s="152" t="s">
        <v>16</v>
      </c>
      <c r="S46" s="237"/>
      <c r="T46" s="19"/>
      <c r="U46" s="19"/>
    </row>
    <row r="47" spans="1:21" s="18" customFormat="1" ht="48" hidden="1" customHeight="1">
      <c r="A47" s="33"/>
      <c r="B47" s="139">
        <v>279001055</v>
      </c>
      <c r="C47" s="337" t="s">
        <v>265</v>
      </c>
      <c r="D47" s="338"/>
      <c r="E47" s="339"/>
      <c r="F47" s="130" t="s">
        <v>72</v>
      </c>
      <c r="G47" s="130" t="s">
        <v>230</v>
      </c>
      <c r="H47" s="152" t="s">
        <v>73</v>
      </c>
      <c r="I47" s="130"/>
      <c r="J47" s="152" t="s">
        <v>18</v>
      </c>
      <c r="K47" s="340" t="s">
        <v>266</v>
      </c>
      <c r="L47" s="349"/>
      <c r="M47" s="349"/>
      <c r="N47" s="349"/>
      <c r="O47" s="349"/>
      <c r="P47" s="350"/>
      <c r="Q47" s="88" t="s">
        <v>47</v>
      </c>
      <c r="R47" s="152" t="s">
        <v>16</v>
      </c>
      <c r="S47" s="237"/>
      <c r="T47" s="19"/>
      <c r="U47" s="19"/>
    </row>
    <row r="48" spans="1:21" s="18" customFormat="1" ht="44.25" hidden="1" customHeight="1">
      <c r="A48" s="33"/>
      <c r="B48" s="139" t="s">
        <v>268</v>
      </c>
      <c r="C48" s="337" t="s">
        <v>269</v>
      </c>
      <c r="D48" s="338"/>
      <c r="E48" s="339"/>
      <c r="F48" s="130" t="s">
        <v>185</v>
      </c>
      <c r="G48" s="130" t="s">
        <v>323</v>
      </c>
      <c r="H48" s="152" t="s">
        <v>342</v>
      </c>
      <c r="I48" s="130" t="s">
        <v>172</v>
      </c>
      <c r="J48" s="152" t="s">
        <v>15</v>
      </c>
      <c r="K48" s="340" t="s">
        <v>362</v>
      </c>
      <c r="L48" s="349"/>
      <c r="M48" s="349"/>
      <c r="N48" s="349"/>
      <c r="O48" s="349"/>
      <c r="P48" s="350"/>
      <c r="Q48" s="88" t="s">
        <v>74</v>
      </c>
      <c r="R48" s="152" t="s">
        <v>16</v>
      </c>
      <c r="S48" s="237"/>
      <c r="T48" s="19"/>
      <c r="U48" s="19"/>
    </row>
    <row r="49" spans="1:21" s="18" customFormat="1" ht="35.25" hidden="1" customHeight="1">
      <c r="A49" s="33"/>
      <c r="B49" s="139">
        <v>289001324</v>
      </c>
      <c r="C49" s="337" t="s">
        <v>279</v>
      </c>
      <c r="D49" s="338"/>
      <c r="E49" s="339"/>
      <c r="F49" s="130" t="s">
        <v>185</v>
      </c>
      <c r="G49" s="130" t="s">
        <v>324</v>
      </c>
      <c r="H49" s="152" t="s">
        <v>342</v>
      </c>
      <c r="I49" s="130" t="s">
        <v>172</v>
      </c>
      <c r="J49" s="152" t="s">
        <v>15</v>
      </c>
      <c r="K49" s="340" t="s">
        <v>363</v>
      </c>
      <c r="L49" s="349"/>
      <c r="M49" s="349"/>
      <c r="N49" s="349"/>
      <c r="O49" s="349"/>
      <c r="P49" s="350"/>
      <c r="Q49" s="88" t="s">
        <v>74</v>
      </c>
      <c r="R49" s="152" t="s">
        <v>16</v>
      </c>
      <c r="S49" s="237"/>
      <c r="T49" s="19"/>
      <c r="U49" s="19"/>
    </row>
    <row r="50" spans="1:21" s="18" customFormat="1" ht="67.5" hidden="1">
      <c r="A50" s="33"/>
      <c r="B50" s="139" t="s">
        <v>304</v>
      </c>
      <c r="C50" s="337" t="s">
        <v>305</v>
      </c>
      <c r="D50" s="338"/>
      <c r="E50" s="339"/>
      <c r="F50" s="130" t="s">
        <v>306</v>
      </c>
      <c r="G50" s="130" t="s">
        <v>307</v>
      </c>
      <c r="H50" s="152" t="s">
        <v>151</v>
      </c>
      <c r="I50" s="130" t="s">
        <v>308</v>
      </c>
      <c r="J50" s="255" t="s">
        <v>15</v>
      </c>
      <c r="K50" s="340" t="s">
        <v>309</v>
      </c>
      <c r="L50" s="349"/>
      <c r="M50" s="349"/>
      <c r="N50" s="349"/>
      <c r="O50" s="349"/>
      <c r="P50" s="350"/>
      <c r="Q50" s="88" t="s">
        <v>47</v>
      </c>
      <c r="R50" s="255" t="s">
        <v>14</v>
      </c>
      <c r="S50" s="237"/>
      <c r="T50" s="19"/>
      <c r="U50" s="19"/>
    </row>
    <row r="51" spans="1:21" s="18" customFormat="1" ht="61.5" hidden="1" customHeight="1">
      <c r="A51" s="33"/>
      <c r="B51" s="139">
        <v>415002438</v>
      </c>
      <c r="C51" s="337" t="s">
        <v>311</v>
      </c>
      <c r="D51" s="338"/>
      <c r="E51" s="339"/>
      <c r="F51" s="130" t="s">
        <v>317</v>
      </c>
      <c r="G51" s="130" t="s">
        <v>312</v>
      </c>
      <c r="H51" s="152" t="s">
        <v>151</v>
      </c>
      <c r="I51" s="130" t="s">
        <v>298</v>
      </c>
      <c r="J51" s="152" t="s">
        <v>18</v>
      </c>
      <c r="K51" s="340" t="s">
        <v>316</v>
      </c>
      <c r="L51" s="349"/>
      <c r="M51" s="349"/>
      <c r="N51" s="349"/>
      <c r="O51" s="349"/>
      <c r="P51" s="350"/>
      <c r="Q51" s="88" t="s">
        <v>47</v>
      </c>
      <c r="R51" s="255" t="s">
        <v>14</v>
      </c>
      <c r="S51" s="237"/>
      <c r="T51" s="19"/>
      <c r="U51" s="19"/>
    </row>
    <row r="52" spans="1:21" s="18" customFormat="1" ht="67.5" hidden="1" customHeight="1">
      <c r="A52" s="33"/>
      <c r="B52" s="139">
        <v>400007515</v>
      </c>
      <c r="C52" s="337" t="s">
        <v>313</v>
      </c>
      <c r="D52" s="338"/>
      <c r="E52" s="339"/>
      <c r="F52" s="130" t="s">
        <v>80</v>
      </c>
      <c r="G52" s="130" t="s">
        <v>314</v>
      </c>
      <c r="H52" s="152"/>
      <c r="I52" s="130"/>
      <c r="J52" s="152" t="s">
        <v>18</v>
      </c>
      <c r="K52" s="340" t="s">
        <v>315</v>
      </c>
      <c r="L52" s="349"/>
      <c r="M52" s="349"/>
      <c r="N52" s="349"/>
      <c r="O52" s="349"/>
      <c r="P52" s="350"/>
      <c r="Q52" s="88" t="s">
        <v>47</v>
      </c>
      <c r="R52" s="255" t="s">
        <v>14</v>
      </c>
      <c r="S52" s="237"/>
      <c r="T52" s="19"/>
      <c r="U52" s="19"/>
    </row>
    <row r="53" spans="1:21" s="18" customFormat="1" ht="35.25" hidden="1" customHeight="1">
      <c r="A53" s="33"/>
      <c r="B53" s="139" t="s">
        <v>318</v>
      </c>
      <c r="C53" s="337" t="s">
        <v>319</v>
      </c>
      <c r="D53" s="338"/>
      <c r="E53" s="339"/>
      <c r="F53" s="130" t="s">
        <v>321</v>
      </c>
      <c r="G53" s="130">
        <v>186015001</v>
      </c>
      <c r="H53" s="152"/>
      <c r="I53" s="130" t="s">
        <v>320</v>
      </c>
      <c r="J53" s="152" t="s">
        <v>18</v>
      </c>
      <c r="K53" s="340" t="s">
        <v>325</v>
      </c>
      <c r="L53" s="349"/>
      <c r="M53" s="349"/>
      <c r="N53" s="349"/>
      <c r="O53" s="349"/>
      <c r="P53" s="350"/>
      <c r="Q53" s="88" t="s">
        <v>47</v>
      </c>
      <c r="R53" s="255" t="s">
        <v>14</v>
      </c>
      <c r="S53" s="237"/>
      <c r="T53" s="19"/>
      <c r="U53" s="19"/>
    </row>
    <row r="54" spans="1:21" s="18" customFormat="1" ht="33.75" hidden="1">
      <c r="A54" s="33"/>
      <c r="B54" s="139">
        <v>279000881</v>
      </c>
      <c r="C54" s="337" t="s">
        <v>332</v>
      </c>
      <c r="D54" s="338"/>
      <c r="E54" s="339"/>
      <c r="F54" s="130" t="s">
        <v>341</v>
      </c>
      <c r="G54" s="130" t="s">
        <v>333</v>
      </c>
      <c r="H54" s="152" t="s">
        <v>334</v>
      </c>
      <c r="I54" s="130"/>
      <c r="J54" s="152" t="s">
        <v>15</v>
      </c>
      <c r="K54" s="340" t="s">
        <v>352</v>
      </c>
      <c r="L54" s="349"/>
      <c r="M54" s="349"/>
      <c r="N54" s="349"/>
      <c r="O54" s="349"/>
      <c r="P54" s="350"/>
      <c r="Q54" s="88" t="s">
        <v>47</v>
      </c>
      <c r="R54" s="255" t="s">
        <v>14</v>
      </c>
      <c r="S54" s="237"/>
      <c r="T54" s="19"/>
      <c r="U54" s="19"/>
    </row>
    <row r="55" spans="1:21" s="18" customFormat="1" ht="33.75" hidden="1">
      <c r="A55" s="33"/>
      <c r="B55" s="139" t="s">
        <v>414</v>
      </c>
      <c r="C55" s="337" t="s">
        <v>416</v>
      </c>
      <c r="D55" s="338"/>
      <c r="E55" s="339"/>
      <c r="F55" s="130" t="s">
        <v>95</v>
      </c>
      <c r="G55" s="130" t="s">
        <v>415</v>
      </c>
      <c r="H55" s="152" t="s">
        <v>249</v>
      </c>
      <c r="I55" s="130"/>
      <c r="J55" s="152" t="s">
        <v>50</v>
      </c>
      <c r="K55" s="340" t="s">
        <v>418</v>
      </c>
      <c r="L55" s="349"/>
      <c r="M55" s="349"/>
      <c r="N55" s="349"/>
      <c r="O55" s="349"/>
      <c r="P55" s="350"/>
      <c r="Q55" s="88" t="s">
        <v>47</v>
      </c>
      <c r="R55" s="152" t="s">
        <v>16</v>
      </c>
      <c r="S55" s="237"/>
      <c r="T55" s="19"/>
      <c r="U55" s="19"/>
    </row>
    <row r="56" spans="1:21" s="18" customFormat="1" ht="22.5" hidden="1">
      <c r="A56" s="33"/>
      <c r="B56" s="139">
        <v>279003850</v>
      </c>
      <c r="C56" s="337" t="s">
        <v>410</v>
      </c>
      <c r="D56" s="338"/>
      <c r="E56" s="339"/>
      <c r="F56" s="130" t="s">
        <v>411</v>
      </c>
      <c r="G56" s="130" t="s">
        <v>230</v>
      </c>
      <c r="H56" s="152" t="s">
        <v>73</v>
      </c>
      <c r="I56" s="130"/>
      <c r="J56" s="152" t="s">
        <v>18</v>
      </c>
      <c r="K56" s="340" t="s">
        <v>417</v>
      </c>
      <c r="L56" s="349"/>
      <c r="M56" s="349"/>
      <c r="N56" s="349"/>
      <c r="O56" s="349"/>
      <c r="P56" s="350"/>
      <c r="Q56" s="88" t="s">
        <v>47</v>
      </c>
      <c r="R56" s="152" t="s">
        <v>16</v>
      </c>
      <c r="S56" s="237"/>
      <c r="T56" s="19"/>
      <c r="U56" s="19"/>
    </row>
    <row r="57" spans="1:21" s="18" customFormat="1" ht="34.5" hidden="1" customHeight="1">
      <c r="A57" s="33"/>
      <c r="B57" s="139">
        <v>210000411</v>
      </c>
      <c r="C57" s="337" t="s">
        <v>421</v>
      </c>
      <c r="D57" s="338"/>
      <c r="E57" s="339"/>
      <c r="F57" s="130" t="s">
        <v>95</v>
      </c>
      <c r="G57" s="130" t="s">
        <v>230</v>
      </c>
      <c r="H57" s="152" t="s">
        <v>77</v>
      </c>
      <c r="I57" s="130"/>
      <c r="J57" s="152" t="s">
        <v>50</v>
      </c>
      <c r="K57" s="340" t="s">
        <v>432</v>
      </c>
      <c r="L57" s="349"/>
      <c r="M57" s="349"/>
      <c r="N57" s="349"/>
      <c r="O57" s="349"/>
      <c r="P57" s="350"/>
      <c r="Q57" s="88" t="s">
        <v>74</v>
      </c>
      <c r="R57" s="152" t="s">
        <v>16</v>
      </c>
      <c r="S57" s="237"/>
      <c r="T57" s="19"/>
      <c r="U57" s="19"/>
    </row>
    <row r="58" spans="1:21" s="18" customFormat="1" ht="22.5" hidden="1">
      <c r="A58" s="33"/>
      <c r="B58" s="139">
        <v>210000422</v>
      </c>
      <c r="C58" s="337" t="s">
        <v>419</v>
      </c>
      <c r="D58" s="338"/>
      <c r="E58" s="339"/>
      <c r="F58" s="130" t="s">
        <v>79</v>
      </c>
      <c r="G58" s="130">
        <v>186015001</v>
      </c>
      <c r="H58" s="152" t="s">
        <v>342</v>
      </c>
      <c r="I58" s="130"/>
      <c r="J58" s="152" t="s">
        <v>15</v>
      </c>
      <c r="K58" s="340" t="s">
        <v>422</v>
      </c>
      <c r="L58" s="349"/>
      <c r="M58" s="349"/>
      <c r="N58" s="349"/>
      <c r="O58" s="349"/>
      <c r="P58" s="350"/>
      <c r="Q58" s="88" t="s">
        <v>47</v>
      </c>
      <c r="R58" s="152" t="s">
        <v>16</v>
      </c>
      <c r="S58" s="237"/>
      <c r="T58" s="19"/>
      <c r="U58" s="19"/>
    </row>
    <row r="59" spans="1:21" s="279" customFormat="1" ht="33.75" hidden="1">
      <c r="A59" s="278"/>
      <c r="B59" s="139">
        <v>410001125</v>
      </c>
      <c r="C59" s="337" t="s">
        <v>444</v>
      </c>
      <c r="D59" s="338"/>
      <c r="E59" s="339"/>
      <c r="F59" s="130" t="s">
        <v>445</v>
      </c>
      <c r="G59" s="130" t="s">
        <v>230</v>
      </c>
      <c r="H59" s="152" t="s">
        <v>73</v>
      </c>
      <c r="I59" s="130"/>
      <c r="J59" s="152" t="s">
        <v>18</v>
      </c>
      <c r="K59" s="340" t="s">
        <v>464</v>
      </c>
      <c r="L59" s="349"/>
      <c r="M59" s="349"/>
      <c r="N59" s="349"/>
      <c r="O59" s="349"/>
      <c r="P59" s="350"/>
      <c r="Q59" s="88" t="s">
        <v>47</v>
      </c>
      <c r="R59" s="152" t="s">
        <v>16</v>
      </c>
      <c r="S59" s="237"/>
      <c r="T59" s="237"/>
      <c r="U59" s="237"/>
    </row>
    <row r="60" spans="1:21" s="279" customFormat="1" ht="33.75" hidden="1">
      <c r="A60" s="278"/>
      <c r="B60" s="139">
        <v>279001810</v>
      </c>
      <c r="C60" s="337" t="s">
        <v>345</v>
      </c>
      <c r="D60" s="338"/>
      <c r="E60" s="339"/>
      <c r="F60" s="130" t="s">
        <v>339</v>
      </c>
      <c r="G60" s="130" t="s">
        <v>346</v>
      </c>
      <c r="H60" s="152" t="s">
        <v>342</v>
      </c>
      <c r="I60" s="130" t="s">
        <v>172</v>
      </c>
      <c r="J60" s="152" t="s">
        <v>15</v>
      </c>
      <c r="K60" s="340" t="s">
        <v>442</v>
      </c>
      <c r="L60" s="349"/>
      <c r="M60" s="349"/>
      <c r="N60" s="349"/>
      <c r="O60" s="349"/>
      <c r="P60" s="350"/>
      <c r="Q60" s="88" t="s">
        <v>74</v>
      </c>
      <c r="R60" s="152" t="s">
        <v>14</v>
      </c>
      <c r="S60" s="237"/>
      <c r="T60" s="237"/>
      <c r="U60" s="237"/>
    </row>
    <row r="61" spans="1:21" s="18" customFormat="1" ht="33.75" hidden="1">
      <c r="A61" s="33"/>
      <c r="B61" s="139" t="s">
        <v>348</v>
      </c>
      <c r="C61" s="337" t="s">
        <v>349</v>
      </c>
      <c r="D61" s="338"/>
      <c r="E61" s="339"/>
      <c r="F61" s="130" t="s">
        <v>339</v>
      </c>
      <c r="G61" s="130" t="s">
        <v>230</v>
      </c>
      <c r="H61" s="152" t="s">
        <v>342</v>
      </c>
      <c r="I61" s="130" t="s">
        <v>172</v>
      </c>
      <c r="J61" s="152" t="s">
        <v>15</v>
      </c>
      <c r="K61" s="340" t="s">
        <v>443</v>
      </c>
      <c r="L61" s="349"/>
      <c r="M61" s="349"/>
      <c r="N61" s="349"/>
      <c r="O61" s="349"/>
      <c r="P61" s="350"/>
      <c r="Q61" s="88" t="s">
        <v>74</v>
      </c>
      <c r="R61" s="152" t="s">
        <v>14</v>
      </c>
      <c r="S61" s="237"/>
      <c r="T61" s="19"/>
      <c r="U61" s="19"/>
    </row>
    <row r="62" spans="1:21" s="18" customFormat="1" ht="57.75" hidden="1" customHeight="1">
      <c r="A62" s="33"/>
      <c r="B62" s="139">
        <v>210000520</v>
      </c>
      <c r="C62" s="337" t="s">
        <v>412</v>
      </c>
      <c r="D62" s="338"/>
      <c r="E62" s="339"/>
      <c r="F62" s="130" t="s">
        <v>79</v>
      </c>
      <c r="G62" s="130" t="s">
        <v>413</v>
      </c>
      <c r="H62" s="152" t="s">
        <v>342</v>
      </c>
      <c r="I62" s="130"/>
      <c r="J62" s="152" t="s">
        <v>15</v>
      </c>
      <c r="K62" s="340" t="s">
        <v>447</v>
      </c>
      <c r="L62" s="349"/>
      <c r="M62" s="349"/>
      <c r="N62" s="349"/>
      <c r="O62" s="349"/>
      <c r="P62" s="350"/>
      <c r="Q62" s="88" t="s">
        <v>74</v>
      </c>
      <c r="R62" s="152" t="s">
        <v>14</v>
      </c>
      <c r="S62" s="237"/>
      <c r="T62" s="19"/>
      <c r="U62" s="19"/>
    </row>
    <row r="63" spans="1:21" s="18" customFormat="1" ht="22.5" hidden="1">
      <c r="A63" s="33"/>
      <c r="B63" s="139" t="s">
        <v>355</v>
      </c>
      <c r="C63" s="337" t="s">
        <v>357</v>
      </c>
      <c r="D63" s="338"/>
      <c r="E63" s="339"/>
      <c r="F63" s="130" t="s">
        <v>356</v>
      </c>
      <c r="G63" s="130" t="s">
        <v>230</v>
      </c>
      <c r="H63" s="152" t="s">
        <v>334</v>
      </c>
      <c r="I63" s="130"/>
      <c r="J63" s="152" t="s">
        <v>15</v>
      </c>
      <c r="K63" s="351" t="s">
        <v>367</v>
      </c>
      <c r="L63" s="349"/>
      <c r="M63" s="349"/>
      <c r="N63" s="349"/>
      <c r="O63" s="349"/>
      <c r="P63" s="350"/>
      <c r="Q63" s="88" t="s">
        <v>47</v>
      </c>
      <c r="R63" s="152" t="s">
        <v>16</v>
      </c>
      <c r="S63" s="237"/>
      <c r="T63" s="19"/>
      <c r="U63" s="19"/>
    </row>
    <row r="64" spans="1:21" s="18" customFormat="1" ht="78.75" hidden="1">
      <c r="A64" s="33"/>
      <c r="B64" s="139">
        <v>352000115</v>
      </c>
      <c r="C64" s="337" t="s">
        <v>366</v>
      </c>
      <c r="D64" s="338"/>
      <c r="E64" s="339"/>
      <c r="F64" s="130" t="s">
        <v>364</v>
      </c>
      <c r="G64" s="130" t="s">
        <v>365</v>
      </c>
      <c r="H64" s="152" t="s">
        <v>342</v>
      </c>
      <c r="I64" s="130"/>
      <c r="J64" s="152" t="s">
        <v>15</v>
      </c>
      <c r="K64" s="340" t="s">
        <v>400</v>
      </c>
      <c r="L64" s="349"/>
      <c r="M64" s="349"/>
      <c r="N64" s="349"/>
      <c r="O64" s="349"/>
      <c r="P64" s="350"/>
      <c r="Q64" s="88" t="s">
        <v>47</v>
      </c>
      <c r="R64" s="152" t="s">
        <v>16</v>
      </c>
      <c r="S64" s="237"/>
      <c r="T64" s="19"/>
      <c r="U64" s="19"/>
    </row>
    <row r="65" spans="1:21" s="18" customFormat="1" ht="22.5" hidden="1">
      <c r="A65" s="33"/>
      <c r="B65" s="139">
        <v>289000237</v>
      </c>
      <c r="C65" s="337" t="s">
        <v>377</v>
      </c>
      <c r="D65" s="338"/>
      <c r="E65" s="339"/>
      <c r="F65" s="130" t="s">
        <v>119</v>
      </c>
      <c r="G65" s="130" t="s">
        <v>230</v>
      </c>
      <c r="H65" s="152" t="s">
        <v>342</v>
      </c>
      <c r="I65" s="130"/>
      <c r="J65" s="152" t="s">
        <v>15</v>
      </c>
      <c r="K65" s="340" t="s">
        <v>391</v>
      </c>
      <c r="L65" s="349"/>
      <c r="M65" s="349"/>
      <c r="N65" s="349"/>
      <c r="O65" s="349"/>
      <c r="P65" s="350"/>
      <c r="Q65" s="88" t="s">
        <v>47</v>
      </c>
      <c r="R65" s="152" t="s">
        <v>16</v>
      </c>
      <c r="S65" s="237"/>
      <c r="T65" s="19"/>
      <c r="U65" s="19"/>
    </row>
    <row r="66" spans="1:21" s="18" customFormat="1" ht="44.25" hidden="1" customHeight="1">
      <c r="A66" s="33"/>
      <c r="B66" s="139"/>
      <c r="C66" s="337" t="s">
        <v>385</v>
      </c>
      <c r="D66" s="338"/>
      <c r="E66" s="339"/>
      <c r="F66" s="130" t="s">
        <v>130</v>
      </c>
      <c r="G66" s="130"/>
      <c r="H66" s="152" t="s">
        <v>231</v>
      </c>
      <c r="I66" s="130" t="s">
        <v>390</v>
      </c>
      <c r="J66" s="152" t="s">
        <v>18</v>
      </c>
      <c r="K66" s="340" t="s">
        <v>389</v>
      </c>
      <c r="L66" s="349"/>
      <c r="M66" s="349"/>
      <c r="N66" s="349"/>
      <c r="O66" s="349"/>
      <c r="P66" s="350"/>
      <c r="Q66" s="88" t="s">
        <v>47</v>
      </c>
      <c r="R66" s="152" t="s">
        <v>16</v>
      </c>
      <c r="S66" s="237"/>
      <c r="T66" s="19"/>
      <c r="U66" s="19"/>
    </row>
    <row r="67" spans="1:21" s="18" customFormat="1" ht="50.25" hidden="1" customHeight="1">
      <c r="A67" s="33"/>
      <c r="B67" s="139">
        <v>410000760</v>
      </c>
      <c r="C67" s="337" t="s">
        <v>401</v>
      </c>
      <c r="D67" s="338"/>
      <c r="E67" s="339"/>
      <c r="F67" s="130" t="s">
        <v>72</v>
      </c>
      <c r="G67" s="130" t="s">
        <v>402</v>
      </c>
      <c r="H67" s="152" t="s">
        <v>342</v>
      </c>
      <c r="I67" s="130"/>
      <c r="J67" s="152" t="s">
        <v>15</v>
      </c>
      <c r="K67" s="340" t="s">
        <v>403</v>
      </c>
      <c r="L67" s="349"/>
      <c r="M67" s="349"/>
      <c r="N67" s="349"/>
      <c r="O67" s="349"/>
      <c r="P67" s="350"/>
      <c r="Q67" s="88" t="s">
        <v>47</v>
      </c>
      <c r="R67" s="152" t="s">
        <v>16</v>
      </c>
      <c r="S67" s="237"/>
      <c r="T67" s="19"/>
      <c r="U67" s="19"/>
    </row>
    <row r="68" spans="1:21" s="18" customFormat="1" ht="23.25" hidden="1" customHeight="1">
      <c r="B68" s="139">
        <v>210000422</v>
      </c>
      <c r="C68" s="337" t="s">
        <v>474</v>
      </c>
      <c r="D68" s="338"/>
      <c r="E68" s="339"/>
      <c r="F68" s="130" t="s">
        <v>79</v>
      </c>
      <c r="G68" s="130">
        <v>186015001</v>
      </c>
      <c r="H68" s="152" t="s">
        <v>435</v>
      </c>
      <c r="I68" s="130"/>
      <c r="J68" s="130" t="s">
        <v>15</v>
      </c>
      <c r="K68" s="340" t="s">
        <v>503</v>
      </c>
      <c r="L68" s="341"/>
      <c r="M68" s="341"/>
      <c r="N68" s="341"/>
      <c r="O68" s="341"/>
      <c r="P68" s="342"/>
      <c r="Q68" s="88" t="s">
        <v>47</v>
      </c>
      <c r="R68" s="130" t="s">
        <v>16</v>
      </c>
    </row>
    <row r="69" spans="1:21" s="18" customFormat="1" ht="34.5" hidden="1" customHeight="1">
      <c r="B69" s="139">
        <v>289003207</v>
      </c>
      <c r="C69" s="337" t="s">
        <v>496</v>
      </c>
      <c r="D69" s="338"/>
      <c r="E69" s="339"/>
      <c r="F69" s="130" t="s">
        <v>492</v>
      </c>
      <c r="G69" s="130" t="s">
        <v>505</v>
      </c>
      <c r="H69" s="152" t="s">
        <v>73</v>
      </c>
      <c r="I69" s="130"/>
      <c r="J69" s="130" t="s">
        <v>18</v>
      </c>
      <c r="K69" s="340" t="s">
        <v>508</v>
      </c>
      <c r="L69" s="341"/>
      <c r="M69" s="341"/>
      <c r="N69" s="341"/>
      <c r="O69" s="341"/>
      <c r="P69" s="342"/>
      <c r="Q69" s="88" t="s">
        <v>47</v>
      </c>
      <c r="R69" s="130" t="s">
        <v>16</v>
      </c>
    </row>
    <row r="70" spans="1:21" s="18" customFormat="1" ht="23.25" hidden="1" customHeight="1">
      <c r="B70" s="139" t="s">
        <v>479</v>
      </c>
      <c r="C70" s="337" t="s">
        <v>480</v>
      </c>
      <c r="D70" s="338"/>
      <c r="E70" s="339"/>
      <c r="F70" s="130" t="s">
        <v>481</v>
      </c>
      <c r="G70" s="130">
        <v>186015080</v>
      </c>
      <c r="H70" s="152" t="s">
        <v>435</v>
      </c>
      <c r="I70" s="130"/>
      <c r="J70" s="130" t="s">
        <v>15</v>
      </c>
      <c r="K70" s="340" t="s">
        <v>506</v>
      </c>
      <c r="L70" s="341"/>
      <c r="M70" s="341"/>
      <c r="N70" s="341"/>
      <c r="O70" s="341"/>
      <c r="P70" s="342"/>
      <c r="Q70" s="88" t="s">
        <v>74</v>
      </c>
      <c r="R70" s="130" t="s">
        <v>16</v>
      </c>
    </row>
    <row r="71" spans="1:21" s="18" customFormat="1" ht="45" hidden="1" customHeight="1">
      <c r="B71" s="139"/>
      <c r="C71" s="337" t="s">
        <v>512</v>
      </c>
      <c r="D71" s="338"/>
      <c r="E71" s="339"/>
      <c r="F71" s="130"/>
      <c r="G71" s="130"/>
      <c r="H71" s="152" t="s">
        <v>249</v>
      </c>
      <c r="I71" s="130" t="s">
        <v>515</v>
      </c>
      <c r="J71" s="130" t="s">
        <v>50</v>
      </c>
      <c r="K71" s="340" t="s">
        <v>516</v>
      </c>
      <c r="L71" s="341"/>
      <c r="M71" s="341"/>
      <c r="N71" s="341"/>
      <c r="O71" s="341"/>
      <c r="P71" s="342"/>
      <c r="Q71" s="88" t="s">
        <v>47</v>
      </c>
      <c r="R71" s="130" t="s">
        <v>16</v>
      </c>
    </row>
    <row r="72" spans="1:21" s="18" customFormat="1" ht="13.5" hidden="1" customHeight="1">
      <c r="B72" s="139">
        <v>279000139</v>
      </c>
      <c r="C72" s="337" t="s">
        <v>510</v>
      </c>
      <c r="D72" s="338"/>
      <c r="E72" s="339"/>
      <c r="F72" s="130" t="s">
        <v>511</v>
      </c>
      <c r="G72" s="130" t="s">
        <v>0</v>
      </c>
      <c r="H72" s="152" t="s">
        <v>73</v>
      </c>
      <c r="I72" s="130"/>
      <c r="J72" s="130" t="s">
        <v>18</v>
      </c>
      <c r="K72" s="340" t="s">
        <v>513</v>
      </c>
      <c r="L72" s="341"/>
      <c r="M72" s="341"/>
      <c r="N72" s="341"/>
      <c r="O72" s="341"/>
      <c r="P72" s="342"/>
      <c r="Q72" s="88" t="s">
        <v>47</v>
      </c>
      <c r="R72" s="130" t="s">
        <v>16</v>
      </c>
    </row>
    <row r="73" spans="1:21" s="18" customFormat="1" ht="67.5" hidden="1">
      <c r="B73" s="139">
        <v>405003511</v>
      </c>
      <c r="C73" s="337" t="s">
        <v>517</v>
      </c>
      <c r="D73" s="338"/>
      <c r="E73" s="339"/>
      <c r="F73" s="130" t="s">
        <v>518</v>
      </c>
      <c r="G73" s="130" t="s">
        <v>520</v>
      </c>
      <c r="H73" s="152" t="s">
        <v>519</v>
      </c>
      <c r="I73" s="130"/>
      <c r="J73" s="130" t="s">
        <v>18</v>
      </c>
      <c r="K73" s="340" t="s">
        <v>521</v>
      </c>
      <c r="L73" s="341"/>
      <c r="M73" s="341"/>
      <c r="N73" s="341"/>
      <c r="O73" s="341"/>
      <c r="P73" s="342"/>
      <c r="Q73" s="88" t="s">
        <v>47</v>
      </c>
      <c r="R73" s="130" t="s">
        <v>16</v>
      </c>
    </row>
    <row r="74" spans="1:21" s="279" customFormat="1" ht="22.5" hidden="1">
      <c r="B74" s="139" t="s">
        <v>589</v>
      </c>
      <c r="C74" s="337" t="s">
        <v>590</v>
      </c>
      <c r="D74" s="338"/>
      <c r="E74" s="339"/>
      <c r="F74" s="130" t="s">
        <v>591</v>
      </c>
      <c r="G74" s="130" t="s">
        <v>592</v>
      </c>
      <c r="H74" s="152" t="s">
        <v>435</v>
      </c>
      <c r="I74" s="130"/>
      <c r="J74" s="130" t="s">
        <v>15</v>
      </c>
      <c r="K74" s="340" t="s">
        <v>593</v>
      </c>
      <c r="L74" s="341"/>
      <c r="M74" s="341"/>
      <c r="N74" s="341"/>
      <c r="O74" s="341"/>
      <c r="P74" s="342"/>
      <c r="Q74" s="88" t="s">
        <v>47</v>
      </c>
      <c r="R74" s="130" t="s">
        <v>16</v>
      </c>
    </row>
    <row r="75" spans="1:21" s="18" customFormat="1" ht="56.25" hidden="1">
      <c r="B75" s="139" t="s">
        <v>524</v>
      </c>
      <c r="C75" s="337" t="s">
        <v>526</v>
      </c>
      <c r="D75" s="338"/>
      <c r="E75" s="339"/>
      <c r="F75" s="130" t="s">
        <v>525</v>
      </c>
      <c r="G75" s="130" t="s">
        <v>554</v>
      </c>
      <c r="H75" s="152"/>
      <c r="I75" s="130"/>
      <c r="J75" s="130" t="s">
        <v>18</v>
      </c>
      <c r="K75" s="340" t="s">
        <v>569</v>
      </c>
      <c r="L75" s="341"/>
      <c r="M75" s="341"/>
      <c r="N75" s="341"/>
      <c r="O75" s="341"/>
      <c r="P75" s="342"/>
      <c r="Q75" s="88" t="s">
        <v>47</v>
      </c>
      <c r="R75" s="130" t="s">
        <v>16</v>
      </c>
    </row>
  </sheetData>
  <autoFilter ref="B6:R27" xr:uid="{00000000-0009-0000-0000-000000000000}"/>
  <mergeCells count="100">
    <mergeCell ref="C75:E75"/>
    <mergeCell ref="K75:P75"/>
    <mergeCell ref="C70:E70"/>
    <mergeCell ref="K70:P70"/>
    <mergeCell ref="C62:E62"/>
    <mergeCell ref="K62:P62"/>
    <mergeCell ref="C71:E71"/>
    <mergeCell ref="K71:P71"/>
    <mergeCell ref="C64:E64"/>
    <mergeCell ref="K64:P64"/>
    <mergeCell ref="C65:E65"/>
    <mergeCell ref="K65:P65"/>
    <mergeCell ref="C69:E69"/>
    <mergeCell ref="K69:P69"/>
    <mergeCell ref="C68:E68"/>
    <mergeCell ref="K68:P68"/>
    <mergeCell ref="C67:E67"/>
    <mergeCell ref="K67:P67"/>
    <mergeCell ref="C66:E66"/>
    <mergeCell ref="K66:P66"/>
    <mergeCell ref="C57:E57"/>
    <mergeCell ref="K57:P57"/>
    <mergeCell ref="C59:E59"/>
    <mergeCell ref="K59:P59"/>
    <mergeCell ref="C61:E61"/>
    <mergeCell ref="K61:P61"/>
    <mergeCell ref="C60:E60"/>
    <mergeCell ref="K60:P60"/>
    <mergeCell ref="C63:E63"/>
    <mergeCell ref="K63:P63"/>
    <mergeCell ref="T4:U4"/>
    <mergeCell ref="C35:E35"/>
    <mergeCell ref="K35:P35"/>
    <mergeCell ref="C30:E30"/>
    <mergeCell ref="K30:P30"/>
    <mergeCell ref="C31:E31"/>
    <mergeCell ref="K31:P31"/>
    <mergeCell ref="C34:E34"/>
    <mergeCell ref="K34:P34"/>
    <mergeCell ref="B5:C5"/>
    <mergeCell ref="D5:E5"/>
    <mergeCell ref="O4:R4"/>
    <mergeCell ref="C32:E32"/>
    <mergeCell ref="K32:P32"/>
    <mergeCell ref="C29:E29"/>
    <mergeCell ref="K29:P29"/>
    <mergeCell ref="C33:E33"/>
    <mergeCell ref="K33:P33"/>
    <mergeCell ref="C51:E51"/>
    <mergeCell ref="K51:P51"/>
    <mergeCell ref="C37:E37"/>
    <mergeCell ref="K37:P37"/>
    <mergeCell ref="C36:E36"/>
    <mergeCell ref="K36:P36"/>
    <mergeCell ref="C38:E38"/>
    <mergeCell ref="K38:P38"/>
    <mergeCell ref="C41:E41"/>
    <mergeCell ref="K41:P41"/>
    <mergeCell ref="C40:E40"/>
    <mergeCell ref="K40:P40"/>
    <mergeCell ref="C43:E43"/>
    <mergeCell ref="K43:P43"/>
    <mergeCell ref="C44:E44"/>
    <mergeCell ref="K44:P44"/>
    <mergeCell ref="C48:E48"/>
    <mergeCell ref="K48:P48"/>
    <mergeCell ref="C45:E45"/>
    <mergeCell ref="K45:P45"/>
    <mergeCell ref="C47:E47"/>
    <mergeCell ref="K47:P47"/>
    <mergeCell ref="C49:E49"/>
    <mergeCell ref="K49:P49"/>
    <mergeCell ref="C52:E52"/>
    <mergeCell ref="K52:P52"/>
    <mergeCell ref="C50:E50"/>
    <mergeCell ref="K50:P50"/>
    <mergeCell ref="C53:E53"/>
    <mergeCell ref="K53:P53"/>
    <mergeCell ref="C55:E55"/>
    <mergeCell ref="K55:P55"/>
    <mergeCell ref="C58:E58"/>
    <mergeCell ref="K58:P58"/>
    <mergeCell ref="C56:E56"/>
    <mergeCell ref="K56:P56"/>
    <mergeCell ref="C74:E74"/>
    <mergeCell ref="K74:P74"/>
    <mergeCell ref="F4:I4"/>
    <mergeCell ref="J4:N4"/>
    <mergeCell ref="C73:E73"/>
    <mergeCell ref="K73:P73"/>
    <mergeCell ref="C39:E39"/>
    <mergeCell ref="K39:P39"/>
    <mergeCell ref="C42:E42"/>
    <mergeCell ref="K42:P42"/>
    <mergeCell ref="C72:E72"/>
    <mergeCell ref="K72:P72"/>
    <mergeCell ref="C46:E46"/>
    <mergeCell ref="K46:P46"/>
    <mergeCell ref="C54:E54"/>
    <mergeCell ref="K54:P54"/>
  </mergeCells>
  <dataValidations count="5">
    <dataValidation type="list" allowBlank="1" showInputMessage="1" showErrorMessage="1" sqref="J40:J43 J30:J32 J34:J35 J37 J72:J75" xr:uid="{00000000-0002-0000-0000-000000000000}">
      <formula1>$T$7:$T$9</formula1>
    </dataValidation>
    <dataValidation type="list" allowBlank="1" showInputMessage="1" showErrorMessage="1" sqref="J36 J44:J46 J48:J71" xr:uid="{00000000-0002-0000-0000-000001000000}">
      <formula1>$T$7:$T$11</formula1>
    </dataValidation>
    <dataValidation type="list" allowBlank="1" showInputMessage="1" showErrorMessage="1" sqref="S30:S36 R30 R32" xr:uid="{00000000-0002-0000-0000-000002000000}">
      <formula1>$U$7:$U$7</formula1>
    </dataValidation>
    <dataValidation type="list" allowBlank="1" showInputMessage="1" showErrorMessage="1" sqref="J33 J38:J39" xr:uid="{00000000-0002-0000-0000-000003000000}">
      <formula1>$T$7:$T$10</formula1>
    </dataValidation>
    <dataValidation type="list" allowBlank="1" showInputMessage="1" showErrorMessage="1" sqref="R31 R33:R75"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01"/>
  <sheetViews>
    <sheetView showGridLines="0" tabSelected="1" zoomScaleNormal="100" workbookViewId="0">
      <pane xSplit="3" ySplit="6" topLeftCell="D21" activePane="bottomRight" state="frozen"/>
      <selection activeCell="AC20" sqref="AC20:AE20"/>
      <selection pane="topRight" activeCell="AC20" sqref="AC20:AE20"/>
      <selection pane="bottomLeft" activeCell="AC20" sqref="AC20:AE20"/>
      <selection pane="bottomRight" activeCell="C28" sqref="C28"/>
    </sheetView>
  </sheetViews>
  <sheetFormatPr defaultColWidth="9.140625" defaultRowHeight="11.25"/>
  <cols>
    <col min="1" max="1" width="1.7109375" style="1" customWidth="1"/>
    <col min="2" max="2" width="15.5703125" style="2" customWidth="1"/>
    <col min="3" max="3" width="31.5703125" style="2" bestFit="1"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22</v>
      </c>
      <c r="M2" s="1"/>
      <c r="N2" s="7"/>
      <c r="O2" s="3" t="s">
        <v>23</v>
      </c>
      <c r="P2" s="1"/>
      <c r="Q2" s="1"/>
      <c r="R2" s="18"/>
    </row>
    <row r="3" spans="2:21">
      <c r="B3" s="14"/>
      <c r="F3" s="17"/>
      <c r="G3" s="17"/>
      <c r="H3" s="17"/>
      <c r="I3" s="17"/>
      <c r="K3" s="17"/>
      <c r="L3" s="17"/>
      <c r="M3" s="17"/>
      <c r="N3" s="17"/>
      <c r="O3" s="17"/>
      <c r="P3" s="17"/>
      <c r="Q3" s="17"/>
    </row>
    <row r="4" spans="2:21">
      <c r="B4" s="13" t="s">
        <v>10</v>
      </c>
      <c r="C4" s="68">
        <f ca="1">NOW()</f>
        <v>43944.726297685185</v>
      </c>
      <c r="D4" s="12"/>
      <c r="E4" s="12"/>
      <c r="F4" s="343">
        <v>43800</v>
      </c>
      <c r="G4" s="344"/>
      <c r="H4" s="344"/>
      <c r="I4" s="345"/>
      <c r="J4" s="346">
        <v>43831</v>
      </c>
      <c r="K4" s="347"/>
      <c r="L4" s="347"/>
      <c r="M4" s="347"/>
      <c r="N4" s="348"/>
      <c r="O4" s="359">
        <v>43862</v>
      </c>
      <c r="P4" s="360"/>
      <c r="Q4" s="360"/>
      <c r="R4" s="361"/>
      <c r="S4" s="18"/>
      <c r="T4" s="370" t="s">
        <v>17</v>
      </c>
      <c r="U4" s="371"/>
    </row>
    <row r="5" spans="2:21">
      <c r="B5" s="356" t="s">
        <v>19</v>
      </c>
      <c r="C5" s="356"/>
      <c r="D5" s="357" t="s">
        <v>572</v>
      </c>
      <c r="E5" s="358"/>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c r="T5" s="245"/>
      <c r="U5" s="245"/>
    </row>
    <row r="6" spans="2:21" s="4" customFormat="1" ht="13.5" customHeight="1">
      <c r="B6" s="10" t="s">
        <v>2</v>
      </c>
      <c r="C6" s="11" t="s">
        <v>20</v>
      </c>
      <c r="D6" s="97" t="s">
        <v>33</v>
      </c>
      <c r="E6" s="36" t="s">
        <v>34</v>
      </c>
      <c r="F6" s="96">
        <v>43801</v>
      </c>
      <c r="G6" s="96">
        <v>43808</v>
      </c>
      <c r="H6" s="96">
        <v>43815</v>
      </c>
      <c r="I6" s="96">
        <v>43822</v>
      </c>
      <c r="J6" s="96">
        <v>43829</v>
      </c>
      <c r="K6" s="96">
        <v>43836</v>
      </c>
      <c r="L6" s="96">
        <v>43843</v>
      </c>
      <c r="M6" s="96">
        <v>43850</v>
      </c>
      <c r="N6" s="96">
        <v>43857</v>
      </c>
      <c r="O6" s="96">
        <v>43864</v>
      </c>
      <c r="P6" s="96">
        <v>43871</v>
      </c>
      <c r="Q6" s="96">
        <v>43878</v>
      </c>
      <c r="R6" s="96">
        <v>43885</v>
      </c>
      <c r="T6" s="244" t="s">
        <v>7</v>
      </c>
      <c r="U6" s="244" t="s">
        <v>9</v>
      </c>
    </row>
    <row r="7" spans="2:21" s="51" customFormat="1">
      <c r="B7" s="56">
        <v>186001500</v>
      </c>
      <c r="C7" s="274" t="s">
        <v>24</v>
      </c>
      <c r="D7" s="159">
        <v>15</v>
      </c>
      <c r="E7" s="91">
        <v>15</v>
      </c>
      <c r="F7" s="261">
        <v>0</v>
      </c>
      <c r="G7" s="126">
        <v>0</v>
      </c>
      <c r="H7" s="126">
        <v>0</v>
      </c>
      <c r="I7" s="127">
        <v>0</v>
      </c>
      <c r="J7" s="80">
        <v>0</v>
      </c>
      <c r="K7" s="58">
        <v>22</v>
      </c>
      <c r="L7" s="126">
        <v>0</v>
      </c>
      <c r="M7" s="137">
        <v>0</v>
      </c>
      <c r="N7" s="265">
        <v>0</v>
      </c>
      <c r="O7" s="126">
        <v>0</v>
      </c>
      <c r="P7" s="126">
        <v>0</v>
      </c>
      <c r="Q7" s="137">
        <v>0</v>
      </c>
      <c r="R7" s="287">
        <v>0</v>
      </c>
      <c r="S7" s="53"/>
      <c r="T7" s="48" t="s">
        <v>15</v>
      </c>
      <c r="U7" s="81" t="s">
        <v>14</v>
      </c>
    </row>
    <row r="8" spans="2:21" s="47" customFormat="1">
      <c r="B8" s="50">
        <v>186001791</v>
      </c>
      <c r="C8" s="156" t="s">
        <v>542</v>
      </c>
      <c r="D8" s="159">
        <v>11</v>
      </c>
      <c r="E8" s="52">
        <v>11</v>
      </c>
      <c r="F8" s="261">
        <v>0</v>
      </c>
      <c r="G8" s="126">
        <v>0</v>
      </c>
      <c r="H8" s="126">
        <v>0</v>
      </c>
      <c r="I8" s="127">
        <v>0</v>
      </c>
      <c r="J8" s="80">
        <v>0</v>
      </c>
      <c r="K8" s="58">
        <v>8</v>
      </c>
      <c r="L8" s="126">
        <v>0</v>
      </c>
      <c r="M8" s="137">
        <v>0</v>
      </c>
      <c r="N8" s="265">
        <v>0</v>
      </c>
      <c r="O8" s="126">
        <v>0</v>
      </c>
      <c r="P8" s="126">
        <v>0</v>
      </c>
      <c r="Q8" s="137">
        <v>0</v>
      </c>
      <c r="R8" s="287">
        <v>0</v>
      </c>
      <c r="S8" s="53"/>
      <c r="T8" s="169" t="s">
        <v>132</v>
      </c>
      <c r="U8" s="169" t="s">
        <v>16</v>
      </c>
    </row>
    <row r="9" spans="2:21" s="47" customFormat="1">
      <c r="B9" s="59">
        <v>186001863</v>
      </c>
      <c r="C9" s="134" t="s">
        <v>543</v>
      </c>
      <c r="D9" s="159">
        <v>6</v>
      </c>
      <c r="E9" s="52">
        <v>6</v>
      </c>
      <c r="F9" s="261">
        <v>0</v>
      </c>
      <c r="G9" s="126">
        <v>0</v>
      </c>
      <c r="H9" s="126">
        <v>0</v>
      </c>
      <c r="I9" s="127">
        <v>0</v>
      </c>
      <c r="J9" s="80">
        <v>0</v>
      </c>
      <c r="K9" s="126">
        <v>0</v>
      </c>
      <c r="L9" s="126">
        <v>0</v>
      </c>
      <c r="M9" s="137">
        <v>0</v>
      </c>
      <c r="N9" s="265">
        <v>0</v>
      </c>
      <c r="O9" s="126">
        <v>0</v>
      </c>
      <c r="P9" s="126">
        <v>0</v>
      </c>
      <c r="Q9" s="137">
        <v>0</v>
      </c>
      <c r="R9" s="287">
        <v>0</v>
      </c>
      <c r="S9" s="53"/>
      <c r="T9" s="169" t="s">
        <v>174</v>
      </c>
      <c r="U9" s="49"/>
    </row>
    <row r="10" spans="2:21" s="47" customFormat="1">
      <c r="B10" s="50">
        <v>186179100</v>
      </c>
      <c r="C10" s="156" t="s">
        <v>44</v>
      </c>
      <c r="D10" s="159">
        <v>654</v>
      </c>
      <c r="E10" s="52">
        <v>654</v>
      </c>
      <c r="F10" s="261">
        <v>44</v>
      </c>
      <c r="G10" s="126">
        <v>44</v>
      </c>
      <c r="H10" s="126">
        <v>30</v>
      </c>
      <c r="I10" s="127">
        <v>0</v>
      </c>
      <c r="J10" s="306">
        <v>60</v>
      </c>
      <c r="K10" s="58">
        <v>52</v>
      </c>
      <c r="L10" s="58">
        <v>52</v>
      </c>
      <c r="M10" s="288">
        <v>52</v>
      </c>
      <c r="N10" s="263">
        <v>48</v>
      </c>
      <c r="O10" s="58">
        <v>48</v>
      </c>
      <c r="P10" s="58">
        <v>44</v>
      </c>
      <c r="Q10" s="288">
        <v>44</v>
      </c>
      <c r="R10" s="310">
        <v>44</v>
      </c>
      <c r="S10" s="53"/>
      <c r="T10" s="169" t="s">
        <v>18</v>
      </c>
      <c r="U10" s="49"/>
    </row>
    <row r="11" spans="2:21" s="47" customFormat="1">
      <c r="B11" s="50">
        <v>186186301</v>
      </c>
      <c r="C11" s="136" t="s">
        <v>35</v>
      </c>
      <c r="D11" s="159">
        <v>368</v>
      </c>
      <c r="E11" s="52">
        <v>368</v>
      </c>
      <c r="F11" s="261">
        <v>16</v>
      </c>
      <c r="G11" s="126">
        <v>16</v>
      </c>
      <c r="H11" s="126">
        <v>7</v>
      </c>
      <c r="I11" s="127">
        <v>0</v>
      </c>
      <c r="J11" s="306">
        <v>48</v>
      </c>
      <c r="K11" s="58">
        <v>44</v>
      </c>
      <c r="L11" s="58">
        <v>44</v>
      </c>
      <c r="M11" s="288">
        <v>44</v>
      </c>
      <c r="N11" s="263">
        <v>44</v>
      </c>
      <c r="O11" s="58">
        <v>44</v>
      </c>
      <c r="P11" s="58">
        <v>44</v>
      </c>
      <c r="Q11" s="288">
        <v>44</v>
      </c>
      <c r="R11" s="310">
        <v>44</v>
      </c>
      <c r="S11" s="53"/>
      <c r="T11" s="49"/>
      <c r="U11" s="49"/>
    </row>
    <row r="12" spans="2:21" s="47" customFormat="1">
      <c r="B12" s="50">
        <v>186017008</v>
      </c>
      <c r="C12" s="140" t="s">
        <v>56</v>
      </c>
      <c r="D12" s="159">
        <v>118</v>
      </c>
      <c r="E12" s="52">
        <v>118</v>
      </c>
      <c r="F12" s="261">
        <v>20</v>
      </c>
      <c r="G12" s="126">
        <v>20</v>
      </c>
      <c r="H12" s="126">
        <v>2</v>
      </c>
      <c r="I12" s="127">
        <v>0</v>
      </c>
      <c r="J12" s="306">
        <v>8</v>
      </c>
      <c r="K12" s="58">
        <v>8</v>
      </c>
      <c r="L12" s="58">
        <v>8</v>
      </c>
      <c r="M12" s="288">
        <v>8</v>
      </c>
      <c r="N12" s="263">
        <v>8</v>
      </c>
      <c r="O12" s="58">
        <v>8</v>
      </c>
      <c r="P12" s="58">
        <v>8</v>
      </c>
      <c r="Q12" s="288">
        <v>8</v>
      </c>
      <c r="R12" s="310">
        <v>8</v>
      </c>
      <c r="S12" s="53"/>
      <c r="T12" s="49"/>
      <c r="U12" s="49"/>
    </row>
    <row r="13" spans="2:21" s="47" customFormat="1">
      <c r="B13" s="50">
        <v>186017009</v>
      </c>
      <c r="C13" s="140" t="s">
        <v>55</v>
      </c>
      <c r="D13" s="159">
        <v>141</v>
      </c>
      <c r="E13" s="52">
        <v>141</v>
      </c>
      <c r="F13" s="261">
        <v>0</v>
      </c>
      <c r="G13" s="126">
        <v>0</v>
      </c>
      <c r="H13" s="126">
        <v>0</v>
      </c>
      <c r="I13" s="127">
        <v>0</v>
      </c>
      <c r="J13" s="306">
        <v>12</v>
      </c>
      <c r="K13" s="58">
        <v>12</v>
      </c>
      <c r="L13" s="58">
        <v>12</v>
      </c>
      <c r="M13" s="288">
        <v>12</v>
      </c>
      <c r="N13" s="263">
        <v>12</v>
      </c>
      <c r="O13" s="58">
        <v>12</v>
      </c>
      <c r="P13" s="58">
        <v>12</v>
      </c>
      <c r="Q13" s="288">
        <v>12</v>
      </c>
      <c r="R13" s="310">
        <v>12</v>
      </c>
      <c r="S13" s="53"/>
      <c r="T13" s="49"/>
      <c r="U13" s="49"/>
    </row>
    <row r="14" spans="2:21" s="47" customFormat="1">
      <c r="B14" s="50">
        <v>186017014</v>
      </c>
      <c r="C14" s="156" t="s">
        <v>203</v>
      </c>
      <c r="D14" s="159">
        <v>11</v>
      </c>
      <c r="E14" s="52">
        <v>11</v>
      </c>
      <c r="F14" s="261">
        <v>0</v>
      </c>
      <c r="G14" s="126">
        <v>0</v>
      </c>
      <c r="H14" s="126">
        <v>0</v>
      </c>
      <c r="I14" s="127">
        <v>0</v>
      </c>
      <c r="J14" s="80">
        <v>0</v>
      </c>
      <c r="K14" s="126">
        <v>0</v>
      </c>
      <c r="L14" s="126">
        <v>0</v>
      </c>
      <c r="M14" s="137">
        <v>0</v>
      </c>
      <c r="N14" s="265">
        <v>0</v>
      </c>
      <c r="O14" s="126">
        <v>0</v>
      </c>
      <c r="P14" s="126">
        <v>0</v>
      </c>
      <c r="Q14" s="137">
        <v>0</v>
      </c>
      <c r="R14" s="287">
        <v>0</v>
      </c>
      <c r="S14" s="53"/>
      <c r="T14" s="49"/>
      <c r="U14" s="49"/>
    </row>
    <row r="15" spans="2:21" s="47" customFormat="1">
      <c r="B15" s="250">
        <v>186017015</v>
      </c>
      <c r="C15" s="251" t="s">
        <v>204</v>
      </c>
      <c r="D15" s="159">
        <v>0</v>
      </c>
      <c r="E15" s="52">
        <v>0</v>
      </c>
      <c r="F15" s="261">
        <v>0</v>
      </c>
      <c r="G15" s="126">
        <v>0</v>
      </c>
      <c r="H15" s="126">
        <v>0</v>
      </c>
      <c r="I15" s="127">
        <v>0</v>
      </c>
      <c r="J15" s="80">
        <v>0</v>
      </c>
      <c r="K15" s="126">
        <v>0</v>
      </c>
      <c r="L15" s="126">
        <v>0</v>
      </c>
      <c r="M15" s="137">
        <v>0</v>
      </c>
      <c r="N15" s="265">
        <v>0</v>
      </c>
      <c r="O15" s="126">
        <v>0</v>
      </c>
      <c r="P15" s="126">
        <v>0</v>
      </c>
      <c r="Q15" s="137">
        <v>0</v>
      </c>
      <c r="R15" s="287">
        <v>0</v>
      </c>
      <c r="S15" s="53"/>
      <c r="T15" s="49"/>
      <c r="U15" s="49"/>
    </row>
    <row r="16" spans="2:21" s="47" customFormat="1">
      <c r="B16" s="59">
        <v>186015007</v>
      </c>
      <c r="C16" s="156" t="s">
        <v>544</v>
      </c>
      <c r="D16" s="159">
        <v>12</v>
      </c>
      <c r="E16" s="52">
        <v>12</v>
      </c>
      <c r="F16" s="261">
        <v>0</v>
      </c>
      <c r="G16" s="126">
        <v>0</v>
      </c>
      <c r="H16" s="126">
        <v>0</v>
      </c>
      <c r="I16" s="127">
        <v>0</v>
      </c>
      <c r="J16" s="306">
        <v>12</v>
      </c>
      <c r="K16" s="126">
        <v>0</v>
      </c>
      <c r="L16" s="126">
        <v>0</v>
      </c>
      <c r="M16" s="137">
        <v>0</v>
      </c>
      <c r="N16" s="265">
        <v>0</v>
      </c>
      <c r="O16" s="126">
        <v>0</v>
      </c>
      <c r="P16" s="126">
        <v>0</v>
      </c>
      <c r="Q16" s="137">
        <v>0</v>
      </c>
      <c r="R16" s="287">
        <v>0</v>
      </c>
      <c r="S16" s="53"/>
      <c r="T16" s="49"/>
      <c r="U16" s="49"/>
    </row>
    <row r="17" spans="1:21" s="47" customFormat="1">
      <c r="B17" s="59">
        <v>186015008</v>
      </c>
      <c r="C17" s="134" t="s">
        <v>545</v>
      </c>
      <c r="D17" s="159">
        <v>0</v>
      </c>
      <c r="E17" s="52">
        <v>0</v>
      </c>
      <c r="F17" s="261">
        <v>0</v>
      </c>
      <c r="G17" s="126">
        <v>0</v>
      </c>
      <c r="H17" s="126">
        <v>0</v>
      </c>
      <c r="I17" s="127">
        <v>0</v>
      </c>
      <c r="J17" s="80">
        <v>0</v>
      </c>
      <c r="K17" s="126">
        <v>0</v>
      </c>
      <c r="L17" s="126">
        <v>0</v>
      </c>
      <c r="M17" s="137">
        <v>0</v>
      </c>
      <c r="N17" s="265">
        <v>0</v>
      </c>
      <c r="O17" s="126">
        <v>0</v>
      </c>
      <c r="P17" s="126">
        <v>0</v>
      </c>
      <c r="Q17" s="137">
        <v>0</v>
      </c>
      <c r="R17" s="287">
        <v>0</v>
      </c>
      <c r="S17" s="53"/>
      <c r="T17" s="49"/>
      <c r="U17" s="49"/>
    </row>
    <row r="18" spans="1:21" s="47" customFormat="1">
      <c r="B18" s="59">
        <v>186015009</v>
      </c>
      <c r="C18" s="134" t="s">
        <v>546</v>
      </c>
      <c r="D18" s="159">
        <v>0</v>
      </c>
      <c r="E18" s="52">
        <v>0</v>
      </c>
      <c r="F18" s="261">
        <v>0</v>
      </c>
      <c r="G18" s="126">
        <v>0</v>
      </c>
      <c r="H18" s="126">
        <v>0</v>
      </c>
      <c r="I18" s="127">
        <v>0</v>
      </c>
      <c r="J18" s="80">
        <v>0</v>
      </c>
      <c r="K18" s="58">
        <v>4</v>
      </c>
      <c r="L18" s="126">
        <v>0</v>
      </c>
      <c r="M18" s="137">
        <v>0</v>
      </c>
      <c r="N18" s="265">
        <v>0</v>
      </c>
      <c r="O18" s="126">
        <v>0</v>
      </c>
      <c r="P18" s="126">
        <v>0</v>
      </c>
      <c r="Q18" s="137">
        <v>0</v>
      </c>
      <c r="R18" s="287">
        <v>0</v>
      </c>
      <c r="S18" s="53"/>
      <c r="T18" s="49"/>
      <c r="U18" s="49"/>
    </row>
    <row r="19" spans="1:21" s="47" customFormat="1">
      <c r="B19" s="50">
        <v>186015010</v>
      </c>
      <c r="C19" s="156" t="s">
        <v>547</v>
      </c>
      <c r="D19" s="159">
        <v>49</v>
      </c>
      <c r="E19" s="52">
        <v>49</v>
      </c>
      <c r="F19" s="261">
        <v>0</v>
      </c>
      <c r="G19" s="126">
        <v>0</v>
      </c>
      <c r="H19" s="126">
        <v>0</v>
      </c>
      <c r="I19" s="127">
        <v>0</v>
      </c>
      <c r="J19" s="306">
        <v>6</v>
      </c>
      <c r="K19" s="58">
        <v>6</v>
      </c>
      <c r="L19" s="58">
        <v>6</v>
      </c>
      <c r="M19" s="288">
        <v>6</v>
      </c>
      <c r="N19" s="265">
        <v>0</v>
      </c>
      <c r="O19" s="126">
        <v>0</v>
      </c>
      <c r="P19" s="58">
        <v>9</v>
      </c>
      <c r="Q19" s="137">
        <v>0</v>
      </c>
      <c r="R19" s="287">
        <v>0</v>
      </c>
      <c r="S19" s="53"/>
      <c r="T19" s="49"/>
      <c r="U19" s="49"/>
    </row>
    <row r="20" spans="1:21" s="47" customFormat="1">
      <c r="B20" s="50">
        <v>186015011</v>
      </c>
      <c r="C20" s="135" t="s">
        <v>27</v>
      </c>
      <c r="D20" s="159">
        <v>68</v>
      </c>
      <c r="E20" s="52">
        <v>68</v>
      </c>
      <c r="F20" s="261">
        <v>0</v>
      </c>
      <c r="G20" s="126">
        <v>0</v>
      </c>
      <c r="H20" s="126">
        <v>0</v>
      </c>
      <c r="I20" s="127">
        <v>0</v>
      </c>
      <c r="J20" s="306">
        <v>12</v>
      </c>
      <c r="K20" s="58">
        <v>12</v>
      </c>
      <c r="L20" s="58">
        <v>12</v>
      </c>
      <c r="M20" s="288">
        <v>12</v>
      </c>
      <c r="N20" s="263">
        <v>12</v>
      </c>
      <c r="O20" s="58">
        <v>12</v>
      </c>
      <c r="P20" s="58">
        <v>8</v>
      </c>
      <c r="Q20" s="288">
        <v>8</v>
      </c>
      <c r="R20" s="310">
        <v>8</v>
      </c>
      <c r="S20" s="53"/>
      <c r="T20" s="49"/>
      <c r="U20" s="49"/>
    </row>
    <row r="21" spans="1:21" s="47" customFormat="1">
      <c r="B21" s="50">
        <v>186015042</v>
      </c>
      <c r="C21" s="135" t="s">
        <v>28</v>
      </c>
      <c r="D21" s="159">
        <v>449</v>
      </c>
      <c r="E21" s="52">
        <v>449</v>
      </c>
      <c r="F21" s="261">
        <v>42</v>
      </c>
      <c r="G21" s="317">
        <v>35</v>
      </c>
      <c r="H21" s="126">
        <v>23</v>
      </c>
      <c r="I21" s="127">
        <v>0</v>
      </c>
      <c r="J21" s="306">
        <v>42</v>
      </c>
      <c r="K21" s="58">
        <v>42</v>
      </c>
      <c r="L21" s="58">
        <v>42</v>
      </c>
      <c r="M21" s="288">
        <v>42</v>
      </c>
      <c r="N21" s="263">
        <v>42</v>
      </c>
      <c r="O21" s="58">
        <v>42</v>
      </c>
      <c r="P21" s="58">
        <v>42</v>
      </c>
      <c r="Q21" s="288">
        <v>21</v>
      </c>
      <c r="R21" s="310">
        <v>42</v>
      </c>
      <c r="S21" s="53"/>
      <c r="T21" s="49"/>
      <c r="U21" s="49"/>
    </row>
    <row r="22" spans="1:21" s="47" customFormat="1">
      <c r="B22" s="50">
        <v>186015043</v>
      </c>
      <c r="C22" s="135" t="s">
        <v>29</v>
      </c>
      <c r="D22" s="159">
        <v>325</v>
      </c>
      <c r="E22" s="52">
        <v>325</v>
      </c>
      <c r="F22" s="261">
        <v>25</v>
      </c>
      <c r="G22" s="126">
        <v>0</v>
      </c>
      <c r="H22" s="126">
        <v>0</v>
      </c>
      <c r="I22" s="127">
        <v>0</v>
      </c>
      <c r="J22" s="306">
        <v>16</v>
      </c>
      <c r="K22" s="58">
        <v>32</v>
      </c>
      <c r="L22" s="58">
        <v>32</v>
      </c>
      <c r="M22" s="288">
        <v>24</v>
      </c>
      <c r="N22" s="263">
        <v>24</v>
      </c>
      <c r="O22" s="58">
        <v>24</v>
      </c>
      <c r="P22" s="58">
        <v>24</v>
      </c>
      <c r="Q22" s="288">
        <v>24</v>
      </c>
      <c r="R22" s="310">
        <v>24</v>
      </c>
      <c r="S22" s="53"/>
      <c r="T22" s="49"/>
      <c r="U22" s="49"/>
    </row>
    <row r="23" spans="1:21" s="47" customFormat="1">
      <c r="B23" s="50">
        <v>186015045</v>
      </c>
      <c r="C23" s="138" t="s">
        <v>30</v>
      </c>
      <c r="D23" s="159">
        <v>60</v>
      </c>
      <c r="E23" s="52">
        <v>60</v>
      </c>
      <c r="F23" s="261">
        <v>0</v>
      </c>
      <c r="G23" s="126">
        <v>0</v>
      </c>
      <c r="H23" s="126">
        <v>0</v>
      </c>
      <c r="I23" s="127">
        <v>0</v>
      </c>
      <c r="J23" s="80">
        <v>0</v>
      </c>
      <c r="K23" s="58">
        <v>12</v>
      </c>
      <c r="L23" s="58">
        <v>12</v>
      </c>
      <c r="M23" s="288">
        <v>12</v>
      </c>
      <c r="N23" s="265">
        <v>0</v>
      </c>
      <c r="O23" s="126">
        <v>0</v>
      </c>
      <c r="P23" s="126">
        <v>0</v>
      </c>
      <c r="Q23" s="288">
        <v>20</v>
      </c>
      <c r="R23" s="287">
        <v>0</v>
      </c>
      <c r="S23" s="53"/>
      <c r="T23" s="49"/>
      <c r="U23" s="49"/>
    </row>
    <row r="24" spans="1:21" s="47" customFormat="1">
      <c r="B24" s="50">
        <v>186015049</v>
      </c>
      <c r="C24" s="135" t="s">
        <v>31</v>
      </c>
      <c r="D24" s="159">
        <v>104</v>
      </c>
      <c r="E24" s="52">
        <v>104</v>
      </c>
      <c r="F24" s="261">
        <v>10</v>
      </c>
      <c r="G24" s="126">
        <v>0</v>
      </c>
      <c r="H24" s="126">
        <v>0</v>
      </c>
      <c r="I24" s="127">
        <v>0</v>
      </c>
      <c r="J24" s="306">
        <v>8</v>
      </c>
      <c r="K24" s="58">
        <v>8</v>
      </c>
      <c r="L24" s="58">
        <v>8</v>
      </c>
      <c r="M24" s="288">
        <v>8</v>
      </c>
      <c r="N24" s="263">
        <v>8</v>
      </c>
      <c r="O24" s="332">
        <v>8</v>
      </c>
      <c r="P24" s="332">
        <v>8</v>
      </c>
      <c r="Q24" s="333">
        <v>8</v>
      </c>
      <c r="R24" s="334">
        <v>8</v>
      </c>
      <c r="S24" s="53"/>
      <c r="T24" s="49"/>
      <c r="U24" s="49"/>
    </row>
    <row r="25" spans="1:21" s="47" customFormat="1">
      <c r="B25" s="50">
        <v>186015038</v>
      </c>
      <c r="C25" s="135" t="s">
        <v>36</v>
      </c>
      <c r="D25" s="159">
        <v>8</v>
      </c>
      <c r="E25" s="52">
        <v>8</v>
      </c>
      <c r="F25" s="261">
        <v>0</v>
      </c>
      <c r="G25" s="126">
        <v>0</v>
      </c>
      <c r="H25" s="126">
        <v>0</v>
      </c>
      <c r="I25" s="127">
        <v>0</v>
      </c>
      <c r="J25" s="306">
        <v>4</v>
      </c>
      <c r="K25" s="126">
        <v>0</v>
      </c>
      <c r="L25" s="126">
        <v>0</v>
      </c>
      <c r="M25" s="137">
        <v>0</v>
      </c>
      <c r="N25" s="265">
        <v>0</v>
      </c>
      <c r="O25" s="126">
        <v>0</v>
      </c>
      <c r="P25" s="126">
        <v>0</v>
      </c>
      <c r="Q25" s="137">
        <v>0</v>
      </c>
      <c r="R25" s="287">
        <v>0</v>
      </c>
      <c r="S25" s="53"/>
      <c r="T25" s="49"/>
      <c r="U25" s="49"/>
    </row>
    <row r="26" spans="1:21" s="248" customFormat="1">
      <c r="A26" s="47"/>
      <c r="B26" s="59">
        <v>186015039</v>
      </c>
      <c r="C26" s="134" t="s">
        <v>37</v>
      </c>
      <c r="D26" s="159">
        <v>4</v>
      </c>
      <c r="E26" s="52">
        <v>4</v>
      </c>
      <c r="F26" s="261">
        <v>0</v>
      </c>
      <c r="G26" s="126">
        <v>0</v>
      </c>
      <c r="H26" s="126">
        <v>0</v>
      </c>
      <c r="I26" s="127">
        <v>0</v>
      </c>
      <c r="J26" s="306">
        <v>2</v>
      </c>
      <c r="K26" s="126">
        <v>0</v>
      </c>
      <c r="L26" s="126">
        <v>0</v>
      </c>
      <c r="M26" s="137">
        <v>0</v>
      </c>
      <c r="N26" s="265">
        <v>0</v>
      </c>
      <c r="O26" s="126">
        <v>0</v>
      </c>
      <c r="P26" s="126">
        <v>0</v>
      </c>
      <c r="Q26" s="137">
        <v>0</v>
      </c>
      <c r="R26" s="287">
        <v>0</v>
      </c>
      <c r="S26" s="260"/>
      <c r="T26" s="247"/>
      <c r="U26" s="247"/>
    </row>
    <row r="27" spans="1:21" s="47" customFormat="1">
      <c r="A27" s="253"/>
      <c r="B27" s="250">
        <v>186015085</v>
      </c>
      <c r="C27" s="249" t="s">
        <v>239</v>
      </c>
      <c r="D27" s="159">
        <v>335</v>
      </c>
      <c r="E27" s="52">
        <v>335</v>
      </c>
      <c r="F27" s="261">
        <v>24</v>
      </c>
      <c r="G27" s="126">
        <v>23</v>
      </c>
      <c r="H27" s="126">
        <v>0</v>
      </c>
      <c r="I27" s="127">
        <v>0</v>
      </c>
      <c r="J27" s="306">
        <v>36</v>
      </c>
      <c r="K27" s="58">
        <v>36</v>
      </c>
      <c r="L27" s="58">
        <v>36</v>
      </c>
      <c r="M27" s="313">
        <v>36</v>
      </c>
      <c r="N27" s="336">
        <v>36</v>
      </c>
      <c r="O27" s="58">
        <v>36</v>
      </c>
      <c r="P27" s="58">
        <v>31</v>
      </c>
      <c r="Q27" s="288">
        <v>30</v>
      </c>
      <c r="R27" s="310">
        <v>30</v>
      </c>
      <c r="S27" s="53"/>
      <c r="T27" s="49"/>
      <c r="U27" s="49"/>
    </row>
    <row r="28" spans="1:21" s="47" customFormat="1">
      <c r="A28" s="254"/>
      <c r="B28" s="50">
        <v>186015088</v>
      </c>
      <c r="C28" s="135" t="s">
        <v>240</v>
      </c>
      <c r="D28" s="159">
        <v>161</v>
      </c>
      <c r="E28" s="52">
        <v>161</v>
      </c>
      <c r="F28" s="261">
        <v>8</v>
      </c>
      <c r="G28" s="126">
        <v>9</v>
      </c>
      <c r="H28" s="126">
        <v>0</v>
      </c>
      <c r="I28" s="127">
        <v>0</v>
      </c>
      <c r="J28" s="306">
        <v>18</v>
      </c>
      <c r="K28" s="58">
        <v>18</v>
      </c>
      <c r="L28" s="58">
        <v>18</v>
      </c>
      <c r="M28" s="316">
        <v>16</v>
      </c>
      <c r="N28" s="336">
        <v>15</v>
      </c>
      <c r="O28" s="58">
        <v>15</v>
      </c>
      <c r="P28" s="58">
        <v>15</v>
      </c>
      <c r="Q28" s="288">
        <v>15</v>
      </c>
      <c r="R28" s="310">
        <v>15</v>
      </c>
      <c r="S28" s="53"/>
      <c r="T28" s="49"/>
      <c r="U28" s="49"/>
    </row>
    <row r="29" spans="1:21" s="47" customFormat="1">
      <c r="B29" s="50">
        <v>186015029</v>
      </c>
      <c r="C29" s="140" t="s">
        <v>38</v>
      </c>
      <c r="D29" s="159">
        <v>121</v>
      </c>
      <c r="E29" s="52">
        <v>121</v>
      </c>
      <c r="F29" s="261">
        <v>23</v>
      </c>
      <c r="G29" s="126">
        <v>0</v>
      </c>
      <c r="H29" s="126">
        <v>0</v>
      </c>
      <c r="I29" s="127">
        <v>0</v>
      </c>
      <c r="J29" s="306">
        <v>10</v>
      </c>
      <c r="K29" s="58">
        <v>10</v>
      </c>
      <c r="L29" s="58">
        <v>9</v>
      </c>
      <c r="M29" s="288">
        <v>9</v>
      </c>
      <c r="N29" s="263">
        <v>9</v>
      </c>
      <c r="O29" s="58">
        <v>9</v>
      </c>
      <c r="P29" s="58">
        <v>9</v>
      </c>
      <c r="Q29" s="288">
        <v>9</v>
      </c>
      <c r="R29" s="310">
        <v>9</v>
      </c>
      <c r="S29" s="53"/>
      <c r="T29" s="49"/>
      <c r="U29" s="49"/>
    </row>
    <row r="30" spans="1:21" s="47" customFormat="1">
      <c r="B30" s="50">
        <v>186002475</v>
      </c>
      <c r="C30" s="156" t="s">
        <v>548</v>
      </c>
      <c r="D30" s="159">
        <v>0</v>
      </c>
      <c r="E30" s="52">
        <v>0</v>
      </c>
      <c r="F30" s="261" t="s">
        <v>578</v>
      </c>
      <c r="G30" s="126">
        <v>0</v>
      </c>
      <c r="H30" s="126">
        <v>0</v>
      </c>
      <c r="I30" s="127">
        <v>0</v>
      </c>
      <c r="J30" s="80">
        <v>0</v>
      </c>
      <c r="K30" s="126">
        <v>0</v>
      </c>
      <c r="L30" s="126">
        <v>0</v>
      </c>
      <c r="M30" s="137">
        <v>0</v>
      </c>
      <c r="N30" s="265">
        <v>0</v>
      </c>
      <c r="O30" s="126">
        <v>0</v>
      </c>
      <c r="P30" s="126">
        <v>0</v>
      </c>
      <c r="Q30" s="137">
        <v>0</v>
      </c>
      <c r="R30" s="287">
        <v>0</v>
      </c>
      <c r="S30" s="53"/>
      <c r="T30" s="49"/>
      <c r="U30" s="49"/>
    </row>
    <row r="31" spans="1:21" s="47" customFormat="1">
      <c r="B31" s="50">
        <v>186247500</v>
      </c>
      <c r="C31" s="156" t="s">
        <v>549</v>
      </c>
      <c r="D31" s="159">
        <v>70</v>
      </c>
      <c r="E31" s="52">
        <v>70</v>
      </c>
      <c r="F31" s="261">
        <v>0</v>
      </c>
      <c r="G31" s="126">
        <v>0</v>
      </c>
      <c r="H31" s="126">
        <v>0</v>
      </c>
      <c r="I31" s="127">
        <v>0</v>
      </c>
      <c r="J31" s="306">
        <v>8</v>
      </c>
      <c r="K31" s="58">
        <v>8</v>
      </c>
      <c r="L31" s="58">
        <v>8</v>
      </c>
      <c r="M31" s="288">
        <v>8</v>
      </c>
      <c r="N31" s="263">
        <v>8</v>
      </c>
      <c r="O31" s="58">
        <v>8</v>
      </c>
      <c r="P31" s="58">
        <v>8</v>
      </c>
      <c r="Q31" s="288">
        <v>8</v>
      </c>
      <c r="R31" s="310">
        <v>8</v>
      </c>
      <c r="S31" s="53"/>
      <c r="T31" s="49"/>
      <c r="U31" s="49"/>
    </row>
    <row r="32" spans="1:21" s="47" customFormat="1">
      <c r="B32" s="50">
        <v>186017006</v>
      </c>
      <c r="C32" s="140" t="s">
        <v>54</v>
      </c>
      <c r="D32" s="159">
        <v>23</v>
      </c>
      <c r="E32" s="52">
        <v>23</v>
      </c>
      <c r="F32" s="261">
        <v>0</v>
      </c>
      <c r="G32" s="126">
        <v>0</v>
      </c>
      <c r="H32" s="126">
        <v>0</v>
      </c>
      <c r="I32" s="127">
        <v>0</v>
      </c>
      <c r="J32" s="306">
        <v>4</v>
      </c>
      <c r="K32" s="58">
        <v>4</v>
      </c>
      <c r="L32" s="58">
        <v>4</v>
      </c>
      <c r="M32" s="137">
        <v>0</v>
      </c>
      <c r="N32" s="265">
        <v>0</v>
      </c>
      <c r="O32" s="126">
        <v>0</v>
      </c>
      <c r="P32" s="58">
        <v>5</v>
      </c>
      <c r="Q32" s="288">
        <v>5</v>
      </c>
      <c r="R32" s="287">
        <v>0</v>
      </c>
      <c r="S32" s="53"/>
      <c r="T32" s="49"/>
      <c r="U32" s="49"/>
    </row>
    <row r="33" spans="1:21" s="47" customFormat="1">
      <c r="B33" s="50">
        <v>186017000</v>
      </c>
      <c r="C33" s="156" t="s">
        <v>65</v>
      </c>
      <c r="D33" s="159">
        <v>295</v>
      </c>
      <c r="E33" s="52">
        <v>295</v>
      </c>
      <c r="F33" s="261">
        <v>30</v>
      </c>
      <c r="G33" s="126">
        <v>30</v>
      </c>
      <c r="H33" s="126">
        <v>18</v>
      </c>
      <c r="I33" s="127">
        <v>0</v>
      </c>
      <c r="J33" s="306">
        <v>20</v>
      </c>
      <c r="K33" s="58">
        <v>24</v>
      </c>
      <c r="L33" s="58">
        <v>24</v>
      </c>
      <c r="M33" s="288">
        <v>22</v>
      </c>
      <c r="N33" s="263">
        <v>20</v>
      </c>
      <c r="O33" s="58">
        <v>20</v>
      </c>
      <c r="P33" s="58">
        <v>20</v>
      </c>
      <c r="Q33" s="288">
        <v>20</v>
      </c>
      <c r="R33" s="310">
        <v>20</v>
      </c>
      <c r="S33" s="53"/>
      <c r="T33" s="49"/>
      <c r="U33" s="49"/>
    </row>
    <row r="34" spans="1:21" s="47" customFormat="1">
      <c r="A34" s="252"/>
      <c r="B34" s="269">
        <v>186015082</v>
      </c>
      <c r="C34" s="249" t="s">
        <v>238</v>
      </c>
      <c r="D34" s="159">
        <v>204</v>
      </c>
      <c r="E34" s="52">
        <v>204</v>
      </c>
      <c r="F34" s="261">
        <v>0</v>
      </c>
      <c r="G34" s="126">
        <v>0</v>
      </c>
      <c r="H34" s="126">
        <v>0</v>
      </c>
      <c r="I34" s="127">
        <v>0</v>
      </c>
      <c r="J34" s="306">
        <v>24</v>
      </c>
      <c r="K34" s="58">
        <v>24</v>
      </c>
      <c r="L34" s="58">
        <v>22</v>
      </c>
      <c r="M34" s="288">
        <v>20</v>
      </c>
      <c r="N34" s="263">
        <v>20</v>
      </c>
      <c r="O34" s="58">
        <v>20</v>
      </c>
      <c r="P34" s="58">
        <v>20</v>
      </c>
      <c r="Q34" s="288">
        <v>20</v>
      </c>
      <c r="R34" s="310">
        <v>20</v>
      </c>
      <c r="S34" s="53"/>
      <c r="T34" s="49"/>
      <c r="U34" s="49"/>
    </row>
    <row r="35" spans="1:21" s="270" customFormat="1">
      <c r="B35" s="50">
        <v>289011842</v>
      </c>
      <c r="C35" s="138" t="s">
        <v>299</v>
      </c>
      <c r="D35" s="159">
        <v>0</v>
      </c>
      <c r="E35" s="52">
        <v>0</v>
      </c>
      <c r="F35" s="261">
        <v>0</v>
      </c>
      <c r="G35" s="126">
        <v>0</v>
      </c>
      <c r="H35" s="126">
        <v>0</v>
      </c>
      <c r="I35" s="127">
        <v>0</v>
      </c>
      <c r="J35" s="80">
        <v>0</v>
      </c>
      <c r="K35" s="126">
        <v>0</v>
      </c>
      <c r="L35" s="126">
        <v>0</v>
      </c>
      <c r="M35" s="137">
        <v>0</v>
      </c>
      <c r="N35" s="265">
        <v>0</v>
      </c>
      <c r="O35" s="126">
        <v>0</v>
      </c>
      <c r="P35" s="126">
        <v>0</v>
      </c>
      <c r="Q35" s="137">
        <v>0</v>
      </c>
      <c r="R35" s="287">
        <v>0</v>
      </c>
      <c r="S35" s="271"/>
      <c r="T35" s="272"/>
      <c r="U35" s="272"/>
    </row>
    <row r="36" spans="1:21" s="47" customFormat="1">
      <c r="B36" s="50">
        <v>289011912</v>
      </c>
      <c r="C36" s="138" t="s">
        <v>300</v>
      </c>
      <c r="D36" s="159">
        <v>0</v>
      </c>
      <c r="E36" s="52">
        <v>0</v>
      </c>
      <c r="F36" s="261">
        <v>0</v>
      </c>
      <c r="G36" s="126">
        <v>0</v>
      </c>
      <c r="H36" s="126">
        <v>0</v>
      </c>
      <c r="I36" s="127">
        <v>0</v>
      </c>
      <c r="J36" s="80">
        <v>0</v>
      </c>
      <c r="K36" s="126">
        <v>0</v>
      </c>
      <c r="L36" s="126">
        <v>0</v>
      </c>
      <c r="M36" s="137">
        <v>0</v>
      </c>
      <c r="N36" s="265">
        <v>0</v>
      </c>
      <c r="O36" s="126">
        <v>0</v>
      </c>
      <c r="P36" s="126">
        <v>0</v>
      </c>
      <c r="Q36" s="137">
        <v>0</v>
      </c>
      <c r="R36" s="287">
        <v>0</v>
      </c>
      <c r="S36" s="53"/>
      <c r="T36" s="49"/>
      <c r="U36" s="49"/>
    </row>
    <row r="37" spans="1:21" s="47" customFormat="1">
      <c r="B37" s="50">
        <v>289011915</v>
      </c>
      <c r="C37" s="138" t="s">
        <v>301</v>
      </c>
      <c r="D37" s="159">
        <v>0</v>
      </c>
      <c r="E37" s="52">
        <v>0</v>
      </c>
      <c r="F37" s="261">
        <v>0</v>
      </c>
      <c r="G37" s="126">
        <v>0</v>
      </c>
      <c r="H37" s="126">
        <v>0</v>
      </c>
      <c r="I37" s="127">
        <v>0</v>
      </c>
      <c r="J37" s="80">
        <v>0</v>
      </c>
      <c r="K37" s="126">
        <v>0</v>
      </c>
      <c r="L37" s="126">
        <v>0</v>
      </c>
      <c r="M37" s="137">
        <v>0</v>
      </c>
      <c r="N37" s="265">
        <v>0</v>
      </c>
      <c r="O37" s="126">
        <v>0</v>
      </c>
      <c r="P37" s="126">
        <v>0</v>
      </c>
      <c r="Q37" s="137">
        <v>0</v>
      </c>
      <c r="R37" s="287">
        <v>0</v>
      </c>
      <c r="S37" s="53"/>
      <c r="T37" s="49"/>
      <c r="U37" s="49"/>
    </row>
    <row r="38" spans="1:21" s="47" customFormat="1">
      <c r="B38" s="50">
        <v>289011937</v>
      </c>
      <c r="C38" s="138" t="s">
        <v>302</v>
      </c>
      <c r="D38" s="159">
        <v>0</v>
      </c>
      <c r="E38" s="52">
        <v>0</v>
      </c>
      <c r="F38" s="261">
        <v>0</v>
      </c>
      <c r="G38" s="126">
        <v>0</v>
      </c>
      <c r="H38" s="126">
        <v>0</v>
      </c>
      <c r="I38" s="127">
        <v>0</v>
      </c>
      <c r="J38" s="80">
        <v>0</v>
      </c>
      <c r="K38" s="126">
        <v>0</v>
      </c>
      <c r="L38" s="126">
        <v>0</v>
      </c>
      <c r="M38" s="137">
        <v>0</v>
      </c>
      <c r="N38" s="265">
        <v>0</v>
      </c>
      <c r="O38" s="126">
        <v>0</v>
      </c>
      <c r="P38" s="126">
        <v>0</v>
      </c>
      <c r="Q38" s="137">
        <v>0</v>
      </c>
      <c r="R38" s="287">
        <v>0</v>
      </c>
      <c r="S38" s="53"/>
      <c r="T38" s="49"/>
      <c r="U38" s="49"/>
    </row>
    <row r="39" spans="1:21" s="47" customFormat="1">
      <c r="B39" s="57">
        <v>186008511</v>
      </c>
      <c r="C39" s="233" t="s">
        <v>303</v>
      </c>
      <c r="D39" s="257">
        <v>90</v>
      </c>
      <c r="E39" s="258">
        <v>90</v>
      </c>
      <c r="F39" s="302">
        <v>0</v>
      </c>
      <c r="G39" s="301">
        <v>0</v>
      </c>
      <c r="H39" s="301">
        <v>0</v>
      </c>
      <c r="I39" s="303">
        <v>0</v>
      </c>
      <c r="J39" s="335" t="s">
        <v>600</v>
      </c>
      <c r="K39" s="318">
        <v>12</v>
      </c>
      <c r="L39" s="318">
        <v>12</v>
      </c>
      <c r="M39" s="319">
        <v>12</v>
      </c>
      <c r="N39" s="307">
        <v>12</v>
      </c>
      <c r="O39" s="277">
        <v>12</v>
      </c>
      <c r="P39" s="280">
        <v>12</v>
      </c>
      <c r="Q39" s="289">
        <v>10</v>
      </c>
      <c r="R39" s="311">
        <v>11</v>
      </c>
      <c r="S39" s="53"/>
      <c r="T39" s="49"/>
      <c r="U39" s="49"/>
    </row>
    <row r="40" spans="1:21" s="15" customFormat="1">
      <c r="B40" s="16"/>
      <c r="C40" s="16"/>
      <c r="D40" s="16"/>
      <c r="E40" s="16">
        <v>0</v>
      </c>
      <c r="F40" s="29"/>
      <c r="G40" s="29"/>
      <c r="H40" s="29"/>
      <c r="I40" s="29"/>
      <c r="J40" s="29"/>
      <c r="K40" s="29"/>
      <c r="L40" s="29"/>
      <c r="M40" s="29"/>
      <c r="N40" s="29"/>
      <c r="O40" s="29"/>
      <c r="P40" s="29"/>
      <c r="Q40" s="76"/>
      <c r="R40" s="76"/>
    </row>
    <row r="41" spans="1:21" ht="33.75">
      <c r="B41" s="180" t="s">
        <v>6</v>
      </c>
      <c r="C41" s="372" t="s">
        <v>3</v>
      </c>
      <c r="D41" s="373"/>
      <c r="E41" s="374"/>
      <c r="F41" s="181" t="s">
        <v>4</v>
      </c>
      <c r="G41" s="180" t="s">
        <v>12</v>
      </c>
      <c r="H41" s="283" t="s">
        <v>42</v>
      </c>
      <c r="I41" s="180" t="s">
        <v>32</v>
      </c>
      <c r="J41" s="228" t="s">
        <v>7</v>
      </c>
      <c r="K41" s="375" t="s">
        <v>8</v>
      </c>
      <c r="L41" s="376"/>
      <c r="M41" s="376"/>
      <c r="N41" s="376"/>
      <c r="O41" s="376"/>
      <c r="P41" s="377"/>
      <c r="Q41" s="180" t="s">
        <v>11</v>
      </c>
      <c r="R41" s="180" t="s">
        <v>9</v>
      </c>
      <c r="S41" s="18"/>
    </row>
    <row r="42" spans="1:21" s="18" customFormat="1" ht="22.5" hidden="1">
      <c r="B42" s="139" t="s">
        <v>459</v>
      </c>
      <c r="C42" s="337" t="s">
        <v>460</v>
      </c>
      <c r="D42" s="338"/>
      <c r="E42" s="339"/>
      <c r="F42" s="130" t="s">
        <v>433</v>
      </c>
      <c r="G42" s="130" t="s">
        <v>467</v>
      </c>
      <c r="H42" s="152" t="s">
        <v>342</v>
      </c>
      <c r="I42" s="130" t="s">
        <v>448</v>
      </c>
      <c r="J42" s="130" t="s">
        <v>15</v>
      </c>
      <c r="K42" s="340" t="s">
        <v>470</v>
      </c>
      <c r="L42" s="341"/>
      <c r="M42" s="341"/>
      <c r="N42" s="341"/>
      <c r="O42" s="341"/>
      <c r="P42" s="342"/>
      <c r="Q42" s="88" t="s">
        <v>47</v>
      </c>
      <c r="R42" s="130" t="s">
        <v>16</v>
      </c>
    </row>
    <row r="43" spans="1:21" s="18" customFormat="1" ht="57.75" hidden="1" customHeight="1">
      <c r="B43" s="139" t="s">
        <v>450</v>
      </c>
      <c r="C43" s="337" t="s">
        <v>451</v>
      </c>
      <c r="D43" s="338"/>
      <c r="E43" s="339"/>
      <c r="F43" s="130" t="s">
        <v>452</v>
      </c>
      <c r="G43" s="130">
        <v>186015049</v>
      </c>
      <c r="H43" s="152" t="s">
        <v>91</v>
      </c>
      <c r="I43" s="130"/>
      <c r="J43" s="130" t="s">
        <v>18</v>
      </c>
      <c r="K43" s="340" t="s">
        <v>469</v>
      </c>
      <c r="L43" s="341"/>
      <c r="M43" s="341"/>
      <c r="N43" s="341"/>
      <c r="O43" s="341"/>
      <c r="P43" s="342"/>
      <c r="Q43" s="88" t="s">
        <v>47</v>
      </c>
      <c r="R43" s="130" t="s">
        <v>16</v>
      </c>
    </row>
    <row r="44" spans="1:21" s="18" customFormat="1" ht="46.5" hidden="1" customHeight="1">
      <c r="B44" s="139">
        <v>441001095</v>
      </c>
      <c r="C44" s="337" t="s">
        <v>458</v>
      </c>
      <c r="D44" s="338"/>
      <c r="E44" s="339"/>
      <c r="F44" s="130" t="s">
        <v>359</v>
      </c>
      <c r="G44" s="130">
        <v>186015049</v>
      </c>
      <c r="H44" s="152" t="s">
        <v>342</v>
      </c>
      <c r="I44" s="130" t="s">
        <v>461</v>
      </c>
      <c r="J44" s="130" t="s">
        <v>15</v>
      </c>
      <c r="K44" s="340" t="s">
        <v>471</v>
      </c>
      <c r="L44" s="341"/>
      <c r="M44" s="341"/>
      <c r="N44" s="341"/>
      <c r="O44" s="341"/>
      <c r="P44" s="342"/>
      <c r="Q44" s="88" t="s">
        <v>47</v>
      </c>
      <c r="R44" s="130" t="s">
        <v>16</v>
      </c>
    </row>
    <row r="45" spans="1:21" s="18" customFormat="1" ht="22.5" hidden="1">
      <c r="B45" s="139">
        <v>279001865</v>
      </c>
      <c r="C45" s="337" t="s">
        <v>457</v>
      </c>
      <c r="D45" s="338"/>
      <c r="E45" s="339"/>
      <c r="F45" s="130" t="s">
        <v>456</v>
      </c>
      <c r="G45" s="130" t="s">
        <v>455</v>
      </c>
      <c r="H45" s="152" t="s">
        <v>342</v>
      </c>
      <c r="I45" s="130" t="s">
        <v>343</v>
      </c>
      <c r="J45" s="130" t="s">
        <v>15</v>
      </c>
      <c r="K45" s="340" t="s">
        <v>472</v>
      </c>
      <c r="L45" s="341"/>
      <c r="M45" s="341"/>
      <c r="N45" s="341"/>
      <c r="O45" s="341"/>
      <c r="P45" s="342"/>
      <c r="Q45" s="88" t="s">
        <v>47</v>
      </c>
      <c r="R45" s="130" t="s">
        <v>16</v>
      </c>
    </row>
    <row r="46" spans="1:21" ht="22.5" hidden="1">
      <c r="B46" s="139" t="s">
        <v>81</v>
      </c>
      <c r="C46" s="337" t="s">
        <v>81</v>
      </c>
      <c r="D46" s="338"/>
      <c r="E46" s="339"/>
      <c r="F46" s="130" t="s">
        <v>81</v>
      </c>
      <c r="G46" s="130">
        <v>186001500</v>
      </c>
      <c r="H46" s="130" t="s">
        <v>190</v>
      </c>
      <c r="I46" s="130"/>
      <c r="J46" s="130" t="s">
        <v>50</v>
      </c>
      <c r="K46" s="340" t="s">
        <v>202</v>
      </c>
      <c r="L46" s="341"/>
      <c r="M46" s="341"/>
      <c r="N46" s="341"/>
      <c r="O46" s="341"/>
      <c r="P46" s="342"/>
      <c r="Q46" s="90" t="s">
        <v>47</v>
      </c>
      <c r="R46" s="130" t="s">
        <v>16</v>
      </c>
      <c r="S46" s="18"/>
    </row>
    <row r="47" spans="1:21" s="18" customFormat="1" ht="103.5" hidden="1" customHeight="1">
      <c r="B47" s="139">
        <v>402000130</v>
      </c>
      <c r="C47" s="337" t="s">
        <v>212</v>
      </c>
      <c r="D47" s="338"/>
      <c r="E47" s="339"/>
      <c r="F47" s="130" t="s">
        <v>168</v>
      </c>
      <c r="G47" s="130" t="s">
        <v>250</v>
      </c>
      <c r="H47" s="130" t="s">
        <v>77</v>
      </c>
      <c r="I47" s="130"/>
      <c r="J47" s="130" t="s">
        <v>18</v>
      </c>
      <c r="K47" s="340" t="s">
        <v>234</v>
      </c>
      <c r="L47" s="341"/>
      <c r="M47" s="341"/>
      <c r="N47" s="341"/>
      <c r="O47" s="341"/>
      <c r="P47" s="342"/>
      <c r="Q47" s="90" t="s">
        <v>74</v>
      </c>
      <c r="R47" s="130" t="s">
        <v>16</v>
      </c>
    </row>
    <row r="48" spans="1:21" ht="58.5" hidden="1" customHeight="1">
      <c r="B48" s="139" t="s">
        <v>226</v>
      </c>
      <c r="C48" s="337" t="s">
        <v>227</v>
      </c>
      <c r="D48" s="338"/>
      <c r="E48" s="339"/>
      <c r="F48" s="130" t="s">
        <v>96</v>
      </c>
      <c r="G48" s="130" t="s">
        <v>76</v>
      </c>
      <c r="H48" s="130" t="s">
        <v>57</v>
      </c>
      <c r="I48" s="130" t="s">
        <v>228</v>
      </c>
      <c r="J48" s="130" t="s">
        <v>18</v>
      </c>
      <c r="K48" s="340" t="s">
        <v>235</v>
      </c>
      <c r="L48" s="341"/>
      <c r="M48" s="341"/>
      <c r="N48" s="341"/>
      <c r="O48" s="341"/>
      <c r="P48" s="342"/>
      <c r="Q48" s="90" t="s">
        <v>74</v>
      </c>
      <c r="R48" s="130" t="s">
        <v>16</v>
      </c>
      <c r="S48" s="18"/>
    </row>
    <row r="49" spans="2:18" s="18" customFormat="1" ht="24" hidden="1" customHeight="1">
      <c r="B49" s="139">
        <v>279003338</v>
      </c>
      <c r="C49" s="337" t="s">
        <v>251</v>
      </c>
      <c r="D49" s="338"/>
      <c r="E49" s="339"/>
      <c r="F49" s="130" t="s">
        <v>252</v>
      </c>
      <c r="G49" s="130">
        <v>186017000</v>
      </c>
      <c r="H49" s="130" t="s">
        <v>61</v>
      </c>
      <c r="I49" s="130" t="s">
        <v>172</v>
      </c>
      <c r="J49" s="130" t="s">
        <v>15</v>
      </c>
      <c r="K49" s="340" t="s">
        <v>260</v>
      </c>
      <c r="L49" s="341"/>
      <c r="M49" s="341"/>
      <c r="N49" s="341"/>
      <c r="O49" s="341"/>
      <c r="P49" s="342"/>
      <c r="Q49" s="90" t="s">
        <v>74</v>
      </c>
      <c r="R49" s="130" t="s">
        <v>16</v>
      </c>
    </row>
    <row r="50" spans="2:18" s="18" customFormat="1" ht="46.5" hidden="1" customHeight="1">
      <c r="B50" s="139">
        <v>279001352</v>
      </c>
      <c r="C50" s="337" t="s">
        <v>275</v>
      </c>
      <c r="D50" s="338"/>
      <c r="E50" s="339"/>
      <c r="F50" s="130" t="s">
        <v>276</v>
      </c>
      <c r="G50" s="130" t="s">
        <v>277</v>
      </c>
      <c r="H50" s="130" t="s">
        <v>274</v>
      </c>
      <c r="I50" s="130"/>
      <c r="J50" s="130" t="s">
        <v>15</v>
      </c>
      <c r="K50" s="340" t="s">
        <v>280</v>
      </c>
      <c r="L50" s="341"/>
      <c r="M50" s="341"/>
      <c r="N50" s="341"/>
      <c r="O50" s="341"/>
      <c r="P50" s="342"/>
      <c r="Q50" s="90" t="s">
        <v>47</v>
      </c>
      <c r="R50" s="130" t="s">
        <v>16</v>
      </c>
    </row>
    <row r="51" spans="2:18" s="18" customFormat="1" ht="33.75" hidden="1">
      <c r="B51" s="139"/>
      <c r="C51" s="337" t="s">
        <v>296</v>
      </c>
      <c r="D51" s="338"/>
      <c r="E51" s="339"/>
      <c r="F51" s="130"/>
      <c r="G51" s="130" t="s">
        <v>294</v>
      </c>
      <c r="H51" s="130"/>
      <c r="I51" s="130"/>
      <c r="J51" s="130"/>
      <c r="K51" s="340" t="s">
        <v>293</v>
      </c>
      <c r="L51" s="341"/>
      <c r="M51" s="341"/>
      <c r="N51" s="341"/>
      <c r="O51" s="341"/>
      <c r="P51" s="342"/>
      <c r="Q51" s="90" t="s">
        <v>74</v>
      </c>
      <c r="R51" s="130" t="s">
        <v>16</v>
      </c>
    </row>
    <row r="52" spans="2:18" s="18" customFormat="1" ht="22.5" hidden="1">
      <c r="B52" s="139">
        <v>615005084</v>
      </c>
      <c r="C52" s="337" t="s">
        <v>288</v>
      </c>
      <c r="D52" s="338"/>
      <c r="E52" s="339"/>
      <c r="F52" s="130" t="s">
        <v>289</v>
      </c>
      <c r="G52" s="130">
        <v>186015082</v>
      </c>
      <c r="H52" s="130" t="s">
        <v>274</v>
      </c>
      <c r="I52" s="130"/>
      <c r="J52" s="130" t="s">
        <v>15</v>
      </c>
      <c r="K52" s="340" t="s">
        <v>290</v>
      </c>
      <c r="L52" s="341"/>
      <c r="M52" s="341"/>
      <c r="N52" s="341"/>
      <c r="O52" s="341"/>
      <c r="P52" s="342"/>
      <c r="Q52" s="90" t="s">
        <v>74</v>
      </c>
      <c r="R52" s="130" t="s">
        <v>16</v>
      </c>
    </row>
    <row r="53" spans="2:18" s="18" customFormat="1" ht="56.25" hidden="1">
      <c r="B53" s="139" t="s">
        <v>286</v>
      </c>
      <c r="C53" s="337" t="s">
        <v>287</v>
      </c>
      <c r="D53" s="338"/>
      <c r="E53" s="339"/>
      <c r="F53" s="130" t="s">
        <v>185</v>
      </c>
      <c r="G53" s="130" t="s">
        <v>284</v>
      </c>
      <c r="H53" s="130" t="s">
        <v>274</v>
      </c>
      <c r="I53" s="130" t="s">
        <v>172</v>
      </c>
      <c r="J53" s="130" t="s">
        <v>15</v>
      </c>
      <c r="K53" s="351" t="s">
        <v>368</v>
      </c>
      <c r="L53" s="349"/>
      <c r="M53" s="349"/>
      <c r="N53" s="349"/>
      <c r="O53" s="349"/>
      <c r="P53" s="350"/>
      <c r="Q53" s="88" t="s">
        <v>47</v>
      </c>
      <c r="R53" s="130" t="s">
        <v>16</v>
      </c>
    </row>
    <row r="54" spans="2:18" s="18" customFormat="1" ht="33.75" hidden="1">
      <c r="B54" s="139">
        <v>289001324</v>
      </c>
      <c r="C54" s="337" t="s">
        <v>283</v>
      </c>
      <c r="D54" s="338"/>
      <c r="E54" s="339"/>
      <c r="F54" s="130" t="s">
        <v>185</v>
      </c>
      <c r="G54" s="130" t="s">
        <v>285</v>
      </c>
      <c r="H54" s="130" t="s">
        <v>274</v>
      </c>
      <c r="I54" s="130" t="s">
        <v>172</v>
      </c>
      <c r="J54" s="130" t="s">
        <v>15</v>
      </c>
      <c r="K54" s="340" t="s">
        <v>361</v>
      </c>
      <c r="L54" s="341"/>
      <c r="M54" s="341"/>
      <c r="N54" s="341"/>
      <c r="O54" s="341"/>
      <c r="P54" s="342"/>
      <c r="Q54" s="88" t="s">
        <v>74</v>
      </c>
      <c r="R54" s="130" t="s">
        <v>16</v>
      </c>
    </row>
    <row r="55" spans="2:18" s="18" customFormat="1" ht="24" hidden="1" customHeight="1">
      <c r="B55" s="139">
        <v>415001314</v>
      </c>
      <c r="C55" s="337" t="s">
        <v>281</v>
      </c>
      <c r="D55" s="338"/>
      <c r="E55" s="339"/>
      <c r="F55" s="130" t="s">
        <v>282</v>
      </c>
      <c r="G55" s="130" t="s">
        <v>76</v>
      </c>
      <c r="H55" s="130" t="s">
        <v>274</v>
      </c>
      <c r="I55" s="130" t="s">
        <v>298</v>
      </c>
      <c r="J55" s="130" t="s">
        <v>15</v>
      </c>
      <c r="K55" s="340" t="s">
        <v>291</v>
      </c>
      <c r="L55" s="341"/>
      <c r="M55" s="341"/>
      <c r="N55" s="341"/>
      <c r="O55" s="341"/>
      <c r="P55" s="342"/>
      <c r="Q55" s="90" t="s">
        <v>47</v>
      </c>
      <c r="R55" s="130" t="s">
        <v>16</v>
      </c>
    </row>
    <row r="56" spans="2:18" s="18" customFormat="1" ht="23.25" hidden="1" customHeight="1">
      <c r="B56" s="139">
        <v>289010629</v>
      </c>
      <c r="C56" s="337" t="s">
        <v>310</v>
      </c>
      <c r="D56" s="338"/>
      <c r="E56" s="339"/>
      <c r="F56" s="130" t="s">
        <v>80</v>
      </c>
      <c r="G56" s="130">
        <v>186017000</v>
      </c>
      <c r="H56" s="130" t="s">
        <v>91</v>
      </c>
      <c r="I56" s="130"/>
      <c r="J56" s="130" t="s">
        <v>18</v>
      </c>
      <c r="K56" s="340" t="s">
        <v>336</v>
      </c>
      <c r="L56" s="341"/>
      <c r="M56" s="341"/>
      <c r="N56" s="341"/>
      <c r="O56" s="341"/>
      <c r="P56" s="342"/>
      <c r="Q56" s="88" t="s">
        <v>74</v>
      </c>
      <c r="R56" s="130" t="s">
        <v>16</v>
      </c>
    </row>
    <row r="57" spans="2:18" s="18" customFormat="1" ht="23.25" hidden="1" customHeight="1">
      <c r="B57" s="139">
        <v>615004795</v>
      </c>
      <c r="C57" s="337" t="s">
        <v>322</v>
      </c>
      <c r="D57" s="338"/>
      <c r="E57" s="339"/>
      <c r="F57" s="130" t="s">
        <v>289</v>
      </c>
      <c r="G57" s="130">
        <v>186017000</v>
      </c>
      <c r="H57" s="130" t="s">
        <v>335</v>
      </c>
      <c r="I57" s="130"/>
      <c r="J57" s="130" t="s">
        <v>18</v>
      </c>
      <c r="K57" s="340" t="s">
        <v>344</v>
      </c>
      <c r="L57" s="341"/>
      <c r="M57" s="341"/>
      <c r="N57" s="341"/>
      <c r="O57" s="341"/>
      <c r="P57" s="342"/>
      <c r="Q57" s="88" t="s">
        <v>74</v>
      </c>
      <c r="R57" s="130" t="s">
        <v>16</v>
      </c>
    </row>
    <row r="58" spans="2:18" s="18" customFormat="1" ht="23.25" hidden="1" customHeight="1">
      <c r="B58" s="139">
        <v>410007145</v>
      </c>
      <c r="C58" s="337" t="s">
        <v>327</v>
      </c>
      <c r="D58" s="338"/>
      <c r="E58" s="339"/>
      <c r="F58" s="130" t="s">
        <v>326</v>
      </c>
      <c r="G58" s="130">
        <v>289011842</v>
      </c>
      <c r="H58" s="130"/>
      <c r="I58" s="130"/>
      <c r="J58" s="130" t="s">
        <v>18</v>
      </c>
      <c r="K58" s="351" t="s">
        <v>347</v>
      </c>
      <c r="L58" s="341"/>
      <c r="M58" s="341"/>
      <c r="N58" s="341"/>
      <c r="O58" s="341"/>
      <c r="P58" s="342"/>
      <c r="Q58" s="88" t="s">
        <v>47</v>
      </c>
      <c r="R58" s="130" t="s">
        <v>16</v>
      </c>
    </row>
    <row r="59" spans="2:18" s="18" customFormat="1" ht="33.75" hidden="1">
      <c r="B59" s="139">
        <v>405012136</v>
      </c>
      <c r="C59" s="337" t="s">
        <v>329</v>
      </c>
      <c r="D59" s="338"/>
      <c r="E59" s="339"/>
      <c r="F59" s="130" t="s">
        <v>328</v>
      </c>
      <c r="G59" s="130" t="s">
        <v>330</v>
      </c>
      <c r="H59" s="130" t="s">
        <v>331</v>
      </c>
      <c r="I59" s="130"/>
      <c r="J59" s="130" t="s">
        <v>18</v>
      </c>
      <c r="K59" s="340" t="s">
        <v>337</v>
      </c>
      <c r="L59" s="341"/>
      <c r="M59" s="341"/>
      <c r="N59" s="341"/>
      <c r="O59" s="341"/>
      <c r="P59" s="342"/>
      <c r="Q59" s="88" t="s">
        <v>74</v>
      </c>
      <c r="R59" s="130" t="s">
        <v>16</v>
      </c>
    </row>
    <row r="60" spans="2:18" s="18" customFormat="1" ht="33.75" hidden="1" customHeight="1">
      <c r="B60" s="139">
        <v>279003338</v>
      </c>
      <c r="C60" s="337" t="s">
        <v>338</v>
      </c>
      <c r="D60" s="338"/>
      <c r="E60" s="339"/>
      <c r="F60" s="130" t="s">
        <v>339</v>
      </c>
      <c r="G60" s="130">
        <v>186017000</v>
      </c>
      <c r="H60" s="130" t="s">
        <v>331</v>
      </c>
      <c r="I60" s="130" t="s">
        <v>172</v>
      </c>
      <c r="J60" s="130" t="s">
        <v>18</v>
      </c>
      <c r="K60" s="340" t="s">
        <v>396</v>
      </c>
      <c r="L60" s="341"/>
      <c r="M60" s="341"/>
      <c r="N60" s="341"/>
      <c r="O60" s="341"/>
      <c r="P60" s="342"/>
      <c r="Q60" s="88" t="s">
        <v>74</v>
      </c>
      <c r="R60" s="130" t="s">
        <v>16</v>
      </c>
    </row>
    <row r="61" spans="2:18" s="18" customFormat="1" ht="33.75" hidden="1">
      <c r="B61" s="139">
        <v>279001951</v>
      </c>
      <c r="C61" s="337" t="s">
        <v>350</v>
      </c>
      <c r="D61" s="338"/>
      <c r="E61" s="339"/>
      <c r="F61" s="130" t="s">
        <v>341</v>
      </c>
      <c r="G61" s="130" t="s">
        <v>351</v>
      </c>
      <c r="H61" s="130" t="s">
        <v>342</v>
      </c>
      <c r="I61" s="130" t="s">
        <v>343</v>
      </c>
      <c r="J61" s="130" t="s">
        <v>15</v>
      </c>
      <c r="K61" s="340" t="s">
        <v>353</v>
      </c>
      <c r="L61" s="341"/>
      <c r="M61" s="341"/>
      <c r="N61" s="341"/>
      <c r="O61" s="341"/>
      <c r="P61" s="342"/>
      <c r="Q61" s="88" t="s">
        <v>74</v>
      </c>
      <c r="R61" s="130" t="s">
        <v>16</v>
      </c>
    </row>
    <row r="62" spans="2:18" s="18" customFormat="1" ht="33.75" hidden="1">
      <c r="B62" s="139">
        <v>279003625</v>
      </c>
      <c r="C62" s="337" t="s">
        <v>340</v>
      </c>
      <c r="D62" s="338"/>
      <c r="E62" s="339"/>
      <c r="F62" s="130" t="s">
        <v>341</v>
      </c>
      <c r="G62" s="130">
        <v>186017000</v>
      </c>
      <c r="H62" s="130" t="s">
        <v>342</v>
      </c>
      <c r="I62" s="130" t="s">
        <v>343</v>
      </c>
      <c r="J62" s="130" t="s">
        <v>15</v>
      </c>
      <c r="K62" s="340" t="s">
        <v>354</v>
      </c>
      <c r="L62" s="341"/>
      <c r="M62" s="341"/>
      <c r="N62" s="341"/>
      <c r="O62" s="341"/>
      <c r="P62" s="342"/>
      <c r="Q62" s="88" t="s">
        <v>74</v>
      </c>
      <c r="R62" s="130" t="s">
        <v>16</v>
      </c>
    </row>
    <row r="63" spans="2:18" s="18" customFormat="1" ht="45" hidden="1">
      <c r="B63" s="139">
        <v>441000392</v>
      </c>
      <c r="C63" s="337" t="s">
        <v>358</v>
      </c>
      <c r="D63" s="338"/>
      <c r="E63" s="339"/>
      <c r="F63" s="130" t="s">
        <v>359</v>
      </c>
      <c r="G63" s="130" t="s">
        <v>360</v>
      </c>
      <c r="H63" s="130" t="s">
        <v>274</v>
      </c>
      <c r="I63" s="130"/>
      <c r="J63" s="130" t="s">
        <v>15</v>
      </c>
      <c r="K63" s="340" t="s">
        <v>378</v>
      </c>
      <c r="L63" s="341"/>
      <c r="M63" s="341"/>
      <c r="N63" s="341"/>
      <c r="O63" s="341"/>
      <c r="P63" s="342"/>
      <c r="Q63" s="88" t="s">
        <v>47</v>
      </c>
      <c r="R63" s="130" t="s">
        <v>16</v>
      </c>
    </row>
    <row r="64" spans="2:18" s="18" customFormat="1" ht="35.25" hidden="1" customHeight="1">
      <c r="B64" s="139" t="s">
        <v>369</v>
      </c>
      <c r="C64" s="337" t="s">
        <v>370</v>
      </c>
      <c r="D64" s="338"/>
      <c r="E64" s="339"/>
      <c r="F64" s="130" t="s">
        <v>371</v>
      </c>
      <c r="G64" s="130">
        <v>186017000</v>
      </c>
      <c r="H64" s="130" t="s">
        <v>331</v>
      </c>
      <c r="I64" s="130"/>
      <c r="J64" s="130" t="s">
        <v>18</v>
      </c>
      <c r="K64" s="340" t="s">
        <v>392</v>
      </c>
      <c r="L64" s="341"/>
      <c r="M64" s="341"/>
      <c r="N64" s="341"/>
      <c r="O64" s="341"/>
      <c r="P64" s="342"/>
      <c r="Q64" s="88" t="s">
        <v>47</v>
      </c>
      <c r="R64" s="130" t="s">
        <v>16</v>
      </c>
    </row>
    <row r="65" spans="2:18" s="18" customFormat="1" ht="45" hidden="1" customHeight="1">
      <c r="B65" s="139">
        <v>415000680</v>
      </c>
      <c r="C65" s="337" t="s">
        <v>372</v>
      </c>
      <c r="D65" s="338"/>
      <c r="E65" s="339"/>
      <c r="F65" s="130" t="s">
        <v>328</v>
      </c>
      <c r="G65" s="130" t="s">
        <v>373</v>
      </c>
      <c r="H65" s="130" t="s">
        <v>91</v>
      </c>
      <c r="I65" s="130"/>
      <c r="J65" s="130" t="s">
        <v>18</v>
      </c>
      <c r="K65" s="340" t="s">
        <v>380</v>
      </c>
      <c r="L65" s="341"/>
      <c r="M65" s="341"/>
      <c r="N65" s="341"/>
      <c r="O65" s="341"/>
      <c r="P65" s="342"/>
      <c r="Q65" s="88" t="s">
        <v>47</v>
      </c>
      <c r="R65" s="130" t="s">
        <v>16</v>
      </c>
    </row>
    <row r="66" spans="2:18" s="18" customFormat="1" ht="47.25" hidden="1" customHeight="1">
      <c r="B66" s="139">
        <v>425000888</v>
      </c>
      <c r="C66" s="337" t="s">
        <v>374</v>
      </c>
      <c r="D66" s="338"/>
      <c r="E66" s="339"/>
      <c r="F66" s="130" t="s">
        <v>375</v>
      </c>
      <c r="G66" s="130" t="s">
        <v>376</v>
      </c>
      <c r="H66" s="130" t="s">
        <v>91</v>
      </c>
      <c r="I66" s="130"/>
      <c r="J66" s="130" t="s">
        <v>18</v>
      </c>
      <c r="K66" s="340" t="s">
        <v>379</v>
      </c>
      <c r="L66" s="341"/>
      <c r="M66" s="341"/>
      <c r="N66" s="341"/>
      <c r="O66" s="341"/>
      <c r="P66" s="342"/>
      <c r="Q66" s="88" t="s">
        <v>47</v>
      </c>
      <c r="R66" s="130" t="s">
        <v>16</v>
      </c>
    </row>
    <row r="67" spans="2:18" s="18" customFormat="1" ht="45" hidden="1" customHeight="1">
      <c r="B67" s="139">
        <v>402000122</v>
      </c>
      <c r="C67" s="337" t="s">
        <v>381</v>
      </c>
      <c r="D67" s="338"/>
      <c r="E67" s="339"/>
      <c r="F67" s="130" t="s">
        <v>383</v>
      </c>
      <c r="G67" s="130" t="s">
        <v>360</v>
      </c>
      <c r="H67" s="130" t="s">
        <v>384</v>
      </c>
      <c r="I67" s="130" t="s">
        <v>382</v>
      </c>
      <c r="J67" s="130" t="s">
        <v>18</v>
      </c>
      <c r="K67" s="340" t="s">
        <v>393</v>
      </c>
      <c r="L67" s="341"/>
      <c r="M67" s="341"/>
      <c r="N67" s="341"/>
      <c r="O67" s="341"/>
      <c r="P67" s="342"/>
      <c r="Q67" s="88" t="s">
        <v>47</v>
      </c>
      <c r="R67" s="130" t="s">
        <v>16</v>
      </c>
    </row>
    <row r="68" spans="2:18" s="18" customFormat="1" ht="24.75" hidden="1" customHeight="1">
      <c r="B68" s="139">
        <v>410004033</v>
      </c>
      <c r="C68" s="337" t="s">
        <v>386</v>
      </c>
      <c r="D68" s="338"/>
      <c r="E68" s="339"/>
      <c r="F68" s="130" t="s">
        <v>387</v>
      </c>
      <c r="G68" s="130">
        <v>186015082</v>
      </c>
      <c r="H68" s="130" t="s">
        <v>384</v>
      </c>
      <c r="I68" s="130"/>
      <c r="J68" s="130" t="s">
        <v>15</v>
      </c>
      <c r="K68" s="340" t="s">
        <v>394</v>
      </c>
      <c r="L68" s="341"/>
      <c r="M68" s="341"/>
      <c r="N68" s="341"/>
      <c r="O68" s="341"/>
      <c r="P68" s="342"/>
      <c r="Q68" s="88" t="s">
        <v>74</v>
      </c>
      <c r="R68" s="130" t="s">
        <v>16</v>
      </c>
    </row>
    <row r="69" spans="2:18" s="18" customFormat="1" ht="24.75" hidden="1" customHeight="1">
      <c r="B69" s="139">
        <v>289010629</v>
      </c>
      <c r="C69" s="337" t="s">
        <v>388</v>
      </c>
      <c r="D69" s="338"/>
      <c r="E69" s="339"/>
      <c r="F69" s="130" t="s">
        <v>80</v>
      </c>
      <c r="G69" s="130">
        <v>186017000</v>
      </c>
      <c r="H69" s="130" t="s">
        <v>384</v>
      </c>
      <c r="I69" s="130"/>
      <c r="J69" s="130" t="s">
        <v>15</v>
      </c>
      <c r="K69" s="340" t="s">
        <v>395</v>
      </c>
      <c r="L69" s="341"/>
      <c r="M69" s="341"/>
      <c r="N69" s="341"/>
      <c r="O69" s="341"/>
      <c r="P69" s="342"/>
      <c r="Q69" s="88" t="s">
        <v>74</v>
      </c>
      <c r="R69" s="130" t="s">
        <v>16</v>
      </c>
    </row>
    <row r="70" spans="2:18" s="18" customFormat="1" ht="56.25" hidden="1" customHeight="1">
      <c r="B70" s="139">
        <v>410003141</v>
      </c>
      <c r="C70" s="337" t="s">
        <v>404</v>
      </c>
      <c r="D70" s="338"/>
      <c r="E70" s="339"/>
      <c r="F70" s="130" t="s">
        <v>405</v>
      </c>
      <c r="G70" s="130" t="s">
        <v>406</v>
      </c>
      <c r="H70" s="130" t="s">
        <v>331</v>
      </c>
      <c r="I70" s="130"/>
      <c r="J70" s="130" t="s">
        <v>18</v>
      </c>
      <c r="K70" s="340" t="s">
        <v>407</v>
      </c>
      <c r="L70" s="341"/>
      <c r="M70" s="341"/>
      <c r="N70" s="341"/>
      <c r="O70" s="341"/>
      <c r="P70" s="342"/>
      <c r="Q70" s="88" t="s">
        <v>47</v>
      </c>
      <c r="R70" s="130" t="s">
        <v>14</v>
      </c>
    </row>
    <row r="71" spans="2:18" s="18" customFormat="1" ht="48" hidden="1" customHeight="1">
      <c r="B71" s="139">
        <v>425000430</v>
      </c>
      <c r="C71" s="337" t="s">
        <v>408</v>
      </c>
      <c r="D71" s="338"/>
      <c r="E71" s="339"/>
      <c r="F71" s="130" t="s">
        <v>119</v>
      </c>
      <c r="G71" s="130">
        <v>186015000</v>
      </c>
      <c r="H71" s="130" t="s">
        <v>331</v>
      </c>
      <c r="I71" s="130"/>
      <c r="J71" s="130" t="s">
        <v>18</v>
      </c>
      <c r="K71" s="340" t="s">
        <v>409</v>
      </c>
      <c r="L71" s="341"/>
      <c r="M71" s="341"/>
      <c r="N71" s="341"/>
      <c r="O71" s="341"/>
      <c r="P71" s="342"/>
      <c r="Q71" s="88" t="s">
        <v>47</v>
      </c>
      <c r="R71" s="130" t="s">
        <v>16</v>
      </c>
    </row>
    <row r="72" spans="2:18" s="18" customFormat="1" ht="45" hidden="1">
      <c r="B72" s="139">
        <v>279001352</v>
      </c>
      <c r="C72" s="337" t="s">
        <v>427</v>
      </c>
      <c r="D72" s="338"/>
      <c r="E72" s="339"/>
      <c r="F72" s="130" t="s">
        <v>425</v>
      </c>
      <c r="G72" s="130" t="s">
        <v>426</v>
      </c>
      <c r="H72" s="152" t="s">
        <v>428</v>
      </c>
      <c r="I72" s="130"/>
      <c r="J72" s="130" t="s">
        <v>18</v>
      </c>
      <c r="K72" s="340" t="s">
        <v>430</v>
      </c>
      <c r="L72" s="341"/>
      <c r="M72" s="341"/>
      <c r="N72" s="341"/>
      <c r="O72" s="341"/>
      <c r="P72" s="342"/>
      <c r="Q72" s="88" t="s">
        <v>47</v>
      </c>
      <c r="R72" s="130" t="s">
        <v>16</v>
      </c>
    </row>
    <row r="73" spans="2:18" s="18" customFormat="1" ht="22.5" hidden="1" customHeight="1">
      <c r="B73" s="139">
        <v>405003086</v>
      </c>
      <c r="C73" s="337" t="s">
        <v>439</v>
      </c>
      <c r="D73" s="338"/>
      <c r="E73" s="339"/>
      <c r="F73" s="130" t="s">
        <v>438</v>
      </c>
      <c r="G73" s="130">
        <v>186015082</v>
      </c>
      <c r="H73" s="152" t="s">
        <v>435</v>
      </c>
      <c r="I73" s="130"/>
      <c r="J73" s="130" t="s">
        <v>18</v>
      </c>
      <c r="K73" s="340" t="s">
        <v>449</v>
      </c>
      <c r="L73" s="341"/>
      <c r="M73" s="341"/>
      <c r="N73" s="341"/>
      <c r="O73" s="341"/>
      <c r="P73" s="342"/>
      <c r="Q73" s="88" t="s">
        <v>47</v>
      </c>
      <c r="R73" s="130" t="s">
        <v>16</v>
      </c>
    </row>
    <row r="74" spans="2:18" s="18" customFormat="1" ht="22.5" hidden="1" customHeight="1">
      <c r="B74" s="139">
        <v>289007089</v>
      </c>
      <c r="C74" s="337" t="s">
        <v>436</v>
      </c>
      <c r="D74" s="338"/>
      <c r="E74" s="339"/>
      <c r="F74" s="130" t="s">
        <v>434</v>
      </c>
      <c r="G74" s="130">
        <v>186015045</v>
      </c>
      <c r="H74" s="152" t="s">
        <v>435</v>
      </c>
      <c r="I74" s="130"/>
      <c r="J74" s="130" t="s">
        <v>15</v>
      </c>
      <c r="K74" s="340" t="s">
        <v>437</v>
      </c>
      <c r="L74" s="341"/>
      <c r="M74" s="341"/>
      <c r="N74" s="341"/>
      <c r="O74" s="341"/>
      <c r="P74" s="342"/>
      <c r="Q74" s="88" t="s">
        <v>47</v>
      </c>
      <c r="R74" s="130" t="s">
        <v>16</v>
      </c>
    </row>
    <row r="75" spans="2:18" s="18" customFormat="1" ht="45" hidden="1">
      <c r="B75" s="139">
        <v>210000367</v>
      </c>
      <c r="C75" s="337" t="s">
        <v>423</v>
      </c>
      <c r="D75" s="338"/>
      <c r="E75" s="339"/>
      <c r="F75" s="130" t="s">
        <v>79</v>
      </c>
      <c r="G75" s="130" t="s">
        <v>424</v>
      </c>
      <c r="H75" s="152" t="s">
        <v>342</v>
      </c>
      <c r="I75" s="130"/>
      <c r="J75" s="130" t="s">
        <v>15</v>
      </c>
      <c r="K75" s="340" t="s">
        <v>431</v>
      </c>
      <c r="L75" s="341"/>
      <c r="M75" s="341"/>
      <c r="N75" s="341"/>
      <c r="O75" s="341"/>
      <c r="P75" s="342"/>
      <c r="Q75" s="88" t="s">
        <v>74</v>
      </c>
      <c r="R75" s="130" t="s">
        <v>16</v>
      </c>
    </row>
    <row r="76" spans="2:18" s="18" customFormat="1" ht="33" hidden="1" customHeight="1">
      <c r="B76" s="139">
        <v>210000422</v>
      </c>
      <c r="C76" s="337" t="s">
        <v>419</v>
      </c>
      <c r="D76" s="338"/>
      <c r="E76" s="339"/>
      <c r="F76" s="130" t="s">
        <v>79</v>
      </c>
      <c r="G76" s="130">
        <v>186015082</v>
      </c>
      <c r="H76" s="152" t="s">
        <v>342</v>
      </c>
      <c r="I76" s="130"/>
      <c r="J76" s="130" t="s">
        <v>15</v>
      </c>
      <c r="K76" s="351" t="s">
        <v>453</v>
      </c>
      <c r="L76" s="341"/>
      <c r="M76" s="341"/>
      <c r="N76" s="341"/>
      <c r="O76" s="341"/>
      <c r="P76" s="342"/>
      <c r="Q76" s="88" t="s">
        <v>74</v>
      </c>
      <c r="R76" s="130" t="s">
        <v>14</v>
      </c>
    </row>
    <row r="77" spans="2:18" s="18" customFormat="1" ht="35.25" hidden="1" customHeight="1">
      <c r="B77" s="139">
        <v>210000520</v>
      </c>
      <c r="C77" s="337" t="s">
        <v>412</v>
      </c>
      <c r="D77" s="338"/>
      <c r="E77" s="339"/>
      <c r="F77" s="130" t="s">
        <v>79</v>
      </c>
      <c r="G77" s="130" t="s">
        <v>420</v>
      </c>
      <c r="H77" s="152" t="s">
        <v>342</v>
      </c>
      <c r="I77" s="130"/>
      <c r="J77" s="130" t="s">
        <v>15</v>
      </c>
      <c r="K77" s="340" t="s">
        <v>454</v>
      </c>
      <c r="L77" s="341"/>
      <c r="M77" s="341"/>
      <c r="N77" s="341"/>
      <c r="O77" s="341"/>
      <c r="P77" s="342"/>
      <c r="Q77" s="88" t="s">
        <v>74</v>
      </c>
      <c r="R77" s="130" t="s">
        <v>14</v>
      </c>
    </row>
    <row r="78" spans="2:18" s="18" customFormat="1" ht="79.5" hidden="1" customHeight="1">
      <c r="B78" s="139">
        <v>405004811</v>
      </c>
      <c r="C78" s="337" t="s">
        <v>397</v>
      </c>
      <c r="D78" s="338"/>
      <c r="E78" s="339"/>
      <c r="F78" s="130" t="s">
        <v>398</v>
      </c>
      <c r="G78" s="130" t="s">
        <v>399</v>
      </c>
      <c r="H78" s="130" t="s">
        <v>331</v>
      </c>
      <c r="I78" s="130"/>
      <c r="J78" s="130" t="s">
        <v>18</v>
      </c>
      <c r="K78" s="340" t="s">
        <v>429</v>
      </c>
      <c r="L78" s="341"/>
      <c r="M78" s="341"/>
      <c r="N78" s="341"/>
      <c r="O78" s="341"/>
      <c r="P78" s="342"/>
      <c r="Q78" s="88" t="s">
        <v>47</v>
      </c>
      <c r="R78" s="130" t="s">
        <v>16</v>
      </c>
    </row>
    <row r="79" spans="2:18" s="18" customFormat="1" ht="22.5" hidden="1">
      <c r="B79" s="139">
        <v>279001786</v>
      </c>
      <c r="C79" s="337" t="s">
        <v>463</v>
      </c>
      <c r="D79" s="338"/>
      <c r="E79" s="339"/>
      <c r="F79" s="130" t="s">
        <v>462</v>
      </c>
      <c r="G79" s="130" t="s">
        <v>455</v>
      </c>
      <c r="H79" s="152" t="s">
        <v>91</v>
      </c>
      <c r="I79" s="130"/>
      <c r="J79" s="130" t="s">
        <v>18</v>
      </c>
      <c r="K79" s="340" t="s">
        <v>473</v>
      </c>
      <c r="L79" s="341"/>
      <c r="M79" s="341"/>
      <c r="N79" s="341"/>
      <c r="O79" s="341"/>
      <c r="P79" s="342"/>
      <c r="Q79" s="88" t="s">
        <v>47</v>
      </c>
      <c r="R79" s="130" t="s">
        <v>16</v>
      </c>
    </row>
    <row r="80" spans="2:18" s="18" customFormat="1" hidden="1">
      <c r="B80" s="139">
        <v>441000256</v>
      </c>
      <c r="C80" s="337" t="s">
        <v>476</v>
      </c>
      <c r="D80" s="338"/>
      <c r="E80" s="339"/>
      <c r="F80" s="130" t="s">
        <v>466</v>
      </c>
      <c r="G80" s="130">
        <v>186015082</v>
      </c>
      <c r="H80" s="152" t="s">
        <v>435</v>
      </c>
      <c r="I80" s="130"/>
      <c r="J80" s="130" t="s">
        <v>15</v>
      </c>
      <c r="K80" s="340" t="s">
        <v>478</v>
      </c>
      <c r="L80" s="341"/>
      <c r="M80" s="341"/>
      <c r="N80" s="341"/>
      <c r="O80" s="341"/>
      <c r="P80" s="342"/>
      <c r="Q80" s="88" t="s">
        <v>47</v>
      </c>
      <c r="R80" s="130" t="s">
        <v>16</v>
      </c>
    </row>
    <row r="81" spans="2:18" s="18" customFormat="1" hidden="1">
      <c r="B81" s="139">
        <v>441001435</v>
      </c>
      <c r="C81" s="337" t="s">
        <v>475</v>
      </c>
      <c r="D81" s="338"/>
      <c r="E81" s="339"/>
      <c r="F81" s="130" t="s">
        <v>466</v>
      </c>
      <c r="G81" s="130">
        <v>186247500</v>
      </c>
      <c r="H81" s="152" t="s">
        <v>435</v>
      </c>
      <c r="I81" s="130"/>
      <c r="J81" s="130" t="s">
        <v>15</v>
      </c>
      <c r="K81" s="340" t="s">
        <v>477</v>
      </c>
      <c r="L81" s="341"/>
      <c r="M81" s="341"/>
      <c r="N81" s="341"/>
      <c r="O81" s="341"/>
      <c r="P81" s="342"/>
      <c r="Q81" s="88" t="s">
        <v>47</v>
      </c>
      <c r="R81" s="130" t="s">
        <v>16</v>
      </c>
    </row>
    <row r="82" spans="2:18" s="18" customFormat="1" ht="22.5" hidden="1" customHeight="1">
      <c r="B82" s="139">
        <v>1087198</v>
      </c>
      <c r="C82" s="337" t="s">
        <v>491</v>
      </c>
      <c r="D82" s="338"/>
      <c r="E82" s="339"/>
      <c r="F82" s="130" t="s">
        <v>79</v>
      </c>
      <c r="G82" s="130">
        <v>186001500</v>
      </c>
      <c r="H82" s="152" t="s">
        <v>91</v>
      </c>
      <c r="I82" s="130"/>
      <c r="J82" s="130" t="s">
        <v>18</v>
      </c>
      <c r="K82" s="340" t="s">
        <v>497</v>
      </c>
      <c r="L82" s="341"/>
      <c r="M82" s="341"/>
      <c r="N82" s="341"/>
      <c r="O82" s="341"/>
      <c r="P82" s="342"/>
      <c r="Q82" s="88" t="s">
        <v>47</v>
      </c>
      <c r="R82" s="130" t="s">
        <v>16</v>
      </c>
    </row>
    <row r="83" spans="2:18" s="18" customFormat="1" ht="45" hidden="1">
      <c r="B83" s="246"/>
      <c r="C83" s="364" t="s">
        <v>500</v>
      </c>
      <c r="D83" s="365"/>
      <c r="E83" s="366"/>
      <c r="F83" s="143"/>
      <c r="G83" s="143" t="s">
        <v>493</v>
      </c>
      <c r="H83" s="255" t="s">
        <v>249</v>
      </c>
      <c r="I83" s="143"/>
      <c r="J83" s="143" t="s">
        <v>50</v>
      </c>
      <c r="K83" s="367" t="s">
        <v>502</v>
      </c>
      <c r="L83" s="368"/>
      <c r="M83" s="368"/>
      <c r="N83" s="368"/>
      <c r="O83" s="368"/>
      <c r="P83" s="369"/>
      <c r="Q83" s="259" t="s">
        <v>47</v>
      </c>
      <c r="R83" s="143" t="s">
        <v>14</v>
      </c>
    </row>
    <row r="84" spans="2:18" s="18" customFormat="1" ht="45" hidden="1">
      <c r="B84" s="139">
        <v>441001435</v>
      </c>
      <c r="C84" s="337" t="s">
        <v>475</v>
      </c>
      <c r="D84" s="338"/>
      <c r="E84" s="339"/>
      <c r="F84" s="130" t="s">
        <v>466</v>
      </c>
      <c r="G84" s="130" t="s">
        <v>493</v>
      </c>
      <c r="H84" s="152" t="s">
        <v>435</v>
      </c>
      <c r="I84" s="130"/>
      <c r="J84" s="130" t="s">
        <v>15</v>
      </c>
      <c r="K84" s="340" t="s">
        <v>494</v>
      </c>
      <c r="L84" s="341"/>
      <c r="M84" s="341"/>
      <c r="N84" s="341"/>
      <c r="O84" s="341"/>
      <c r="P84" s="342"/>
      <c r="Q84" s="88" t="s">
        <v>74</v>
      </c>
      <c r="R84" s="130" t="s">
        <v>16</v>
      </c>
    </row>
    <row r="85" spans="2:18" s="18" customFormat="1" ht="23.25" hidden="1" customHeight="1">
      <c r="B85" s="139">
        <v>441000249</v>
      </c>
      <c r="C85" s="337" t="s">
        <v>489</v>
      </c>
      <c r="D85" s="338"/>
      <c r="E85" s="339"/>
      <c r="F85" s="130" t="s">
        <v>466</v>
      </c>
      <c r="G85" s="130">
        <v>186247500</v>
      </c>
      <c r="H85" s="152" t="s">
        <v>435</v>
      </c>
      <c r="I85" s="130"/>
      <c r="J85" s="130" t="s">
        <v>15</v>
      </c>
      <c r="K85" s="340" t="s">
        <v>499</v>
      </c>
      <c r="L85" s="341"/>
      <c r="M85" s="341"/>
      <c r="N85" s="341"/>
      <c r="O85" s="341"/>
      <c r="P85" s="342"/>
      <c r="Q85" s="88" t="s">
        <v>74</v>
      </c>
      <c r="R85" s="130" t="s">
        <v>16</v>
      </c>
    </row>
    <row r="86" spans="2:18" s="18" customFormat="1" ht="35.25" hidden="1" customHeight="1">
      <c r="B86" s="139">
        <v>205001669</v>
      </c>
      <c r="C86" s="337" t="s">
        <v>504</v>
      </c>
      <c r="D86" s="338"/>
      <c r="E86" s="339"/>
      <c r="F86" s="130" t="s">
        <v>492</v>
      </c>
      <c r="G86" s="130">
        <v>186015082</v>
      </c>
      <c r="H86" s="152"/>
      <c r="I86" s="130"/>
      <c r="J86" s="130" t="s">
        <v>18</v>
      </c>
      <c r="K86" s="340" t="s">
        <v>507</v>
      </c>
      <c r="L86" s="341"/>
      <c r="M86" s="341"/>
      <c r="N86" s="341"/>
      <c r="O86" s="341"/>
      <c r="P86" s="342"/>
      <c r="Q86" s="88" t="s">
        <v>47</v>
      </c>
      <c r="R86" s="130" t="s">
        <v>16</v>
      </c>
    </row>
    <row r="87" spans="2:18" s="18" customFormat="1" ht="23.25" hidden="1" customHeight="1">
      <c r="B87" s="139">
        <v>210000422</v>
      </c>
      <c r="C87" s="337" t="s">
        <v>474</v>
      </c>
      <c r="D87" s="338"/>
      <c r="E87" s="339"/>
      <c r="F87" s="130" t="s">
        <v>79</v>
      </c>
      <c r="G87" s="130">
        <v>186015082</v>
      </c>
      <c r="H87" s="152" t="s">
        <v>435</v>
      </c>
      <c r="I87" s="130"/>
      <c r="J87" s="130" t="s">
        <v>15</v>
      </c>
      <c r="K87" s="340" t="s">
        <v>490</v>
      </c>
      <c r="L87" s="341"/>
      <c r="M87" s="341"/>
      <c r="N87" s="341"/>
      <c r="O87" s="341"/>
      <c r="P87" s="342"/>
      <c r="Q87" s="88" t="s">
        <v>74</v>
      </c>
      <c r="R87" s="130" t="s">
        <v>16</v>
      </c>
    </row>
    <row r="88" spans="2:18" s="18" customFormat="1" ht="23.25" hidden="1" customHeight="1">
      <c r="B88" s="139">
        <v>289012406</v>
      </c>
      <c r="C88" s="337" t="s">
        <v>465</v>
      </c>
      <c r="D88" s="338"/>
      <c r="E88" s="339"/>
      <c r="F88" s="130" t="s">
        <v>466</v>
      </c>
      <c r="G88" s="130">
        <v>289011915</v>
      </c>
      <c r="H88" s="152" t="s">
        <v>435</v>
      </c>
      <c r="I88" s="130"/>
      <c r="J88" s="130" t="s">
        <v>15</v>
      </c>
      <c r="K88" s="340" t="s">
        <v>468</v>
      </c>
      <c r="L88" s="341"/>
      <c r="M88" s="341"/>
      <c r="N88" s="341"/>
      <c r="O88" s="341"/>
      <c r="P88" s="342"/>
      <c r="Q88" s="88" t="s">
        <v>47</v>
      </c>
      <c r="R88" s="130" t="s">
        <v>16</v>
      </c>
    </row>
    <row r="89" spans="2:18" s="18" customFormat="1" hidden="1">
      <c r="B89" s="139">
        <v>289011928</v>
      </c>
      <c r="C89" s="337" t="s">
        <v>482</v>
      </c>
      <c r="D89" s="338"/>
      <c r="E89" s="339"/>
      <c r="F89" s="130" t="s">
        <v>483</v>
      </c>
      <c r="G89" s="130">
        <v>289011842</v>
      </c>
      <c r="H89" s="152" t="s">
        <v>435</v>
      </c>
      <c r="I89" s="130"/>
      <c r="J89" s="130" t="s">
        <v>15</v>
      </c>
      <c r="K89" s="340" t="s">
        <v>484</v>
      </c>
      <c r="L89" s="341"/>
      <c r="M89" s="341"/>
      <c r="N89" s="341"/>
      <c r="O89" s="341"/>
      <c r="P89" s="342"/>
      <c r="Q89" s="88" t="s">
        <v>47</v>
      </c>
      <c r="R89" s="130" t="s">
        <v>16</v>
      </c>
    </row>
    <row r="90" spans="2:18" s="18" customFormat="1" ht="12" hidden="1" customHeight="1">
      <c r="B90" s="139">
        <v>410006439</v>
      </c>
      <c r="C90" s="337" t="s">
        <v>487</v>
      </c>
      <c r="D90" s="338"/>
      <c r="E90" s="339"/>
      <c r="F90" s="130" t="s">
        <v>485</v>
      </c>
      <c r="G90" s="130" t="s">
        <v>486</v>
      </c>
      <c r="H90" s="152" t="s">
        <v>435</v>
      </c>
      <c r="I90" s="130"/>
      <c r="J90" s="130" t="s">
        <v>15</v>
      </c>
      <c r="K90" s="340" t="s">
        <v>488</v>
      </c>
      <c r="L90" s="341"/>
      <c r="M90" s="341"/>
      <c r="N90" s="341"/>
      <c r="O90" s="341"/>
      <c r="P90" s="342"/>
      <c r="Q90" s="88" t="s">
        <v>47</v>
      </c>
      <c r="R90" s="130" t="s">
        <v>16</v>
      </c>
    </row>
    <row r="91" spans="2:18" s="18" customFormat="1" ht="33.75" hidden="1">
      <c r="B91" s="139"/>
      <c r="C91" s="337" t="s">
        <v>498</v>
      </c>
      <c r="D91" s="338"/>
      <c r="E91" s="339"/>
      <c r="F91" s="130"/>
      <c r="G91" s="130" t="s">
        <v>495</v>
      </c>
      <c r="H91" s="152" t="s">
        <v>249</v>
      </c>
      <c r="I91" s="130"/>
      <c r="J91" s="130" t="s">
        <v>50</v>
      </c>
      <c r="K91" s="340" t="s">
        <v>501</v>
      </c>
      <c r="L91" s="341"/>
      <c r="M91" s="341"/>
      <c r="N91" s="341"/>
      <c r="O91" s="341"/>
      <c r="P91" s="342"/>
      <c r="Q91" s="88" t="s">
        <v>47</v>
      </c>
      <c r="R91" s="130" t="s">
        <v>16</v>
      </c>
    </row>
    <row r="92" spans="2:18" s="18" customFormat="1" ht="12" hidden="1" customHeight="1">
      <c r="B92" s="139">
        <v>289009350</v>
      </c>
      <c r="C92" s="337" t="s">
        <v>509</v>
      </c>
      <c r="D92" s="338"/>
      <c r="E92" s="339"/>
      <c r="F92" s="130" t="s">
        <v>483</v>
      </c>
      <c r="G92" s="130">
        <v>186008511</v>
      </c>
      <c r="H92" s="152" t="s">
        <v>91</v>
      </c>
      <c r="I92" s="130"/>
      <c r="J92" s="130" t="s">
        <v>18</v>
      </c>
      <c r="K92" s="340" t="s">
        <v>514</v>
      </c>
      <c r="L92" s="341"/>
      <c r="M92" s="341"/>
      <c r="N92" s="341"/>
      <c r="O92" s="341"/>
      <c r="P92" s="342"/>
      <c r="Q92" s="88" t="s">
        <v>47</v>
      </c>
      <c r="R92" s="130" t="s">
        <v>16</v>
      </c>
    </row>
    <row r="93" spans="2:18" s="18" customFormat="1" ht="24" hidden="1" customHeight="1">
      <c r="B93" s="139">
        <v>186008511</v>
      </c>
      <c r="C93" s="337" t="s">
        <v>303</v>
      </c>
      <c r="D93" s="338"/>
      <c r="E93" s="339"/>
      <c r="F93" s="130"/>
      <c r="G93" s="130">
        <v>186008511</v>
      </c>
      <c r="H93" s="152" t="s">
        <v>582</v>
      </c>
      <c r="I93" s="130"/>
      <c r="J93" s="130" t="s">
        <v>50</v>
      </c>
      <c r="K93" s="340" t="s">
        <v>581</v>
      </c>
      <c r="L93" s="341"/>
      <c r="M93" s="341"/>
      <c r="N93" s="341"/>
      <c r="O93" s="341"/>
      <c r="P93" s="342"/>
      <c r="Q93" s="88" t="s">
        <v>47</v>
      </c>
      <c r="R93" s="130" t="s">
        <v>16</v>
      </c>
    </row>
    <row r="94" spans="2:18" s="18" customFormat="1" ht="24" hidden="1" customHeight="1">
      <c r="B94" s="139">
        <v>405011054</v>
      </c>
      <c r="C94" s="337" t="s">
        <v>566</v>
      </c>
      <c r="D94" s="338"/>
      <c r="E94" s="339"/>
      <c r="F94" s="130" t="s">
        <v>123</v>
      </c>
      <c r="G94" s="130" t="s">
        <v>567</v>
      </c>
      <c r="H94" s="152" t="s">
        <v>151</v>
      </c>
      <c r="I94" s="130"/>
      <c r="J94" s="130" t="s">
        <v>18</v>
      </c>
      <c r="K94" s="340" t="s">
        <v>580</v>
      </c>
      <c r="L94" s="341"/>
      <c r="M94" s="341"/>
      <c r="N94" s="341"/>
      <c r="O94" s="341"/>
      <c r="P94" s="342"/>
      <c r="Q94" s="88" t="s">
        <v>47</v>
      </c>
      <c r="R94" s="130" t="s">
        <v>16</v>
      </c>
    </row>
    <row r="95" spans="2:18" s="18" customFormat="1" ht="22.5" hidden="1">
      <c r="B95" s="139">
        <v>205001921</v>
      </c>
      <c r="C95" s="337" t="s">
        <v>568</v>
      </c>
      <c r="D95" s="338"/>
      <c r="E95" s="339"/>
      <c r="F95" s="130" t="s">
        <v>492</v>
      </c>
      <c r="G95" s="130" t="s">
        <v>455</v>
      </c>
      <c r="H95" s="152" t="s">
        <v>91</v>
      </c>
      <c r="I95" s="130"/>
      <c r="J95" s="130" t="s">
        <v>18</v>
      </c>
      <c r="K95" s="340" t="s">
        <v>570</v>
      </c>
      <c r="L95" s="341"/>
      <c r="M95" s="341"/>
      <c r="N95" s="341"/>
      <c r="O95" s="341"/>
      <c r="P95" s="342"/>
      <c r="Q95" s="88" t="s">
        <v>47</v>
      </c>
      <c r="R95" s="130" t="s">
        <v>16</v>
      </c>
    </row>
    <row r="96" spans="2:18" s="18" customFormat="1" ht="57.75" hidden="1" customHeight="1">
      <c r="B96" s="139">
        <v>410002253</v>
      </c>
      <c r="C96" s="337" t="s">
        <v>560</v>
      </c>
      <c r="D96" s="338"/>
      <c r="E96" s="339"/>
      <c r="F96" s="130" t="s">
        <v>80</v>
      </c>
      <c r="G96" s="130" t="s">
        <v>561</v>
      </c>
      <c r="H96" s="152" t="s">
        <v>91</v>
      </c>
      <c r="I96" s="130"/>
      <c r="J96" s="130" t="s">
        <v>18</v>
      </c>
      <c r="K96" s="340" t="s">
        <v>571</v>
      </c>
      <c r="L96" s="341"/>
      <c r="M96" s="341"/>
      <c r="N96" s="341"/>
      <c r="O96" s="341"/>
      <c r="P96" s="342"/>
      <c r="Q96" s="88" t="s">
        <v>47</v>
      </c>
      <c r="R96" s="130" t="s">
        <v>16</v>
      </c>
    </row>
    <row r="97" spans="2:18" s="18" customFormat="1" ht="24" hidden="1" customHeight="1">
      <c r="B97" s="139">
        <v>415000294</v>
      </c>
      <c r="C97" s="337" t="s">
        <v>562</v>
      </c>
      <c r="D97" s="338"/>
      <c r="E97" s="339"/>
      <c r="F97" s="130" t="s">
        <v>119</v>
      </c>
      <c r="G97" s="130" t="s">
        <v>563</v>
      </c>
      <c r="H97" s="152" t="s">
        <v>91</v>
      </c>
      <c r="I97" s="130"/>
      <c r="J97" s="130" t="s">
        <v>18</v>
      </c>
      <c r="K97" s="340" t="s">
        <v>579</v>
      </c>
      <c r="L97" s="341"/>
      <c r="M97" s="341"/>
      <c r="N97" s="341"/>
      <c r="O97" s="341"/>
      <c r="P97" s="342"/>
      <c r="Q97" s="88" t="s">
        <v>47</v>
      </c>
      <c r="R97" s="130" t="s">
        <v>16</v>
      </c>
    </row>
    <row r="98" spans="2:18" s="279" customFormat="1" ht="47.25" customHeight="1">
      <c r="B98" s="246"/>
      <c r="C98" s="364" t="s">
        <v>601</v>
      </c>
      <c r="D98" s="365"/>
      <c r="E98" s="366"/>
      <c r="F98" s="143"/>
      <c r="G98" s="143">
        <v>186008511</v>
      </c>
      <c r="H98" s="255"/>
      <c r="I98" s="143"/>
      <c r="J98" s="143" t="s">
        <v>132</v>
      </c>
      <c r="K98" s="367" t="s">
        <v>602</v>
      </c>
      <c r="L98" s="368"/>
      <c r="M98" s="368"/>
      <c r="N98" s="368"/>
      <c r="O98" s="368"/>
      <c r="P98" s="369"/>
      <c r="Q98" s="259" t="s">
        <v>47</v>
      </c>
      <c r="R98" s="143" t="s">
        <v>14</v>
      </c>
    </row>
    <row r="99" spans="2:18" s="279" customFormat="1" ht="22.5">
      <c r="B99" s="246">
        <v>289006036</v>
      </c>
      <c r="C99" s="364" t="s">
        <v>597</v>
      </c>
      <c r="D99" s="365"/>
      <c r="E99" s="366"/>
      <c r="F99" s="143" t="s">
        <v>328</v>
      </c>
      <c r="G99" s="143" t="s">
        <v>455</v>
      </c>
      <c r="H99" s="255" t="s">
        <v>91</v>
      </c>
      <c r="I99" s="143"/>
      <c r="J99" s="143" t="s">
        <v>18</v>
      </c>
      <c r="K99" s="367" t="s">
        <v>604</v>
      </c>
      <c r="L99" s="368"/>
      <c r="M99" s="368"/>
      <c r="N99" s="368"/>
      <c r="O99" s="368"/>
      <c r="P99" s="369"/>
      <c r="Q99" s="259" t="s">
        <v>47</v>
      </c>
      <c r="R99" s="143" t="s">
        <v>14</v>
      </c>
    </row>
    <row r="100" spans="2:18" s="279" customFormat="1" ht="34.5" hidden="1" customHeight="1">
      <c r="B100" s="139">
        <v>405000929</v>
      </c>
      <c r="C100" s="337" t="s">
        <v>595</v>
      </c>
      <c r="D100" s="338"/>
      <c r="E100" s="339"/>
      <c r="F100" s="130" t="s">
        <v>123</v>
      </c>
      <c r="G100" s="130" t="s">
        <v>596</v>
      </c>
      <c r="H100" s="152"/>
      <c r="I100" s="130"/>
      <c r="J100" s="130" t="s">
        <v>15</v>
      </c>
      <c r="K100" s="340" t="s">
        <v>599</v>
      </c>
      <c r="L100" s="341"/>
      <c r="M100" s="341"/>
      <c r="N100" s="341"/>
      <c r="O100" s="341"/>
      <c r="P100" s="342"/>
      <c r="Q100" s="88" t="s">
        <v>47</v>
      </c>
      <c r="R100" s="130" t="s">
        <v>16</v>
      </c>
    </row>
    <row r="101" spans="2:18" s="279" customFormat="1" ht="12" hidden="1" customHeight="1">
      <c r="B101" s="139">
        <v>210000969</v>
      </c>
      <c r="C101" s="337" t="s">
        <v>588</v>
      </c>
      <c r="D101" s="338"/>
      <c r="E101" s="339"/>
      <c r="F101" s="130"/>
      <c r="G101" s="130">
        <v>186015042</v>
      </c>
      <c r="H101" s="152" t="s">
        <v>249</v>
      </c>
      <c r="I101" s="130"/>
      <c r="J101" s="130" t="s">
        <v>50</v>
      </c>
      <c r="K101" s="340" t="s">
        <v>594</v>
      </c>
      <c r="L101" s="341"/>
      <c r="M101" s="341"/>
      <c r="N101" s="341"/>
      <c r="O101" s="341"/>
      <c r="P101" s="342"/>
      <c r="Q101" s="88" t="s">
        <v>47</v>
      </c>
      <c r="R101" s="130" t="s">
        <v>16</v>
      </c>
    </row>
  </sheetData>
  <autoFilter ref="B6:R78" xr:uid="{00000000-0009-0000-0000-000001000000}"/>
  <mergeCells count="128">
    <mergeCell ref="C72:E72"/>
    <mergeCell ref="K72:P72"/>
    <mergeCell ref="C70:E70"/>
    <mergeCell ref="C67:E67"/>
    <mergeCell ref="K67:P67"/>
    <mergeCell ref="C92:E92"/>
    <mergeCell ref="K92:P92"/>
    <mergeCell ref="C83:E83"/>
    <mergeCell ref="K83:P83"/>
    <mergeCell ref="C84:E84"/>
    <mergeCell ref="K84:P84"/>
    <mergeCell ref="C91:E91"/>
    <mergeCell ref="K91:P91"/>
    <mergeCell ref="C89:E89"/>
    <mergeCell ref="K89:P89"/>
    <mergeCell ref="C90:E90"/>
    <mergeCell ref="K90:P90"/>
    <mergeCell ref="K70:P70"/>
    <mergeCell ref="C71:E71"/>
    <mergeCell ref="K71:P71"/>
    <mergeCell ref="C69:E69"/>
    <mergeCell ref="K69:P69"/>
    <mergeCell ref="C73:E73"/>
    <mergeCell ref="K73:P73"/>
    <mergeCell ref="C62:E62"/>
    <mergeCell ref="K62:P62"/>
    <mergeCell ref="C65:E65"/>
    <mergeCell ref="K65:P65"/>
    <mergeCell ref="C64:E64"/>
    <mergeCell ref="C66:E66"/>
    <mergeCell ref="K66:P66"/>
    <mergeCell ref="C68:E68"/>
    <mergeCell ref="K68:P68"/>
    <mergeCell ref="C56:E56"/>
    <mergeCell ref="K56:P56"/>
    <mergeCell ref="C57:E57"/>
    <mergeCell ref="C61:E61"/>
    <mergeCell ref="K61:P61"/>
    <mergeCell ref="C60:E60"/>
    <mergeCell ref="K60:P60"/>
    <mergeCell ref="C59:E59"/>
    <mergeCell ref="K59:P59"/>
    <mergeCell ref="C58:E58"/>
    <mergeCell ref="K58:P58"/>
    <mergeCell ref="T4:U4"/>
    <mergeCell ref="C46:E46"/>
    <mergeCell ref="K46:P46"/>
    <mergeCell ref="B5:C5"/>
    <mergeCell ref="D5:E5"/>
    <mergeCell ref="O4:R4"/>
    <mergeCell ref="C41:E41"/>
    <mergeCell ref="K41:P41"/>
    <mergeCell ref="C43:E43"/>
    <mergeCell ref="K43:P43"/>
    <mergeCell ref="C45:E45"/>
    <mergeCell ref="K45:P45"/>
    <mergeCell ref="C44:E44"/>
    <mergeCell ref="K44:P44"/>
    <mergeCell ref="J4:N4"/>
    <mergeCell ref="F4:I4"/>
    <mergeCell ref="C55:E55"/>
    <mergeCell ref="K55:P55"/>
    <mergeCell ref="C42:E42"/>
    <mergeCell ref="K42:P42"/>
    <mergeCell ref="K64:P64"/>
    <mergeCell ref="C63:E63"/>
    <mergeCell ref="K63:P63"/>
    <mergeCell ref="K57:P57"/>
    <mergeCell ref="C47:E47"/>
    <mergeCell ref="K47:P47"/>
    <mergeCell ref="C48:E48"/>
    <mergeCell ref="K48:P48"/>
    <mergeCell ref="C50:E50"/>
    <mergeCell ref="K50:P50"/>
    <mergeCell ref="C49:E49"/>
    <mergeCell ref="K49:P49"/>
    <mergeCell ref="C51:E51"/>
    <mergeCell ref="K51:P51"/>
    <mergeCell ref="K53:P53"/>
    <mergeCell ref="C54:E54"/>
    <mergeCell ref="K54:P54"/>
    <mergeCell ref="C52:E52"/>
    <mergeCell ref="K52:P52"/>
    <mergeCell ref="C53:E53"/>
    <mergeCell ref="C77:E77"/>
    <mergeCell ref="K77:P77"/>
    <mergeCell ref="C76:E76"/>
    <mergeCell ref="K76:P76"/>
    <mergeCell ref="C75:E75"/>
    <mergeCell ref="K75:P75"/>
    <mergeCell ref="C78:E78"/>
    <mergeCell ref="K78:P78"/>
    <mergeCell ref="C74:E74"/>
    <mergeCell ref="K74:P74"/>
    <mergeCell ref="C79:E79"/>
    <mergeCell ref="K79:P79"/>
    <mergeCell ref="C88:E88"/>
    <mergeCell ref="K88:P88"/>
    <mergeCell ref="C87:E87"/>
    <mergeCell ref="K87:P87"/>
    <mergeCell ref="C81:E81"/>
    <mergeCell ref="K81:P81"/>
    <mergeCell ref="C80:E80"/>
    <mergeCell ref="K80:P80"/>
    <mergeCell ref="C85:E85"/>
    <mergeCell ref="K85:P85"/>
    <mergeCell ref="C82:E82"/>
    <mergeCell ref="K82:P82"/>
    <mergeCell ref="C86:E86"/>
    <mergeCell ref="K86:P86"/>
    <mergeCell ref="C101:E101"/>
    <mergeCell ref="K101:P101"/>
    <mergeCell ref="C93:E93"/>
    <mergeCell ref="K93:P93"/>
    <mergeCell ref="C94:E94"/>
    <mergeCell ref="K94:P94"/>
    <mergeCell ref="C95:E95"/>
    <mergeCell ref="K95:P95"/>
    <mergeCell ref="C96:E96"/>
    <mergeCell ref="K96:P96"/>
    <mergeCell ref="C97:E97"/>
    <mergeCell ref="K97:P97"/>
    <mergeCell ref="C99:E99"/>
    <mergeCell ref="K99:P99"/>
    <mergeCell ref="C100:E100"/>
    <mergeCell ref="K100:P100"/>
    <mergeCell ref="C98:E98"/>
    <mergeCell ref="K98:P98"/>
  </mergeCells>
  <dataValidations count="5">
    <dataValidation type="list" allowBlank="1" showInputMessage="1" showErrorMessage="1" sqref="J53:J54" xr:uid="{00000000-0002-0000-0100-000000000000}">
      <formula1>$T$7:$T$9</formula1>
    </dataValidation>
    <dataValidation type="list" allowBlank="1" showInputMessage="1" showErrorMessage="1" sqref="J42:J97 J100:J101" xr:uid="{00000000-0002-0000-0100-000001000000}">
      <formula1>$T$7:$T$7</formula1>
    </dataValidation>
    <dataValidation type="list" allowBlank="1" showInputMessage="1" showErrorMessage="1" sqref="R42:R97 R100:R101" xr:uid="{00000000-0002-0000-0100-000002000000}">
      <formula1>$U$7:$U$7</formula1>
    </dataValidation>
    <dataValidation type="list" allowBlank="1" showInputMessage="1" showErrorMessage="1" sqref="J98:J99" xr:uid="{E46FAA7B-41AA-4CA9-A905-786FD76F04B2}">
      <formula1>$T$7:$T$10</formula1>
    </dataValidation>
    <dataValidation type="list" allowBlank="1" showInputMessage="1" showErrorMessage="1" sqref="R98:R99" xr:uid="{8EF5DFC7-6F4E-458F-A2A3-53A8A3DC8DE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5"/>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I30" sqref="I30"/>
    </sheetView>
  </sheetViews>
  <sheetFormatPr defaultColWidth="9.140625" defaultRowHeight="11.25"/>
  <cols>
    <col min="1" max="1" width="1.7109375" style="113" customWidth="1"/>
    <col min="2" max="2" width="11.140625" style="104" bestFit="1" customWidth="1"/>
    <col min="3" max="3" width="11.140625" style="104" customWidth="1"/>
    <col min="4" max="5" width="9.7109375" style="104" customWidth="1"/>
    <col min="6" max="6" width="10.7109375" style="104" customWidth="1"/>
    <col min="7" max="18" width="9.7109375" style="104" customWidth="1"/>
    <col min="19" max="19" width="11.7109375" style="113" bestFit="1" customWidth="1"/>
    <col min="20" max="20" width="11.7109375" style="117" bestFit="1" customWidth="1"/>
    <col min="21" max="21" width="6" style="117" bestFit="1" customWidth="1"/>
    <col min="22" max="16384" width="9.140625" style="113"/>
  </cols>
  <sheetData>
    <row r="2" spans="1:21" ht="12.75">
      <c r="A2" s="65"/>
      <c r="B2" s="72"/>
      <c r="C2" s="70"/>
      <c r="D2" s="65"/>
      <c r="E2" s="65"/>
      <c r="F2" s="110"/>
      <c r="G2" s="67" t="s">
        <v>13</v>
      </c>
      <c r="H2" s="111"/>
      <c r="I2" s="66" t="s">
        <v>1</v>
      </c>
      <c r="J2" s="112"/>
      <c r="K2" s="66" t="s">
        <v>22</v>
      </c>
      <c r="L2" s="65"/>
      <c r="M2" s="113"/>
      <c r="N2" s="114"/>
      <c r="O2" s="66" t="s">
        <v>23</v>
      </c>
      <c r="P2" s="113"/>
      <c r="Q2" s="113"/>
      <c r="R2" s="65"/>
      <c r="S2" s="65"/>
    </row>
    <row r="3" spans="1:21" ht="12.75">
      <c r="A3" s="65"/>
      <c r="B3" s="70"/>
      <c r="C3" s="65"/>
      <c r="D3" s="65"/>
      <c r="E3" s="65"/>
      <c r="F3" s="65"/>
      <c r="G3" s="65"/>
      <c r="H3" s="65"/>
      <c r="I3" s="65"/>
      <c r="J3" s="65"/>
      <c r="K3" s="65"/>
      <c r="L3" s="65"/>
      <c r="M3" s="65"/>
      <c r="N3" s="65"/>
      <c r="O3" s="65"/>
      <c r="P3" s="65"/>
      <c r="Q3" s="65"/>
      <c r="R3" s="65"/>
      <c r="S3" s="65"/>
    </row>
    <row r="4" spans="1:21" ht="12.75">
      <c r="A4" s="65"/>
      <c r="B4" s="69" t="s">
        <v>10</v>
      </c>
      <c r="C4" s="68">
        <f ca="1">NOW()</f>
        <v>43944.726297685185</v>
      </c>
      <c r="D4" s="68"/>
      <c r="E4" s="68"/>
      <c r="F4" s="343">
        <v>43800</v>
      </c>
      <c r="G4" s="344"/>
      <c r="H4" s="344"/>
      <c r="I4" s="345"/>
      <c r="J4" s="346">
        <v>43831</v>
      </c>
      <c r="K4" s="347"/>
      <c r="L4" s="347"/>
      <c r="M4" s="347"/>
      <c r="N4" s="348"/>
      <c r="O4" s="359">
        <v>43862</v>
      </c>
      <c r="P4" s="360"/>
      <c r="Q4" s="360"/>
      <c r="R4" s="361"/>
      <c r="T4" s="370" t="s">
        <v>17</v>
      </c>
      <c r="U4" s="371"/>
    </row>
    <row r="5" spans="1:21" ht="12.75" customHeight="1">
      <c r="A5" s="65"/>
      <c r="B5" s="356"/>
      <c r="C5" s="356"/>
      <c r="D5" s="356" t="s">
        <v>572</v>
      </c>
      <c r="E5" s="356"/>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c r="T5" s="244" t="s">
        <v>7</v>
      </c>
      <c r="U5" s="244" t="s">
        <v>9</v>
      </c>
    </row>
    <row r="6" spans="1:21" s="67" customFormat="1" ht="13.5" customHeight="1">
      <c r="B6" s="92" t="s">
        <v>2</v>
      </c>
      <c r="C6" s="93" t="s">
        <v>20</v>
      </c>
      <c r="D6" s="94" t="s">
        <v>33</v>
      </c>
      <c r="E6" s="95" t="s">
        <v>34</v>
      </c>
      <c r="F6" s="96">
        <v>43801</v>
      </c>
      <c r="G6" s="96">
        <v>43808</v>
      </c>
      <c r="H6" s="96">
        <v>43815</v>
      </c>
      <c r="I6" s="96">
        <v>43822</v>
      </c>
      <c r="J6" s="96">
        <v>43829</v>
      </c>
      <c r="K6" s="96">
        <v>43836</v>
      </c>
      <c r="L6" s="96">
        <v>43843</v>
      </c>
      <c r="M6" s="96">
        <v>43850</v>
      </c>
      <c r="N6" s="96">
        <v>43857</v>
      </c>
      <c r="O6" s="96">
        <v>43864</v>
      </c>
      <c r="P6" s="96">
        <v>43871</v>
      </c>
      <c r="Q6" s="96">
        <v>43878</v>
      </c>
      <c r="R6" s="96">
        <v>43885</v>
      </c>
      <c r="T6" s="48" t="s">
        <v>15</v>
      </c>
      <c r="U6" s="81" t="s">
        <v>14</v>
      </c>
    </row>
    <row r="7" spans="1:21" s="67" customFormat="1">
      <c r="B7" s="115">
        <v>186015014</v>
      </c>
      <c r="C7" s="141" t="s">
        <v>40</v>
      </c>
      <c r="D7" s="299">
        <v>44</v>
      </c>
      <c r="E7" s="91">
        <v>44</v>
      </c>
      <c r="F7" s="275">
        <v>4</v>
      </c>
      <c r="G7" s="78">
        <v>4</v>
      </c>
      <c r="H7" s="78">
        <v>3</v>
      </c>
      <c r="I7" s="79">
        <v>0</v>
      </c>
      <c r="J7" s="43">
        <v>0</v>
      </c>
      <c r="K7" s="55">
        <v>4</v>
      </c>
      <c r="L7" s="55">
        <v>4</v>
      </c>
      <c r="M7" s="293">
        <v>4</v>
      </c>
      <c r="N7" s="305">
        <v>3</v>
      </c>
      <c r="O7" s="55">
        <v>3</v>
      </c>
      <c r="P7" s="55">
        <v>3</v>
      </c>
      <c r="Q7" s="55">
        <v>3</v>
      </c>
      <c r="R7" s="309">
        <v>3</v>
      </c>
      <c r="T7" s="169" t="s">
        <v>18</v>
      </c>
      <c r="U7" s="169" t="s">
        <v>16</v>
      </c>
    </row>
    <row r="8" spans="1:21" s="67" customFormat="1">
      <c r="B8" s="116">
        <v>186015020</v>
      </c>
      <c r="C8" s="142" t="s">
        <v>51</v>
      </c>
      <c r="D8" s="299">
        <v>23</v>
      </c>
      <c r="E8" s="52">
        <v>23</v>
      </c>
      <c r="F8" s="275">
        <v>0</v>
      </c>
      <c r="G8" s="78">
        <v>0</v>
      </c>
      <c r="H8" s="78">
        <v>0</v>
      </c>
      <c r="I8" s="79">
        <v>0</v>
      </c>
      <c r="J8" s="43">
        <v>0</v>
      </c>
      <c r="K8" s="55">
        <v>2</v>
      </c>
      <c r="L8" s="55">
        <v>2</v>
      </c>
      <c r="M8" s="293">
        <v>2</v>
      </c>
      <c r="N8" s="328">
        <v>0</v>
      </c>
      <c r="O8" s="55">
        <v>2</v>
      </c>
      <c r="P8" s="55">
        <v>2</v>
      </c>
      <c r="Q8" s="55">
        <v>2</v>
      </c>
      <c r="R8" s="309">
        <v>2</v>
      </c>
      <c r="T8" s="169" t="s">
        <v>50</v>
      </c>
      <c r="U8" s="49"/>
    </row>
    <row r="9" spans="1:21" s="67" customFormat="1">
      <c r="B9" s="320">
        <v>186015021</v>
      </c>
      <c r="C9" s="321" t="s">
        <v>51</v>
      </c>
      <c r="D9" s="322">
        <v>0</v>
      </c>
      <c r="E9" s="323">
        <v>0</v>
      </c>
      <c r="F9" s="324">
        <v>0</v>
      </c>
      <c r="G9" s="325">
        <v>0</v>
      </c>
      <c r="H9" s="325">
        <v>0</v>
      </c>
      <c r="I9" s="326">
        <v>0</v>
      </c>
      <c r="J9" s="325">
        <v>0</v>
      </c>
      <c r="K9" s="325">
        <v>0</v>
      </c>
      <c r="L9" s="325">
        <v>0</v>
      </c>
      <c r="M9" s="327">
        <v>0</v>
      </c>
      <c r="N9" s="328">
        <v>0</v>
      </c>
      <c r="O9" s="325">
        <v>0</v>
      </c>
      <c r="P9" s="325">
        <v>0</v>
      </c>
      <c r="Q9" s="327">
        <v>0</v>
      </c>
      <c r="R9" s="328">
        <v>0</v>
      </c>
      <c r="T9" s="169" t="s">
        <v>132</v>
      </c>
      <c r="U9" s="49"/>
    </row>
    <row r="10" spans="1:21" s="51" customFormat="1">
      <c r="B10" s="50">
        <v>186002441</v>
      </c>
      <c r="C10" s="135" t="s">
        <v>26</v>
      </c>
      <c r="D10" s="159">
        <v>49</v>
      </c>
      <c r="E10" s="52">
        <v>49</v>
      </c>
      <c r="F10" s="261">
        <v>0</v>
      </c>
      <c r="G10" s="126">
        <v>0</v>
      </c>
      <c r="H10" s="126">
        <v>0</v>
      </c>
      <c r="I10" s="127">
        <v>0</v>
      </c>
      <c r="J10" s="325">
        <v>0</v>
      </c>
      <c r="K10" s="58">
        <v>12</v>
      </c>
      <c r="L10" s="58">
        <v>5</v>
      </c>
      <c r="M10" s="288">
        <v>5</v>
      </c>
      <c r="N10" s="263">
        <v>5</v>
      </c>
      <c r="O10" s="58">
        <v>5</v>
      </c>
      <c r="P10" s="58">
        <v>5</v>
      </c>
      <c r="Q10" s="288">
        <v>5</v>
      </c>
      <c r="R10" s="310">
        <v>5</v>
      </c>
      <c r="S10" s="53"/>
      <c r="T10" s="169" t="s">
        <v>18</v>
      </c>
      <c r="U10" s="169" t="s">
        <v>16</v>
      </c>
    </row>
    <row r="11" spans="1:21" s="47" customFormat="1">
      <c r="B11" s="57">
        <v>186002449</v>
      </c>
      <c r="C11" s="329" t="s">
        <v>25</v>
      </c>
      <c r="D11" s="257">
        <v>8</v>
      </c>
      <c r="E11" s="258">
        <v>8</v>
      </c>
      <c r="F11" s="302">
        <v>0</v>
      </c>
      <c r="G11" s="301">
        <v>0</v>
      </c>
      <c r="H11" s="301">
        <v>0</v>
      </c>
      <c r="I11" s="303">
        <v>0</v>
      </c>
      <c r="J11" s="74">
        <v>0</v>
      </c>
      <c r="K11" s="280">
        <v>9</v>
      </c>
      <c r="L11" s="301">
        <v>0</v>
      </c>
      <c r="M11" s="330">
        <v>0</v>
      </c>
      <c r="N11" s="267">
        <v>0</v>
      </c>
      <c r="O11" s="301">
        <v>0</v>
      </c>
      <c r="P11" s="301">
        <v>0</v>
      </c>
      <c r="Q11" s="330">
        <v>0</v>
      </c>
      <c r="R11" s="295">
        <v>0</v>
      </c>
      <c r="S11" s="53"/>
      <c r="T11" s="169" t="s">
        <v>50</v>
      </c>
      <c r="U11" s="49"/>
    </row>
    <row r="12" spans="1:21" ht="12.75">
      <c r="A12" s="65"/>
      <c r="B12" s="71"/>
      <c r="C12" s="71"/>
      <c r="D12" s="71"/>
      <c r="E12" s="71"/>
      <c r="F12" s="76"/>
      <c r="G12" s="76"/>
      <c r="H12" s="76"/>
      <c r="I12" s="76"/>
      <c r="J12" s="76"/>
      <c r="K12" s="76"/>
      <c r="L12" s="76"/>
      <c r="M12" s="76"/>
      <c r="N12" s="76"/>
      <c r="O12" s="76"/>
      <c r="P12" s="76"/>
      <c r="Q12" s="76"/>
      <c r="R12" s="76"/>
      <c r="S12" s="65"/>
      <c r="T12" s="169" t="s">
        <v>174</v>
      </c>
    </row>
    <row r="13" spans="1:21" ht="33.75">
      <c r="A13" s="65"/>
      <c r="B13" s="108" t="s">
        <v>6</v>
      </c>
      <c r="C13" s="385" t="s">
        <v>3</v>
      </c>
      <c r="D13" s="385"/>
      <c r="E13" s="385"/>
      <c r="F13" s="109" t="s">
        <v>4</v>
      </c>
      <c r="G13" s="108" t="s">
        <v>12</v>
      </c>
      <c r="H13" s="225" t="s">
        <v>42</v>
      </c>
      <c r="I13" s="108" t="s">
        <v>32</v>
      </c>
      <c r="J13" s="108" t="s">
        <v>7</v>
      </c>
      <c r="K13" s="386" t="s">
        <v>8</v>
      </c>
      <c r="L13" s="386"/>
      <c r="M13" s="386"/>
      <c r="N13" s="386"/>
      <c r="O13" s="386"/>
      <c r="P13" s="386"/>
      <c r="Q13" s="108" t="s">
        <v>11</v>
      </c>
      <c r="R13" s="108" t="s">
        <v>9</v>
      </c>
      <c r="S13" s="65"/>
      <c r="U13" s="49"/>
    </row>
    <row r="14" spans="1:21" ht="36" hidden="1" customHeight="1">
      <c r="B14" s="100" t="s">
        <v>62</v>
      </c>
      <c r="C14" s="380" t="s">
        <v>63</v>
      </c>
      <c r="D14" s="381"/>
      <c r="E14" s="381"/>
      <c r="F14" s="101" t="s">
        <v>58</v>
      </c>
      <c r="G14" s="102">
        <v>186015014</v>
      </c>
      <c r="H14" s="100" t="s">
        <v>57</v>
      </c>
      <c r="I14" s="100"/>
      <c r="J14" s="100" t="s">
        <v>18</v>
      </c>
      <c r="K14" s="387" t="s">
        <v>71</v>
      </c>
      <c r="L14" s="388"/>
      <c r="M14" s="388"/>
      <c r="N14" s="388"/>
      <c r="O14" s="388"/>
      <c r="P14" s="389"/>
      <c r="Q14" s="85" t="s">
        <v>47</v>
      </c>
      <c r="R14" s="100" t="s">
        <v>16</v>
      </c>
      <c r="S14" s="65"/>
      <c r="T14" s="65"/>
      <c r="U14" s="65"/>
    </row>
    <row r="15" spans="1:21" ht="2.25" hidden="1" customHeight="1">
      <c r="B15" s="98">
        <v>290001063</v>
      </c>
      <c r="C15" s="390" t="s">
        <v>66</v>
      </c>
      <c r="D15" s="391"/>
      <c r="E15" s="391"/>
      <c r="F15" s="118" t="s">
        <v>67</v>
      </c>
      <c r="G15" s="118"/>
      <c r="H15" s="98" t="s">
        <v>68</v>
      </c>
      <c r="I15" s="98"/>
      <c r="J15" s="98" t="s">
        <v>15</v>
      </c>
      <c r="K15" s="392" t="s">
        <v>93</v>
      </c>
      <c r="L15" s="393"/>
      <c r="M15" s="393"/>
      <c r="N15" s="393"/>
      <c r="O15" s="393"/>
      <c r="P15" s="394"/>
      <c r="Q15" s="103" t="s">
        <v>92</v>
      </c>
      <c r="R15" s="98" t="s">
        <v>14</v>
      </c>
      <c r="S15" s="65"/>
      <c r="T15" s="65"/>
      <c r="U15" s="65"/>
    </row>
    <row r="16" spans="1:21" ht="46.5" hidden="1" customHeight="1">
      <c r="B16" s="100">
        <v>405002950</v>
      </c>
      <c r="C16" s="380" t="s">
        <v>83</v>
      </c>
      <c r="D16" s="381"/>
      <c r="E16" s="381"/>
      <c r="F16" s="102" t="s">
        <v>84</v>
      </c>
      <c r="G16" s="102">
        <v>186015020</v>
      </c>
      <c r="H16" s="100" t="s">
        <v>85</v>
      </c>
      <c r="I16" s="100"/>
      <c r="J16" s="100" t="s">
        <v>82</v>
      </c>
      <c r="K16" s="384" t="s">
        <v>86</v>
      </c>
      <c r="L16" s="353"/>
      <c r="M16" s="353"/>
      <c r="N16" s="353"/>
      <c r="O16" s="353"/>
      <c r="P16" s="354"/>
      <c r="Q16" s="123" t="s">
        <v>47</v>
      </c>
      <c r="R16" s="100" t="s">
        <v>16</v>
      </c>
    </row>
    <row r="17" spans="2:21" ht="35.25" hidden="1" customHeight="1">
      <c r="B17" s="100">
        <v>279001917</v>
      </c>
      <c r="C17" s="380" t="s">
        <v>90</v>
      </c>
      <c r="D17" s="381"/>
      <c r="E17" s="381"/>
      <c r="F17" s="102" t="s">
        <v>89</v>
      </c>
      <c r="G17" s="102">
        <v>186015014</v>
      </c>
      <c r="H17" s="100" t="s">
        <v>61</v>
      </c>
      <c r="I17" s="100"/>
      <c r="J17" s="100" t="s">
        <v>15</v>
      </c>
      <c r="K17" s="384" t="s">
        <v>94</v>
      </c>
      <c r="L17" s="353"/>
      <c r="M17" s="353"/>
      <c r="N17" s="353"/>
      <c r="O17" s="353"/>
      <c r="P17" s="354"/>
      <c r="Q17" s="123" t="s">
        <v>74</v>
      </c>
      <c r="R17" s="100" t="s">
        <v>16</v>
      </c>
    </row>
    <row r="18" spans="2:21" s="144" customFormat="1" ht="24" hidden="1" customHeight="1">
      <c r="B18" s="130" t="s">
        <v>81</v>
      </c>
      <c r="C18" s="337" t="s">
        <v>81</v>
      </c>
      <c r="D18" s="378"/>
      <c r="E18" s="378"/>
      <c r="F18" s="133" t="s">
        <v>81</v>
      </c>
      <c r="G18" s="131">
        <v>186015014</v>
      </c>
      <c r="H18" s="130" t="s">
        <v>99</v>
      </c>
      <c r="I18" s="130" t="s">
        <v>81</v>
      </c>
      <c r="J18" s="87" t="s">
        <v>50</v>
      </c>
      <c r="K18" s="379" t="s">
        <v>100</v>
      </c>
      <c r="L18" s="353"/>
      <c r="M18" s="353"/>
      <c r="N18" s="353"/>
      <c r="O18" s="353"/>
      <c r="P18" s="354"/>
      <c r="Q18" s="89"/>
      <c r="R18" s="84" t="s">
        <v>16</v>
      </c>
      <c r="T18" s="145"/>
      <c r="U18" s="145"/>
    </row>
    <row r="19" spans="2:21" s="144" customFormat="1" ht="34.5" hidden="1" customHeight="1">
      <c r="B19" s="130" t="s">
        <v>105</v>
      </c>
      <c r="C19" s="337" t="s">
        <v>102</v>
      </c>
      <c r="D19" s="378"/>
      <c r="E19" s="378"/>
      <c r="F19" s="133" t="s">
        <v>78</v>
      </c>
      <c r="G19" s="131" t="s">
        <v>103</v>
      </c>
      <c r="H19" s="130"/>
      <c r="I19" s="130" t="s">
        <v>104</v>
      </c>
      <c r="J19" s="87" t="s">
        <v>15</v>
      </c>
      <c r="K19" s="379" t="s">
        <v>106</v>
      </c>
      <c r="L19" s="353"/>
      <c r="M19" s="353"/>
      <c r="N19" s="353"/>
      <c r="O19" s="353"/>
      <c r="P19" s="354"/>
      <c r="Q19" s="89" t="s">
        <v>47</v>
      </c>
      <c r="R19" s="84" t="s">
        <v>16</v>
      </c>
      <c r="T19" s="145"/>
      <c r="U19" s="145"/>
    </row>
    <row r="20" spans="2:21" s="18" customFormat="1" ht="36.75" hidden="1" customHeight="1">
      <c r="B20" s="130" t="s">
        <v>107</v>
      </c>
      <c r="C20" s="337" t="s">
        <v>108</v>
      </c>
      <c r="D20" s="382"/>
      <c r="E20" s="383"/>
      <c r="F20" s="161" t="s">
        <v>79</v>
      </c>
      <c r="G20" s="131" t="s">
        <v>110</v>
      </c>
      <c r="H20" s="130" t="s">
        <v>91</v>
      </c>
      <c r="I20" s="130" t="s">
        <v>109</v>
      </c>
      <c r="J20" s="130" t="s">
        <v>18</v>
      </c>
      <c r="K20" s="379" t="s">
        <v>115</v>
      </c>
      <c r="L20" s="353"/>
      <c r="M20" s="353"/>
      <c r="N20" s="353"/>
      <c r="O20" s="353"/>
      <c r="P20" s="354"/>
      <c r="Q20" s="89" t="s">
        <v>47</v>
      </c>
      <c r="R20" s="84" t="s">
        <v>16</v>
      </c>
    </row>
    <row r="21" spans="2:21" s="18" customFormat="1" ht="23.25" hidden="1" customHeight="1">
      <c r="B21" s="151">
        <v>405002031</v>
      </c>
      <c r="C21" s="352" t="s">
        <v>177</v>
      </c>
      <c r="D21" s="353"/>
      <c r="E21" s="354"/>
      <c r="F21" s="151" t="s">
        <v>176</v>
      </c>
      <c r="G21" s="151">
        <v>186015020</v>
      </c>
      <c r="H21" s="152" t="s">
        <v>116</v>
      </c>
      <c r="I21" s="152"/>
      <c r="J21" s="152" t="s">
        <v>15</v>
      </c>
      <c r="K21" s="351" t="s">
        <v>179</v>
      </c>
      <c r="L21" s="349"/>
      <c r="M21" s="349"/>
      <c r="N21" s="349"/>
      <c r="O21" s="349"/>
      <c r="P21" s="350"/>
      <c r="Q21" s="90" t="s">
        <v>74</v>
      </c>
      <c r="R21" s="152" t="s">
        <v>16</v>
      </c>
    </row>
    <row r="22" spans="2:21" s="18" customFormat="1" ht="23.25" hidden="1" customHeight="1">
      <c r="B22" s="139">
        <v>400004470</v>
      </c>
      <c r="C22" s="337" t="s">
        <v>182</v>
      </c>
      <c r="D22" s="338"/>
      <c r="E22" s="339"/>
      <c r="F22" s="130" t="s">
        <v>183</v>
      </c>
      <c r="G22" s="130">
        <v>186015014</v>
      </c>
      <c r="H22" s="130" t="s">
        <v>116</v>
      </c>
      <c r="I22" s="130"/>
      <c r="J22" s="130" t="s">
        <v>15</v>
      </c>
      <c r="K22" s="340" t="s">
        <v>192</v>
      </c>
      <c r="L22" s="341"/>
      <c r="M22" s="341"/>
      <c r="N22" s="341"/>
      <c r="O22" s="341"/>
      <c r="P22" s="342"/>
      <c r="Q22" s="90" t="s">
        <v>74</v>
      </c>
      <c r="R22" s="130" t="s">
        <v>16</v>
      </c>
    </row>
    <row r="23" spans="2:21" s="18" customFormat="1" ht="23.25" hidden="1" customHeight="1">
      <c r="B23" s="139">
        <v>405002031</v>
      </c>
      <c r="C23" s="337" t="s">
        <v>177</v>
      </c>
      <c r="D23" s="338"/>
      <c r="E23" s="339"/>
      <c r="F23" s="130" t="s">
        <v>176</v>
      </c>
      <c r="G23" s="130">
        <v>186015020</v>
      </c>
      <c r="H23" s="130" t="s">
        <v>116</v>
      </c>
      <c r="I23" s="130"/>
      <c r="J23" s="130" t="s">
        <v>15</v>
      </c>
      <c r="K23" s="340" t="s">
        <v>184</v>
      </c>
      <c r="L23" s="341"/>
      <c r="M23" s="341"/>
      <c r="N23" s="341"/>
      <c r="O23" s="341"/>
      <c r="P23" s="342"/>
      <c r="Q23" s="90" t="s">
        <v>74</v>
      </c>
      <c r="R23" s="130" t="s">
        <v>16</v>
      </c>
    </row>
    <row r="24" spans="2:21" s="18" customFormat="1" ht="35.25" hidden="1" customHeight="1">
      <c r="B24" s="139">
        <v>279001402</v>
      </c>
      <c r="C24" s="337" t="s">
        <v>440</v>
      </c>
      <c r="D24" s="338"/>
      <c r="E24" s="339"/>
      <c r="F24" s="130" t="s">
        <v>441</v>
      </c>
      <c r="G24" s="130">
        <v>186015020</v>
      </c>
      <c r="H24" s="152" t="s">
        <v>435</v>
      </c>
      <c r="I24" s="130"/>
      <c r="J24" s="130" t="s">
        <v>15</v>
      </c>
      <c r="K24" s="340" t="s">
        <v>446</v>
      </c>
      <c r="L24" s="341"/>
      <c r="M24" s="341"/>
      <c r="N24" s="341"/>
      <c r="O24" s="341"/>
      <c r="P24" s="342"/>
      <c r="Q24" s="88" t="s">
        <v>47</v>
      </c>
      <c r="R24" s="130" t="s">
        <v>16</v>
      </c>
    </row>
    <row r="25" spans="2:21" s="18" customFormat="1" ht="33.75" hidden="1">
      <c r="B25" s="139">
        <v>289007707</v>
      </c>
      <c r="C25" s="337" t="s">
        <v>102</v>
      </c>
      <c r="D25" s="338"/>
      <c r="E25" s="339"/>
      <c r="F25" s="130" t="s">
        <v>78</v>
      </c>
      <c r="G25" s="130" t="s">
        <v>522</v>
      </c>
      <c r="H25" s="152" t="s">
        <v>523</v>
      </c>
      <c r="I25" s="130"/>
      <c r="J25" s="130" t="s">
        <v>18</v>
      </c>
      <c r="K25" s="340" t="s">
        <v>527</v>
      </c>
      <c r="L25" s="341"/>
      <c r="M25" s="341"/>
      <c r="N25" s="341"/>
      <c r="O25" s="341"/>
      <c r="P25" s="342"/>
      <c r="Q25" s="88" t="s">
        <v>47</v>
      </c>
      <c r="R25" s="130" t="s">
        <v>16</v>
      </c>
    </row>
  </sheetData>
  <mergeCells count="32">
    <mergeCell ref="K17:P17"/>
    <mergeCell ref="O4:R4"/>
    <mergeCell ref="J4:N4"/>
    <mergeCell ref="F4:I4"/>
    <mergeCell ref="C24:E24"/>
    <mergeCell ref="K24:P24"/>
    <mergeCell ref="B5:C5"/>
    <mergeCell ref="D5:E5"/>
    <mergeCell ref="C16:E16"/>
    <mergeCell ref="K16:P16"/>
    <mergeCell ref="C13:E13"/>
    <mergeCell ref="K13:P13"/>
    <mergeCell ref="C14:E14"/>
    <mergeCell ref="K14:P14"/>
    <mergeCell ref="C15:E15"/>
    <mergeCell ref="K15:P15"/>
    <mergeCell ref="C25:E25"/>
    <mergeCell ref="K25:P25"/>
    <mergeCell ref="T4:U4"/>
    <mergeCell ref="C23:E23"/>
    <mergeCell ref="K23:P23"/>
    <mergeCell ref="C22:E22"/>
    <mergeCell ref="K22:P22"/>
    <mergeCell ref="C18:E18"/>
    <mergeCell ref="K18:P18"/>
    <mergeCell ref="C21:E21"/>
    <mergeCell ref="K21:P21"/>
    <mergeCell ref="C17:E17"/>
    <mergeCell ref="C20:E20"/>
    <mergeCell ref="K20:P20"/>
    <mergeCell ref="C19:E19"/>
    <mergeCell ref="K19:P19"/>
  </mergeCells>
  <dataValidations disablePrompts="1" count="4">
    <dataValidation type="list" allowBlank="1" showInputMessage="1" showErrorMessage="1" sqref="J14:J15 J17 J19:J23" xr:uid="{00000000-0002-0000-0200-000000000000}">
      <formula1>$T$9:$T$9</formula1>
    </dataValidation>
    <dataValidation type="list" allowBlank="1" showInputMessage="1" showErrorMessage="1" sqref="R14:R25" xr:uid="{00000000-0002-0000-0200-000001000000}">
      <formula1>$U$6:$U$7</formula1>
    </dataValidation>
    <dataValidation type="list" allowBlank="1" showInputMessage="1" showErrorMessage="1" sqref="J18" xr:uid="{00000000-0002-0000-0200-000002000000}">
      <formula1>$T$6:$T$8</formula1>
    </dataValidation>
    <dataValidation type="list" allowBlank="1" showInputMessage="1" showErrorMessage="1" sqref="J24:J25 T6:T9 T12" xr:uid="{DE91458A-FC9F-42D7-AEA4-0A62FC3A8F83}">
      <formula1>$T$12:$T$12</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8"/>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R7" sqref="R7"/>
    </sheetView>
  </sheetViews>
  <sheetFormatPr defaultColWidth="9.140625" defaultRowHeight="11.25"/>
  <cols>
    <col min="1" max="1" width="1.7109375" style="113" customWidth="1"/>
    <col min="2" max="2" width="11.140625" style="104" bestFit="1" customWidth="1"/>
    <col min="3" max="3" width="11.140625" style="104" customWidth="1"/>
    <col min="4" max="4" width="9.7109375" style="104" customWidth="1"/>
    <col min="5" max="5" width="10.5703125" style="104" customWidth="1"/>
    <col min="6" max="13" width="9.7109375" style="104" customWidth="1"/>
    <col min="14" max="14" width="10.7109375" style="104" customWidth="1"/>
    <col min="15" max="18" width="9.7109375" style="104" customWidth="1"/>
    <col min="19" max="19" width="9.140625" style="113"/>
    <col min="20" max="20" width="11.7109375" style="117" bestFit="1" customWidth="1"/>
    <col min="21" max="21" width="6" style="117" bestFit="1" customWidth="1"/>
    <col min="22" max="16384" width="9.140625" style="113"/>
  </cols>
  <sheetData>
    <row r="2" spans="2:21">
      <c r="B2" s="72"/>
      <c r="C2" s="70"/>
      <c r="F2" s="66" t="s">
        <v>22</v>
      </c>
      <c r="H2" s="113"/>
      <c r="I2" s="114"/>
      <c r="J2" s="66" t="s">
        <v>23</v>
      </c>
      <c r="K2" s="113"/>
      <c r="L2" s="113"/>
      <c r="N2" s="110"/>
      <c r="O2" s="67" t="s">
        <v>13</v>
      </c>
      <c r="P2" s="111"/>
      <c r="Q2" s="66" t="s">
        <v>1</v>
      </c>
      <c r="R2" s="112"/>
    </row>
    <row r="3" spans="2:21">
      <c r="B3" s="70"/>
    </row>
    <row r="4" spans="2:21">
      <c r="B4" s="69" t="s">
        <v>10</v>
      </c>
      <c r="C4" s="68">
        <f ca="1">NOW()</f>
        <v>43944.726297685185</v>
      </c>
      <c r="D4" s="68"/>
      <c r="E4" s="68"/>
      <c r="F4" s="343">
        <v>43800</v>
      </c>
      <c r="G4" s="344"/>
      <c r="H4" s="344"/>
      <c r="I4" s="345"/>
      <c r="J4" s="346">
        <v>43831</v>
      </c>
      <c r="K4" s="347"/>
      <c r="L4" s="347"/>
      <c r="M4" s="347"/>
      <c r="N4" s="347"/>
      <c r="O4" s="359">
        <v>43862</v>
      </c>
      <c r="P4" s="360"/>
      <c r="Q4" s="360"/>
      <c r="R4" s="361"/>
      <c r="T4" s="370" t="s">
        <v>17</v>
      </c>
      <c r="U4" s="371"/>
    </row>
    <row r="5" spans="2:21">
      <c r="B5" s="356" t="s">
        <v>19</v>
      </c>
      <c r="C5" s="356"/>
      <c r="D5" s="398" t="s">
        <v>572</v>
      </c>
      <c r="E5" s="399"/>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row>
    <row r="6" spans="2:21" s="67" customFormat="1">
      <c r="B6" s="107" t="s">
        <v>2</v>
      </c>
      <c r="C6" s="11" t="s">
        <v>20</v>
      </c>
      <c r="D6" s="107" t="s">
        <v>33</v>
      </c>
      <c r="E6" s="11" t="s">
        <v>34</v>
      </c>
      <c r="F6" s="96">
        <v>43801</v>
      </c>
      <c r="G6" s="96">
        <v>43808</v>
      </c>
      <c r="H6" s="96">
        <v>43815</v>
      </c>
      <c r="I6" s="96">
        <v>43822</v>
      </c>
      <c r="J6" s="96">
        <v>43829</v>
      </c>
      <c r="K6" s="96">
        <v>43836</v>
      </c>
      <c r="L6" s="96">
        <v>43843</v>
      </c>
      <c r="M6" s="96">
        <v>43850</v>
      </c>
      <c r="N6" s="96">
        <v>43857</v>
      </c>
      <c r="O6" s="96">
        <v>43864</v>
      </c>
      <c r="P6" s="96">
        <v>43871</v>
      </c>
      <c r="Q6" s="96">
        <v>43878</v>
      </c>
      <c r="R6" s="96">
        <v>43885</v>
      </c>
      <c r="T6" s="244" t="s">
        <v>7</v>
      </c>
      <c r="U6" s="244" t="s">
        <v>9</v>
      </c>
    </row>
    <row r="7" spans="2:21" s="67" customFormat="1">
      <c r="B7" s="119">
        <v>205001247</v>
      </c>
      <c r="C7" s="120" t="s">
        <v>41</v>
      </c>
      <c r="D7" s="230">
        <v>1408</v>
      </c>
      <c r="E7" s="229">
        <v>1408</v>
      </c>
      <c r="F7" s="312">
        <v>110</v>
      </c>
      <c r="G7" s="314">
        <v>165</v>
      </c>
      <c r="H7" s="314">
        <v>132</v>
      </c>
      <c r="I7" s="331">
        <v>154</v>
      </c>
      <c r="J7" s="275">
        <v>0</v>
      </c>
      <c r="K7" s="55">
        <v>33</v>
      </c>
      <c r="L7" s="77">
        <v>55</v>
      </c>
      <c r="M7" s="304">
        <v>165</v>
      </c>
      <c r="N7" s="305">
        <v>55</v>
      </c>
      <c r="O7" s="55">
        <v>66</v>
      </c>
      <c r="P7" s="77">
        <v>88</v>
      </c>
      <c r="Q7" s="293">
        <v>132</v>
      </c>
      <c r="R7" s="308">
        <v>132</v>
      </c>
      <c r="T7" s="48" t="s">
        <v>15</v>
      </c>
      <c r="U7" s="81" t="s">
        <v>14</v>
      </c>
    </row>
    <row r="8" spans="2:21" s="67" customFormat="1">
      <c r="B8" s="153" t="s">
        <v>43</v>
      </c>
      <c r="C8" s="121" t="s">
        <v>41</v>
      </c>
      <c r="D8" s="231">
        <v>28</v>
      </c>
      <c r="E8" s="122">
        <v>28</v>
      </c>
      <c r="F8" s="275">
        <v>0</v>
      </c>
      <c r="G8" s="78">
        <v>0</v>
      </c>
      <c r="H8" s="78">
        <v>0</v>
      </c>
      <c r="I8" s="79">
        <v>0</v>
      </c>
      <c r="J8" s="275">
        <v>0</v>
      </c>
      <c r="K8" s="78">
        <v>0</v>
      </c>
      <c r="L8" s="78">
        <v>28</v>
      </c>
      <c r="M8" s="290">
        <v>0</v>
      </c>
      <c r="N8" s="294">
        <v>0</v>
      </c>
      <c r="O8" s="78">
        <v>0</v>
      </c>
      <c r="P8" s="78">
        <v>0</v>
      </c>
      <c r="Q8" s="290">
        <v>0</v>
      </c>
      <c r="R8" s="294">
        <v>0</v>
      </c>
      <c r="T8" s="169" t="s">
        <v>18</v>
      </c>
      <c r="U8" s="169" t="s">
        <v>16</v>
      </c>
    </row>
    <row r="9" spans="2:21" s="67" customFormat="1">
      <c r="B9" s="60">
        <v>205001139</v>
      </c>
      <c r="C9" s="61" t="s">
        <v>41</v>
      </c>
      <c r="D9" s="126">
        <v>0</v>
      </c>
      <c r="E9" s="127">
        <v>0</v>
      </c>
      <c r="F9" s="275">
        <v>0</v>
      </c>
      <c r="G9" s="78">
        <v>0</v>
      </c>
      <c r="H9" s="78">
        <v>0</v>
      </c>
      <c r="I9" s="79">
        <v>0</v>
      </c>
      <c r="J9" s="275">
        <v>0</v>
      </c>
      <c r="K9" s="78">
        <v>0</v>
      </c>
      <c r="L9" s="78">
        <v>0</v>
      </c>
      <c r="M9" s="290">
        <v>0</v>
      </c>
      <c r="N9" s="294">
        <v>0</v>
      </c>
      <c r="O9" s="78">
        <v>0</v>
      </c>
      <c r="P9" s="78">
        <v>0</v>
      </c>
      <c r="Q9" s="290">
        <v>0</v>
      </c>
      <c r="R9" s="294">
        <v>0</v>
      </c>
      <c r="T9" s="169" t="s">
        <v>50</v>
      </c>
      <c r="U9" s="49"/>
    </row>
    <row r="10" spans="2:21" s="67" customFormat="1">
      <c r="B10" s="60" t="s">
        <v>48</v>
      </c>
      <c r="C10" s="61" t="s">
        <v>45</v>
      </c>
      <c r="D10" s="43">
        <v>0</v>
      </c>
      <c r="E10" s="79">
        <v>0</v>
      </c>
      <c r="F10" s="275">
        <v>0</v>
      </c>
      <c r="G10" s="78">
        <v>0</v>
      </c>
      <c r="H10" s="78">
        <v>0</v>
      </c>
      <c r="I10" s="79">
        <v>0</v>
      </c>
      <c r="J10" s="275">
        <v>0</v>
      </c>
      <c r="K10" s="78">
        <v>0</v>
      </c>
      <c r="L10" s="78">
        <v>0</v>
      </c>
      <c r="M10" s="290">
        <v>0</v>
      </c>
      <c r="N10" s="294">
        <v>0</v>
      </c>
      <c r="O10" s="78">
        <v>0</v>
      </c>
      <c r="P10" s="78">
        <v>0</v>
      </c>
      <c r="Q10" s="290">
        <v>0</v>
      </c>
      <c r="R10" s="294">
        <v>0</v>
      </c>
      <c r="T10" s="169" t="s">
        <v>132</v>
      </c>
      <c r="U10" s="49"/>
    </row>
    <row r="11" spans="2:21">
      <c r="B11" s="157" t="s">
        <v>49</v>
      </c>
      <c r="C11" s="158" t="s">
        <v>46</v>
      </c>
      <c r="D11" s="74">
        <v>0</v>
      </c>
      <c r="E11" s="73">
        <v>0</v>
      </c>
      <c r="F11" s="276">
        <v>0</v>
      </c>
      <c r="G11" s="75">
        <v>0</v>
      </c>
      <c r="H11" s="75">
        <v>0</v>
      </c>
      <c r="I11" s="73">
        <v>0</v>
      </c>
      <c r="J11" s="276">
        <v>0</v>
      </c>
      <c r="K11" s="75">
        <v>0</v>
      </c>
      <c r="L11" s="75">
        <v>0</v>
      </c>
      <c r="M11" s="291">
        <v>0</v>
      </c>
      <c r="N11" s="292">
        <v>0</v>
      </c>
      <c r="O11" s="75">
        <v>0</v>
      </c>
      <c r="P11" s="75">
        <v>0</v>
      </c>
      <c r="Q11" s="291">
        <v>0</v>
      </c>
      <c r="R11" s="292">
        <v>0</v>
      </c>
      <c r="T11" s="169" t="s">
        <v>174</v>
      </c>
    </row>
    <row r="12" spans="2:21" s="15" customFormat="1">
      <c r="B12" s="71"/>
      <c r="C12" s="71"/>
      <c r="D12" s="71"/>
      <c r="E12" s="71"/>
      <c r="F12" s="76"/>
      <c r="G12" s="76"/>
      <c r="H12" s="76"/>
      <c r="I12" s="76"/>
      <c r="J12" s="76"/>
      <c r="K12" s="76"/>
      <c r="L12" s="76"/>
      <c r="M12" s="76"/>
      <c r="N12" s="76"/>
      <c r="O12" s="76"/>
      <c r="P12" s="76"/>
      <c r="Q12" s="76"/>
      <c r="R12" s="76"/>
      <c r="T12" s="117"/>
      <c r="U12" s="117"/>
    </row>
    <row r="13" spans="2:21" ht="33.75">
      <c r="B13" s="105" t="s">
        <v>6</v>
      </c>
      <c r="C13" s="362" t="s">
        <v>3</v>
      </c>
      <c r="D13" s="362"/>
      <c r="E13" s="362"/>
      <c r="F13" s="106" t="s">
        <v>4</v>
      </c>
      <c r="G13" s="105" t="s">
        <v>565</v>
      </c>
      <c r="H13" s="105" t="s">
        <v>5</v>
      </c>
      <c r="I13" s="105" t="s">
        <v>32</v>
      </c>
      <c r="J13" s="105" t="s">
        <v>7</v>
      </c>
      <c r="K13" s="363" t="s">
        <v>8</v>
      </c>
      <c r="L13" s="363"/>
      <c r="M13" s="363"/>
      <c r="N13" s="363"/>
      <c r="O13" s="363"/>
      <c r="P13" s="363"/>
      <c r="Q13" s="105" t="s">
        <v>11</v>
      </c>
      <c r="R13" s="105" t="s">
        <v>9</v>
      </c>
    </row>
    <row r="14" spans="2:21" ht="25.5" hidden="1" customHeight="1">
      <c r="B14" s="99">
        <v>405019835</v>
      </c>
      <c r="C14" s="397" t="s">
        <v>59</v>
      </c>
      <c r="D14" s="395"/>
      <c r="E14" s="396"/>
      <c r="F14" s="99" t="s">
        <v>60</v>
      </c>
      <c r="G14" s="99">
        <v>205001247</v>
      </c>
      <c r="H14" s="99" t="s">
        <v>61</v>
      </c>
      <c r="I14" s="99"/>
      <c r="J14" s="99" t="s">
        <v>15</v>
      </c>
      <c r="K14" s="352" t="s">
        <v>70</v>
      </c>
      <c r="L14" s="353"/>
      <c r="M14" s="353"/>
      <c r="N14" s="353"/>
      <c r="O14" s="353"/>
      <c r="P14" s="354"/>
      <c r="Q14" s="86" t="s">
        <v>47</v>
      </c>
      <c r="R14" s="99" t="s">
        <v>16</v>
      </c>
    </row>
    <row r="15" spans="2:21" ht="35.25" hidden="1" customHeight="1">
      <c r="B15" s="99">
        <v>205001139</v>
      </c>
      <c r="C15" s="397" t="s">
        <v>69</v>
      </c>
      <c r="D15" s="395"/>
      <c r="E15" s="396"/>
      <c r="F15" s="99" t="s">
        <v>60</v>
      </c>
      <c r="G15" s="99"/>
      <c r="H15" s="150" t="s">
        <v>98</v>
      </c>
      <c r="I15" s="99"/>
      <c r="J15" s="99" t="s">
        <v>15</v>
      </c>
      <c r="K15" s="352" t="s">
        <v>113</v>
      </c>
      <c r="L15" s="353"/>
      <c r="M15" s="353"/>
      <c r="N15" s="353"/>
      <c r="O15" s="353"/>
      <c r="P15" s="354"/>
      <c r="Q15" s="155" t="s">
        <v>97</v>
      </c>
      <c r="R15" s="99" t="s">
        <v>16</v>
      </c>
    </row>
    <row r="16" spans="2:21" ht="44.25" hidden="1" customHeight="1">
      <c r="B16" s="130" t="s">
        <v>216</v>
      </c>
      <c r="C16" s="337" t="s">
        <v>217</v>
      </c>
      <c r="D16" s="395"/>
      <c r="E16" s="396"/>
      <c r="F16" s="150" t="s">
        <v>215</v>
      </c>
      <c r="G16" s="99">
        <v>205001247</v>
      </c>
      <c r="H16" s="150" t="s">
        <v>57</v>
      </c>
      <c r="I16" s="99"/>
      <c r="J16" s="99" t="s">
        <v>18</v>
      </c>
      <c r="K16" s="340" t="s">
        <v>218</v>
      </c>
      <c r="L16" s="353"/>
      <c r="M16" s="353"/>
      <c r="N16" s="353"/>
      <c r="O16" s="353"/>
      <c r="P16" s="354"/>
      <c r="Q16" s="86" t="s">
        <v>47</v>
      </c>
      <c r="R16" s="99" t="s">
        <v>16</v>
      </c>
    </row>
    <row r="17" spans="2:18" s="113" customFormat="1" ht="46.5" hidden="1" customHeight="1">
      <c r="B17" s="130">
        <v>400006520</v>
      </c>
      <c r="C17" s="337" t="s">
        <v>229</v>
      </c>
      <c r="D17" s="395"/>
      <c r="E17" s="396"/>
      <c r="F17" s="150" t="s">
        <v>215</v>
      </c>
      <c r="G17" s="99">
        <v>205001247</v>
      </c>
      <c r="H17" s="150" t="s">
        <v>61</v>
      </c>
      <c r="I17" s="99"/>
      <c r="J17" s="99"/>
      <c r="K17" s="340" t="s">
        <v>236</v>
      </c>
      <c r="L17" s="353"/>
      <c r="M17" s="353"/>
      <c r="N17" s="353"/>
      <c r="O17" s="353"/>
      <c r="P17" s="354"/>
      <c r="Q17" s="86" t="s">
        <v>47</v>
      </c>
      <c r="R17" s="99" t="s">
        <v>16</v>
      </c>
    </row>
    <row r="18" spans="2:18" s="18" customFormat="1" ht="25.5" hidden="1" customHeight="1">
      <c r="B18" s="139"/>
      <c r="C18" s="337"/>
      <c r="D18" s="338"/>
      <c r="E18" s="339"/>
      <c r="F18" s="130" t="s">
        <v>564</v>
      </c>
      <c r="G18" s="130">
        <v>205001247</v>
      </c>
      <c r="H18" s="152" t="s">
        <v>519</v>
      </c>
      <c r="I18" s="130"/>
      <c r="J18" s="130"/>
      <c r="K18" s="340" t="s">
        <v>583</v>
      </c>
      <c r="L18" s="341"/>
      <c r="M18" s="341"/>
      <c r="N18" s="341"/>
      <c r="O18" s="341"/>
      <c r="P18" s="342"/>
      <c r="Q18" s="88" t="s">
        <v>47</v>
      </c>
      <c r="R18" s="130" t="s">
        <v>16</v>
      </c>
    </row>
  </sheetData>
  <mergeCells count="18">
    <mergeCell ref="B5:C5"/>
    <mergeCell ref="D5:E5"/>
    <mergeCell ref="C18:E18"/>
    <mergeCell ref="K18:P18"/>
    <mergeCell ref="F4:I4"/>
    <mergeCell ref="J4:N4"/>
    <mergeCell ref="T4:U4"/>
    <mergeCell ref="C17:E17"/>
    <mergeCell ref="K17:P17"/>
    <mergeCell ref="C16:E16"/>
    <mergeCell ref="K16:P16"/>
    <mergeCell ref="C13:E13"/>
    <mergeCell ref="K13:P13"/>
    <mergeCell ref="C14:E14"/>
    <mergeCell ref="K14:P14"/>
    <mergeCell ref="C15:E15"/>
    <mergeCell ref="K15:P15"/>
    <mergeCell ref="O4:R4"/>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8"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7"/>
  <sheetViews>
    <sheetView showGridLines="0" zoomScaleNormal="100" workbookViewId="0">
      <selection activeCell="C14" sqref="C14"/>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3" customFormat="1">
      <c r="A1" s="22"/>
      <c r="B1" s="26" t="s">
        <v>603</v>
      </c>
      <c r="C1" s="30"/>
    </row>
    <row r="2" spans="1:3" s="63" customFormat="1">
      <c r="A2" s="27"/>
      <c r="B2" s="27"/>
      <c r="C2" s="24"/>
    </row>
    <row r="3" spans="1:3" s="63" customFormat="1">
      <c r="A3" s="23"/>
      <c r="B3" s="28" t="s">
        <v>555</v>
      </c>
      <c r="C3" s="31"/>
    </row>
    <row r="4" spans="1:3">
      <c r="A4" s="27"/>
      <c r="C4" s="24"/>
    </row>
    <row r="5" spans="1:3">
      <c r="A5" s="40">
        <v>1</v>
      </c>
      <c r="B5" s="41" t="s">
        <v>556</v>
      </c>
      <c r="C5" s="42"/>
    </row>
    <row r="6" spans="1:3" s="63" customFormat="1">
      <c r="A6" s="21"/>
      <c r="B6" s="64" t="s">
        <v>64</v>
      </c>
      <c r="C6" s="62"/>
    </row>
    <row r="7" spans="1:3" s="63" customFormat="1">
      <c r="A7" s="21"/>
      <c r="B7" s="64"/>
      <c r="C7" s="129" t="s">
        <v>81</v>
      </c>
    </row>
    <row r="8" spans="1:3" s="63" customFormat="1">
      <c r="A8" s="21"/>
      <c r="B8" s="64"/>
      <c r="C8" s="129"/>
    </row>
    <row r="9" spans="1:3" s="63" customFormat="1">
      <c r="A9" s="45"/>
      <c r="B9" s="64" t="s">
        <v>18</v>
      </c>
      <c r="C9" s="234"/>
    </row>
    <row r="10" spans="1:3" s="298" customFormat="1">
      <c r="A10" s="296"/>
      <c r="B10" s="297"/>
      <c r="C10" s="129" t="s">
        <v>81</v>
      </c>
    </row>
    <row r="11" spans="1:3" s="63" customFormat="1">
      <c r="A11" s="45"/>
      <c r="B11" s="64"/>
      <c r="C11" s="129"/>
    </row>
    <row r="12" spans="1:3" ht="14.25" customHeight="1">
      <c r="A12" s="40">
        <v>2</v>
      </c>
      <c r="B12" s="41" t="s">
        <v>557</v>
      </c>
      <c r="C12" s="42"/>
    </row>
    <row r="13" spans="1:3">
      <c r="A13" s="45"/>
      <c r="B13" s="64" t="s">
        <v>64</v>
      </c>
      <c r="C13" s="44"/>
    </row>
    <row r="14" spans="1:3" s="63" customFormat="1">
      <c r="A14" s="45"/>
      <c r="B14" s="64"/>
      <c r="C14" s="129" t="s">
        <v>81</v>
      </c>
    </row>
    <row r="15" spans="1:3" s="63" customFormat="1">
      <c r="A15" s="45"/>
      <c r="B15" s="64"/>
      <c r="C15" s="129"/>
    </row>
    <row r="16" spans="1:3" s="63" customFormat="1" ht="13.5" customHeight="1">
      <c r="A16" s="45"/>
      <c r="B16" s="64" t="s">
        <v>18</v>
      </c>
      <c r="C16" s="124"/>
    </row>
    <row r="17" spans="1:3" s="63" customFormat="1" ht="13.5" customHeight="1">
      <c r="A17" s="45"/>
      <c r="B17" s="64"/>
      <c r="C17" s="124" t="s">
        <v>598</v>
      </c>
    </row>
    <row r="18" spans="1:3" s="63" customFormat="1">
      <c r="A18" s="45"/>
      <c r="B18" s="64"/>
      <c r="C18" s="129" t="s">
        <v>606</v>
      </c>
    </row>
    <row r="19" spans="1:3" s="63" customFormat="1">
      <c r="A19" s="45"/>
      <c r="B19" s="64"/>
      <c r="C19" s="129"/>
    </row>
    <row r="20" spans="1:3" s="63" customFormat="1">
      <c r="A20" s="45"/>
      <c r="B20" s="64" t="s">
        <v>132</v>
      </c>
      <c r="C20" s="129"/>
    </row>
    <row r="21" spans="1:3" s="63" customFormat="1">
      <c r="A21" s="45"/>
      <c r="B21" s="64"/>
      <c r="C21" s="124" t="s">
        <v>601</v>
      </c>
    </row>
    <row r="22" spans="1:3" s="63" customFormat="1" ht="38.25">
      <c r="A22" s="45"/>
      <c r="B22" s="64"/>
      <c r="C22" s="129" t="s">
        <v>605</v>
      </c>
    </row>
    <row r="23" spans="1:3" s="298" customFormat="1">
      <c r="A23" s="296"/>
      <c r="B23" s="297"/>
      <c r="C23" s="129"/>
    </row>
    <row r="24" spans="1:3">
      <c r="A24" s="40">
        <v>3</v>
      </c>
      <c r="B24" s="41" t="s">
        <v>558</v>
      </c>
      <c r="C24" s="42"/>
    </row>
    <row r="25" spans="1:3">
      <c r="B25" s="64" t="s">
        <v>64</v>
      </c>
    </row>
    <row r="26" spans="1:3" s="63" customFormat="1">
      <c r="A26" s="21"/>
      <c r="B26" s="64"/>
      <c r="C26" s="129" t="s">
        <v>81</v>
      </c>
    </row>
    <row r="27" spans="1:3" s="63" customFormat="1">
      <c r="A27" s="21"/>
      <c r="B27" s="64"/>
      <c r="C27" s="129"/>
    </row>
    <row r="28" spans="1:3" s="63" customFormat="1">
      <c r="A28" s="21"/>
      <c r="B28" s="64" t="s">
        <v>18</v>
      </c>
      <c r="C28" s="234"/>
    </row>
    <row r="29" spans="1:3" s="63" customFormat="1">
      <c r="A29" s="21"/>
      <c r="B29" s="64"/>
      <c r="C29" s="129" t="s">
        <v>81</v>
      </c>
    </row>
    <row r="31" spans="1:3" s="63" customFormat="1">
      <c r="A31" s="40">
        <v>4</v>
      </c>
      <c r="B31" s="41" t="s">
        <v>559</v>
      </c>
      <c r="C31" s="42"/>
    </row>
    <row r="32" spans="1:3">
      <c r="B32" s="64" t="s">
        <v>64</v>
      </c>
      <c r="C32" s="62"/>
    </row>
    <row r="33" spans="1:3">
      <c r="B33" s="64"/>
      <c r="C33" s="129" t="s">
        <v>81</v>
      </c>
    </row>
    <row r="35" spans="1:3">
      <c r="B35" s="64" t="s">
        <v>18</v>
      </c>
      <c r="C35" s="234"/>
    </row>
    <row r="36" spans="1:3" s="63" customFormat="1">
      <c r="A36" s="21"/>
      <c r="B36" s="64"/>
      <c r="C36" s="129" t="s">
        <v>81</v>
      </c>
    </row>
    <row r="37" spans="1:3">
      <c r="B37" s="64"/>
      <c r="C37" s="32"/>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3" bestFit="1" customWidth="1"/>
    <col min="2" max="2" width="12.28515625" style="193" bestFit="1" customWidth="1"/>
    <col min="3" max="3" width="11.7109375" style="193" bestFit="1" customWidth="1"/>
    <col min="4" max="4" width="9.28515625" style="193" customWidth="1"/>
    <col min="5" max="5" width="11.42578125" style="193" customWidth="1"/>
    <col min="6" max="6" width="10.7109375" style="193" customWidth="1"/>
    <col min="7" max="7" width="11.140625" style="193" customWidth="1"/>
    <col min="8" max="9" width="9.140625" style="193"/>
  </cols>
  <sheetData>
    <row r="1" spans="1:7" ht="15.75" thickBot="1">
      <c r="B1" s="194">
        <v>43009</v>
      </c>
      <c r="C1" s="194">
        <v>43040</v>
      </c>
      <c r="D1" s="195">
        <v>43070</v>
      </c>
      <c r="E1" s="196">
        <v>43101</v>
      </c>
      <c r="F1" s="194">
        <v>43132</v>
      </c>
      <c r="G1" s="194">
        <v>43160</v>
      </c>
    </row>
    <row r="2" spans="1:7" ht="15" customHeight="1" thickBot="1">
      <c r="A2" s="400" t="s">
        <v>154</v>
      </c>
      <c r="B2" s="408" t="s">
        <v>155</v>
      </c>
      <c r="C2" s="409"/>
      <c r="D2" s="410"/>
      <c r="E2" s="411" t="s">
        <v>156</v>
      </c>
      <c r="F2" s="412"/>
      <c r="G2" s="413"/>
    </row>
    <row r="3" spans="1:7" ht="30.75" thickBot="1">
      <c r="A3" s="400"/>
      <c r="B3" s="219" t="s">
        <v>169</v>
      </c>
      <c r="C3" s="197"/>
      <c r="D3" s="198"/>
      <c r="E3" s="199"/>
      <c r="F3" s="200"/>
      <c r="G3" s="201"/>
    </row>
    <row r="4" spans="1:7" ht="15.75" thickBot="1">
      <c r="A4" s="221" t="s">
        <v>171</v>
      </c>
      <c r="B4" s="220"/>
      <c r="C4" s="202">
        <v>22</v>
      </c>
      <c r="D4" s="203">
        <v>21</v>
      </c>
      <c r="E4" s="204"/>
      <c r="F4" s="205"/>
      <c r="G4" s="206"/>
    </row>
    <row r="5" spans="1:7" ht="15" customHeight="1" thickBot="1">
      <c r="A5" s="401" t="s">
        <v>157</v>
      </c>
      <c r="B5" s="414" t="s">
        <v>155</v>
      </c>
      <c r="C5" s="415"/>
      <c r="D5" s="416"/>
      <c r="E5" s="411" t="s">
        <v>158</v>
      </c>
      <c r="F5" s="412"/>
      <c r="G5" s="413"/>
    </row>
    <row r="6" spans="1:7" ht="30.75" thickBot="1">
      <c r="A6" s="401"/>
      <c r="B6" s="218"/>
      <c r="C6" s="216" t="s">
        <v>170</v>
      </c>
      <c r="D6" s="184"/>
      <c r="E6" s="199"/>
      <c r="F6" s="200"/>
      <c r="G6" s="201"/>
    </row>
    <row r="7" spans="1:7" ht="15.75" thickBot="1">
      <c r="A7" s="222" t="s">
        <v>171</v>
      </c>
      <c r="B7" s="217"/>
      <c r="C7" s="185"/>
      <c r="D7" s="186">
        <v>21</v>
      </c>
      <c r="E7" s="207">
        <v>19</v>
      </c>
      <c r="F7" s="208">
        <v>2</v>
      </c>
      <c r="G7" s="209"/>
    </row>
    <row r="8" spans="1:7" ht="15" customHeight="1" thickBot="1">
      <c r="A8" s="402" t="s">
        <v>159</v>
      </c>
      <c r="B8" s="403" t="s">
        <v>155</v>
      </c>
      <c r="C8" s="403"/>
      <c r="D8" s="404"/>
      <c r="E8" s="405" t="s">
        <v>158</v>
      </c>
      <c r="F8" s="406"/>
      <c r="G8" s="407"/>
    </row>
    <row r="9" spans="1:7" ht="45.75" thickBot="1">
      <c r="A9" s="402"/>
      <c r="B9" s="224" t="s">
        <v>173</v>
      </c>
      <c r="C9" s="215"/>
      <c r="E9" s="210"/>
      <c r="F9" s="200"/>
      <c r="G9" s="201"/>
    </row>
    <row r="10" spans="1:7" ht="15.75" thickBot="1">
      <c r="A10" s="223" t="s">
        <v>171</v>
      </c>
      <c r="B10" s="217"/>
      <c r="C10" s="185"/>
      <c r="D10" s="187">
        <v>12</v>
      </c>
      <c r="E10" s="211">
        <v>6</v>
      </c>
      <c r="F10" s="212"/>
      <c r="G10" s="209"/>
    </row>
    <row r="11" spans="1:7">
      <c r="B11" s="188"/>
      <c r="C11" s="188"/>
      <c r="D11" s="189"/>
      <c r="E11" s="213" t="s">
        <v>160</v>
      </c>
      <c r="F11" s="214"/>
      <c r="G11" s="214"/>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5" bestFit="1" customWidth="1"/>
    <col min="2" max="2" width="12.7109375" style="65" customWidth="1"/>
    <col min="3" max="3" width="11.42578125" style="148" customWidth="1"/>
    <col min="4" max="4" width="29.7109375" style="148" customWidth="1"/>
    <col min="5" max="5" width="10.42578125" style="148" customWidth="1"/>
    <col min="6" max="6" width="12.28515625" style="148" customWidth="1"/>
    <col min="7" max="7" width="10.140625" style="148" customWidth="1"/>
    <col min="8" max="8" width="20.85546875" style="148" customWidth="1"/>
    <col min="9" max="9" width="11.5703125" style="148" customWidth="1"/>
    <col min="10" max="10" width="79.42578125" style="147" customWidth="1"/>
    <col min="11" max="20" width="9.140625" style="148"/>
  </cols>
  <sheetData>
    <row r="1" spans="1:10" ht="48" customHeight="1">
      <c r="A1" s="162" t="s">
        <v>122</v>
      </c>
      <c r="B1" s="162" t="s">
        <v>124</v>
      </c>
      <c r="C1" s="162" t="s">
        <v>4</v>
      </c>
      <c r="D1" s="162" t="s">
        <v>117</v>
      </c>
      <c r="E1" s="162" t="s">
        <v>120</v>
      </c>
      <c r="F1" s="163" t="s">
        <v>126</v>
      </c>
      <c r="G1" s="163" t="s">
        <v>118</v>
      </c>
      <c r="H1" s="163" t="s">
        <v>147</v>
      </c>
      <c r="I1" s="163" t="s">
        <v>135</v>
      </c>
      <c r="J1" s="182" t="s">
        <v>153</v>
      </c>
    </row>
    <row r="2" spans="1:10" ht="63">
      <c r="A2" s="168">
        <v>1</v>
      </c>
      <c r="B2" s="171" t="s">
        <v>125</v>
      </c>
      <c r="C2" s="164" t="s">
        <v>119</v>
      </c>
      <c r="D2" s="165" t="s">
        <v>121</v>
      </c>
      <c r="E2" s="167" t="s">
        <v>141</v>
      </c>
      <c r="F2" s="417" t="s">
        <v>166</v>
      </c>
      <c r="G2" s="418"/>
      <c r="H2" s="179" t="s">
        <v>163</v>
      </c>
      <c r="I2" s="170">
        <v>43160</v>
      </c>
      <c r="J2" s="227" t="s">
        <v>271</v>
      </c>
    </row>
    <row r="3" spans="1:10" ht="63">
      <c r="A3" s="168">
        <v>2</v>
      </c>
      <c r="B3" s="168" t="s">
        <v>75</v>
      </c>
      <c r="C3" s="164" t="s">
        <v>80</v>
      </c>
      <c r="D3" s="171" t="s">
        <v>136</v>
      </c>
      <c r="E3" s="167" t="s">
        <v>141</v>
      </c>
      <c r="F3" s="174">
        <v>42948</v>
      </c>
      <c r="G3" s="174">
        <v>42979</v>
      </c>
      <c r="H3" s="167" t="s">
        <v>91</v>
      </c>
      <c r="I3" s="170" t="s">
        <v>165</v>
      </c>
      <c r="J3" s="191" t="s">
        <v>270</v>
      </c>
    </row>
    <row r="4" spans="1:10" ht="31.5">
      <c r="A4" s="168">
        <v>3</v>
      </c>
      <c r="B4" s="168" t="s">
        <v>127</v>
      </c>
      <c r="C4" s="164" t="s">
        <v>80</v>
      </c>
      <c r="D4" s="171" t="s">
        <v>164</v>
      </c>
      <c r="E4" s="167" t="s">
        <v>141</v>
      </c>
      <c r="F4" s="174" t="s">
        <v>97</v>
      </c>
      <c r="G4" s="174" t="s">
        <v>97</v>
      </c>
      <c r="H4" s="179" t="s">
        <v>162</v>
      </c>
      <c r="I4" s="167" t="s">
        <v>97</v>
      </c>
      <c r="J4" s="192" t="s">
        <v>188</v>
      </c>
    </row>
    <row r="5" spans="1:10" ht="78.75">
      <c r="A5" s="168">
        <v>4</v>
      </c>
      <c r="B5" s="168" t="s">
        <v>75</v>
      </c>
      <c r="C5" s="168" t="s">
        <v>123</v>
      </c>
      <c r="D5" s="171" t="s">
        <v>137</v>
      </c>
      <c r="E5" s="167" t="s">
        <v>141</v>
      </c>
      <c r="F5" s="174">
        <v>42948</v>
      </c>
      <c r="G5" s="176">
        <v>42957</v>
      </c>
      <c r="H5" s="167" t="s">
        <v>91</v>
      </c>
      <c r="I5" s="170">
        <v>43040</v>
      </c>
      <c r="J5" s="167"/>
    </row>
    <row r="6" spans="1:10" ht="48" customHeight="1">
      <c r="A6" s="168">
        <v>5</v>
      </c>
      <c r="B6" s="168" t="s">
        <v>130</v>
      </c>
      <c r="C6" s="164" t="s">
        <v>123</v>
      </c>
      <c r="D6" s="171" t="s">
        <v>140</v>
      </c>
      <c r="E6" s="167" t="s">
        <v>141</v>
      </c>
      <c r="F6" s="174">
        <v>43070</v>
      </c>
      <c r="G6" s="174">
        <v>43070</v>
      </c>
      <c r="H6" s="167" t="s">
        <v>148</v>
      </c>
      <c r="I6" s="170" t="s">
        <v>219</v>
      </c>
      <c r="J6" s="191" t="s">
        <v>221</v>
      </c>
    </row>
    <row r="7" spans="1:10" ht="33.75" customHeight="1">
      <c r="A7" s="168">
        <v>6</v>
      </c>
      <c r="B7" s="168" t="s">
        <v>127</v>
      </c>
      <c r="C7" s="165" t="s">
        <v>88</v>
      </c>
      <c r="D7" s="168" t="s">
        <v>138</v>
      </c>
      <c r="E7" s="232" t="s">
        <v>141</v>
      </c>
      <c r="F7" s="173"/>
      <c r="G7" s="173"/>
      <c r="H7" s="172" t="s">
        <v>161</v>
      </c>
      <c r="I7" s="167" t="s">
        <v>145</v>
      </c>
      <c r="J7" s="192" t="s">
        <v>189</v>
      </c>
    </row>
    <row r="8" spans="1:10" ht="47.25">
      <c r="A8" s="168">
        <v>7</v>
      </c>
      <c r="B8" s="168" t="s">
        <v>79</v>
      </c>
      <c r="C8" s="165" t="s">
        <v>139</v>
      </c>
      <c r="D8" s="168" t="s">
        <v>138</v>
      </c>
      <c r="E8" s="226" t="s">
        <v>141</v>
      </c>
      <c r="F8" s="173"/>
      <c r="G8" s="173"/>
      <c r="H8" s="178" t="s">
        <v>146</v>
      </c>
      <c r="I8" s="170">
        <v>43009</v>
      </c>
      <c r="J8" s="191" t="s">
        <v>180</v>
      </c>
    </row>
    <row r="9" spans="1:10" ht="63">
      <c r="A9" s="168">
        <v>8</v>
      </c>
      <c r="B9" s="168" t="s">
        <v>130</v>
      </c>
      <c r="C9" s="165" t="s">
        <v>175</v>
      </c>
      <c r="D9" s="171" t="s">
        <v>149</v>
      </c>
      <c r="E9" s="167" t="s">
        <v>141</v>
      </c>
      <c r="F9" s="175">
        <v>42979</v>
      </c>
      <c r="G9" s="175">
        <v>42979</v>
      </c>
      <c r="H9" s="179" t="s">
        <v>167</v>
      </c>
      <c r="I9" s="170" t="s">
        <v>214</v>
      </c>
      <c r="J9" s="191" t="s">
        <v>233</v>
      </c>
    </row>
    <row r="10" spans="1:10" ht="31.5">
      <c r="A10" s="168">
        <v>9</v>
      </c>
      <c r="B10" s="168" t="s">
        <v>142</v>
      </c>
      <c r="C10" s="164" t="s">
        <v>112</v>
      </c>
      <c r="D10" s="177" t="s">
        <v>144</v>
      </c>
      <c r="E10" s="167" t="s">
        <v>141</v>
      </c>
      <c r="F10" s="174" t="s">
        <v>97</v>
      </c>
      <c r="G10" s="174" t="s">
        <v>97</v>
      </c>
      <c r="H10" s="167" t="s">
        <v>134</v>
      </c>
      <c r="I10" s="170" t="s">
        <v>97</v>
      </c>
      <c r="J10" s="190" t="s">
        <v>181</v>
      </c>
    </row>
    <row r="11" spans="1:10" ht="78.75">
      <c r="A11" s="168">
        <v>10</v>
      </c>
      <c r="B11" s="168" t="s">
        <v>130</v>
      </c>
      <c r="C11" s="168" t="s">
        <v>114</v>
      </c>
      <c r="D11" s="171" t="s">
        <v>152</v>
      </c>
      <c r="E11" s="167" t="s">
        <v>141</v>
      </c>
      <c r="F11" s="174">
        <v>42948</v>
      </c>
      <c r="G11" s="174">
        <v>42948</v>
      </c>
      <c r="H11" s="167" t="s">
        <v>73</v>
      </c>
      <c r="I11" s="183">
        <v>43040</v>
      </c>
      <c r="J11" s="166"/>
    </row>
    <row r="12" spans="1:10" ht="173.25">
      <c r="A12" s="168">
        <v>11</v>
      </c>
      <c r="B12" s="168" t="s">
        <v>130</v>
      </c>
      <c r="C12" s="164" t="s">
        <v>95</v>
      </c>
      <c r="D12" s="168" t="s">
        <v>150</v>
      </c>
      <c r="E12" s="167" t="s">
        <v>141</v>
      </c>
      <c r="F12" s="174" t="s">
        <v>97</v>
      </c>
      <c r="G12" s="174" t="s">
        <v>97</v>
      </c>
      <c r="H12" s="167" t="s">
        <v>151</v>
      </c>
      <c r="I12" s="167" t="s">
        <v>145</v>
      </c>
      <c r="J12" s="190" t="s">
        <v>178</v>
      </c>
    </row>
  </sheetData>
  <autoFilter ref="A1:I12" xr:uid="{00000000-0009-0000-0000-000006000000}"/>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3C4781B-AFDF-482D-B44C-1C7336AAAE06}">
  <ds:schemaRefs>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aea9ea73-34d9-45e8-acbb-0ab804ccd4f6"/>
    <ds:schemaRef ds:uri="http://purl.org/dc/terms/"/>
    <ds:schemaRef ds:uri="5ca6415a-0c97-4c39-b3bb-ffce26572dd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21695BD-8A98-4DA0-8392-F0D65EB35399}">
  <ds:schemaRefs>
    <ds:schemaRef ds:uri="http://schemas.microsoft.com/sharepoint/v3/contenttype/forms"/>
  </ds:schemaRefs>
</ds:datastoreItem>
</file>

<file path=customXml/itemProps3.xml><?xml version="1.0" encoding="utf-8"?>
<ds:datastoreItem xmlns:ds="http://schemas.openxmlformats.org/officeDocument/2006/customXml" ds:itemID="{8B76EB61-373A-4B8E-902B-AF5FD972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8DA42B-AA8A-494C-BA44-A0AA1C5161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Flex</vt:lpstr>
      <vt:lpstr>Venture</vt:lpstr>
      <vt:lpstr>CEI</vt:lpstr>
      <vt:lpstr>Fu Yu</vt:lpstr>
      <vt:lpstr>Summary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2019-11-22T02:41:29Z</cp:lastPrinted>
  <dcterms:created xsi:type="dcterms:W3CDTF">2012-05-09T06:55:56Z</dcterms:created>
  <dcterms:modified xsi:type="dcterms:W3CDTF">2020-04-23T09:27:34Z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