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925"/>
  </bookViews>
  <sheets>
    <sheet name="Sheet1" sheetId="1" r:id="rId1"/>
  </sheets>
  <definedNames>
    <definedName name="_xlnm._FilterDatabase" localSheetId="0" hidden="1">Sheet1!$A$7:$L$8</definedName>
  </definedNames>
  <calcPr calcId="145621"/>
</workbook>
</file>

<file path=xl/calcChain.xml><?xml version="1.0" encoding="utf-8"?>
<calcChain xmlns="http://schemas.openxmlformats.org/spreadsheetml/2006/main">
  <c r="K3" i="1" l="1"/>
  <c r="K4" i="1" l="1"/>
  <c r="K5" i="1" s="1"/>
  <c r="K6" i="1" l="1"/>
</calcChain>
</file>

<file path=xl/sharedStrings.xml><?xml version="1.0" encoding="utf-8"?>
<sst xmlns="http://schemas.openxmlformats.org/spreadsheetml/2006/main" count="40" uniqueCount="26">
  <si>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</si>
  <si>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</si>
  <si>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</si>
  <si>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</si>
  <si>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</si>
  <si>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</si>
  <si>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</si>
  <si>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</si>
  <si>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</si>
  <si>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</si>
  <si>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</si>
  <si>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</si>
  <si>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</si>
  <si>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</si>
  <si>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</si>
  <si>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</si>
  <si>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</si>
  <si>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</si>
  <si>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Mar 2020 Internal Calibration</t>
  </si>
  <si>
    <t>NA</t>
  </si>
  <si>
    <t>Joel Mamalateo Deduyo</t>
  </si>
  <si>
    <t>C1887E101A</t>
  </si>
  <si>
    <t>C1887E103A</t>
  </si>
  <si>
    <t>C1887E106A</t>
  </si>
  <si>
    <t>Waters</t>
  </si>
  <si>
    <t>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</si>
</sst>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19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</cellStyleXfs>
  <cellXfs count="34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quotePrefix="1" applyFont="1" applyFill="1" applyBorder="1" applyAlignment="1">
      <alignment horizontal="center" vertical="center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  <xf numFmtId="164" fontId="18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Currency 2" xfId="11"/>
    <cellStyle name="Currency 3" xfId="12"/>
    <cellStyle name="Currency 4" xfId="13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Grey" xfId="20"/>
    <cellStyle name="Header1" xfId="21"/>
    <cellStyle name="Header2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al 2" xfId="30"/>
    <cellStyle name="Normal 2 2" xfId="31"/>
    <cellStyle name="Normal 3" xfId="32"/>
    <cellStyle name="Normal 4" xfId="33"/>
    <cellStyle name="Normal 7" xfId="34"/>
    <cellStyle name="Percent [0]" xfId="35"/>
    <cellStyle name="Percent [00]" xfId="36"/>
    <cellStyle name="Percent [2]" xfId="37"/>
    <cellStyle name="PrePop Currency (0)" xfId="38"/>
    <cellStyle name="PrePop Currency (2)" xfId="39"/>
    <cellStyle name="PrePop Units (0)" xfId="40"/>
    <cellStyle name="PrePop Units (1)" xfId="41"/>
    <cellStyle name="PrePop Units (2)" xfId="42"/>
    <cellStyle name="Text Indent A" xfId="43"/>
    <cellStyle name="Text Indent B" xfId="44"/>
    <cellStyle name="Text Indent C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265822</xdr:colOff>
          <xdr:row>7</xdr:row>
          <xdr:rowOff>38101</xdr:rowOff>
        </xdr:from>
        <xdr:to>
          <xdr:col>11</xdr:col>
          <xdr:colOff>990600</xdr:colOff>
          <xdr:row>7</xdr:row>
          <xdr:rowOff>584201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8</xdr:row>
          <xdr:rowOff>50800</xdr:rowOff>
        </xdr:from>
        <xdr:to>
          <xdr:col>11</xdr:col>
          <xdr:colOff>1041400</xdr:colOff>
          <xdr:row>8</xdr:row>
          <xdr:rowOff>660400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9</xdr:row>
          <xdr:rowOff>88900</xdr:rowOff>
        </xdr:from>
        <xdr:to>
          <xdr:col>11</xdr:col>
          <xdr:colOff>1003300</xdr:colOff>
          <xdr:row>9</xdr:row>
          <xdr:rowOff>672615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"/>
  <sheetViews>
    <sheetView tabSelected="1" zoomScale="75" zoomScaleNormal="75" workbookViewId="0">
      <selection activeCell="J17" sqref="J17"/>
    </sheetView>
  </sheetViews>
  <sheetFormatPr defaultRowHeight="12.75" x14ac:dyDescent="0.2"/>
  <cols>
    <col min="1" max="1" width="6.85546875" customWidth="1"/>
    <col min="2" max="2" width="12.85546875" bestFit="1" customWidth="1"/>
    <col min="3" max="3" width="24.140625" bestFit="1" customWidth="1"/>
    <col min="4" max="4" width="29.710937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18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0" t="s">
        <v>1</v>
      </c>
      <c r="I3" s="30"/>
      <c r="J3" s="30"/>
      <c r="K3" s="18">
        <f>SUM(K8:K10)</f>
        <v>315.87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0" t="s">
        <v>2</v>
      </c>
      <c r="I4" s="30"/>
      <c r="J4" s="30"/>
      <c r="K4" s="18">
        <f>5%*K3</f>
        <v>15.793500000000002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0" t="s">
        <v>3</v>
      </c>
      <c r="I5" s="30"/>
      <c r="J5" s="30"/>
      <c r="K5" s="18">
        <f>(K3+K4)*10%</f>
        <v>33.166350000000001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1" t="s">
        <v>4</v>
      </c>
      <c r="I6" s="31"/>
      <c r="J6" s="31"/>
      <c r="K6" s="19">
        <f>SUM(K3:K5)</f>
        <v>364.82985000000002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7" customFormat="1" ht="50.25" customHeight="1" x14ac:dyDescent="0.2">
      <c r="A8" s="25">
        <v>1</v>
      </c>
      <c r="B8" s="29">
        <v>2348</v>
      </c>
      <c r="C8" s="29" t="s">
        <v>20</v>
      </c>
      <c r="D8" s="29" t="s">
        <v>21</v>
      </c>
      <c r="E8" s="29" t="s">
        <v>24</v>
      </c>
      <c r="F8" s="29">
        <v>186248900</v>
      </c>
      <c r="G8" s="29" t="s">
        <v>21</v>
      </c>
      <c r="H8" s="28" t="s">
        <v>25</v>
      </c>
      <c r="I8" s="32">
        <v>43910</v>
      </c>
      <c r="J8" s="32">
        <v>44275</v>
      </c>
      <c r="K8" s="28">
        <v>105.29</v>
      </c>
      <c r="L8" s="33" t="s">
        <v>19</v>
      </c>
      <c r="M8" s="26" t="s">
        <v>19</v>
      </c>
    </row>
    <row r="9" spans="1:13" ht="55.5" customHeight="1" x14ac:dyDescent="0.2">
      <c r="A9" s="25">
        <v>2</v>
      </c>
      <c r="B9" s="29">
        <v>2349</v>
      </c>
      <c r="C9" s="29" t="s">
        <v>20</v>
      </c>
      <c r="D9" s="29" t="s">
        <v>22</v>
      </c>
      <c r="E9" s="29" t="s">
        <v>24</v>
      </c>
      <c r="F9" s="29">
        <v>186248900</v>
      </c>
      <c r="G9" s="29" t="s">
        <v>22</v>
      </c>
      <c r="H9" s="28" t="s">
        <v>25</v>
      </c>
      <c r="I9" s="32">
        <v>43910</v>
      </c>
      <c r="J9" s="32">
        <v>44275</v>
      </c>
      <c r="K9" s="28">
        <v>105.29</v>
      </c>
      <c r="L9" s="33" t="s">
        <v>19</v>
      </c>
      <c r="M9" s="26" t="s">
        <v>19</v>
      </c>
    </row>
    <row r="10" spans="1:13" ht="57" customHeight="1" x14ac:dyDescent="0.2">
      <c r="A10" s="25">
        <v>3</v>
      </c>
      <c r="B10" s="29">
        <v>2350</v>
      </c>
      <c r="C10" s="29" t="s">
        <v>20</v>
      </c>
      <c r="D10" s="29" t="s">
        <v>23</v>
      </c>
      <c r="E10" s="29" t="s">
        <v>24</v>
      </c>
      <c r="F10" s="29">
        <v>186248900</v>
      </c>
      <c r="G10" s="29" t="s">
        <v>23</v>
      </c>
      <c r="H10" s="28" t="s">
        <v>25</v>
      </c>
      <c r="I10" s="32">
        <v>43903</v>
      </c>
      <c r="J10" s="32">
        <v>44268</v>
      </c>
      <c r="K10" s="28">
        <v>105.29</v>
      </c>
      <c r="L10" s="33" t="s">
        <v>19</v>
      </c>
      <c r="M10" s="26" t="s">
        <v>19</v>
      </c>
    </row>
  </sheetData>
  <autoFilter ref="A7:L8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11</xdr:col>
                <xdr:colOff>266700</xdr:colOff>
                <xdr:row>7</xdr:row>
                <xdr:rowOff>38100</xdr:rowOff>
              </from>
              <to>
                <xdr:col>11</xdr:col>
                <xdr:colOff>990600</xdr:colOff>
                <xdr:row>7</xdr:row>
                <xdr:rowOff>581025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11</xdr:col>
                <xdr:colOff>228600</xdr:colOff>
                <xdr:row>8</xdr:row>
                <xdr:rowOff>47625</xdr:rowOff>
              </from>
              <to>
                <xdr:col>11</xdr:col>
                <xdr:colOff>1038225</xdr:colOff>
                <xdr:row>8</xdr:row>
                <xdr:rowOff>657225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9">
            <anchor moveWithCells="1">
              <from>
                <xdr:col>11</xdr:col>
                <xdr:colOff>228600</xdr:colOff>
                <xdr:row>9</xdr:row>
                <xdr:rowOff>85725</xdr:rowOff>
              </from>
              <to>
                <xdr:col>11</xdr:col>
                <xdr:colOff>1000125</xdr:colOff>
                <xdr:row>9</xdr:row>
                <xdr:rowOff>676275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2020-04-15T02:11:05Z</dcterms:modified>
</cp:coreProperties>
</file>