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1" l="1"/>
  <c r="A5" i="1" s="1"/>
  <c r="A6" i="1" s="1"/>
  <c r="B1" i="1"/>
</calcChain>
</file>

<file path=xl/sharedStrings.xml><?xml version="1.0" encoding="utf-8"?>
<sst xmlns="http://schemas.openxmlformats.org/spreadsheetml/2006/main" count="64" uniqueCount="43">
  <si>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</si>
  <si>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</si>
  <si>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</si>
  <si>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</si>
  <si>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</si>
  <si>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</si>
  <si>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</si>
  <si>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</si>
  <si>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</si>
  <si>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</si>
  <si>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</si>
  <si>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10.249.49.10</t>
  </si>
  <si>
    <t>TE82720-1</t>
  </si>
  <si>
    <t>Detector Front End Board Tester</t>
  </si>
  <si>
    <t>LAC/E 10</t>
  </si>
  <si>
    <t>Windows XP SP3</t>
  </si>
  <si>
    <t>SAV Endpoint 12</t>
  </si>
  <si>
    <t>TE82940-1</t>
  </si>
  <si>
    <t>2489 Personality Board Debug Tester</t>
  </si>
  <si>
    <t>LAC/E 12</t>
  </si>
  <si>
    <r>
      <t>TE82961-</t>
    </r>
    <r>
      <rPr>
        <strike/>
        <sz val="12"/>
        <color indexed="8"/>
        <rFont val="Verdana"/>
        <family val="2"/>
      </rPr>
      <t>1</t>
    </r>
    <r>
      <rPr>
        <sz val="12"/>
        <color indexed="8"/>
        <rFont val="Verdana"/>
        <family val="2"/>
      </rPr>
      <t xml:space="preserve"> 2</t>
    </r>
  </si>
  <si>
    <t>2998 Charge Amp Board Tester</t>
  </si>
  <si>
    <t>Windows XP SP2</t>
  </si>
  <si>
    <t>TE82895-1</t>
  </si>
  <si>
    <t>2998 Personality Board Debug Tester</t>
  </si>
  <si>
    <t>LAC/E 13</t>
  </si>
  <si>
    <t>10.249.49.19</t>
  </si>
  <si>
    <t>TE82988-2</t>
  </si>
  <si>
    <t>Waters GTS (Board Functional Tester)</t>
  </si>
  <si>
    <t>GTS</t>
  </si>
  <si>
    <t>Server =</t>
  </si>
  <si>
    <t>10.249.49.1</t>
  </si>
  <si>
    <t>FLEXTRONICSMFG</t>
  </si>
  <si>
    <t>FLEXTRONICS Malaysia Server</t>
  </si>
  <si>
    <t>Other</t>
  </si>
  <si>
    <t>Server 2008 R2</t>
  </si>
  <si>
    <t>Label Printers =</t>
  </si>
  <si>
    <t>Pinter Model</t>
  </si>
  <si>
    <t>Manufacturer</t>
  </si>
  <si>
    <t>Service Provider</t>
  </si>
  <si>
    <t>Contract start date</t>
  </si>
  <si>
    <t>Contract due date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</si>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</sst>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trike/>
      <sz val="12"/>
      <color indexed="8"/>
      <name val="Verdana"/>
      <family val="2"/>
    </font>
    <font>
      <sz val="12"/>
      <color indexed="8"/>
      <name val="Verdana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/>
    <xf numFmtId="0" fontId="0" fillId="0" borderId="0" xfId="0" applyFont="1" applyFill="1"/>
    <xf numFmtId="0" fontId="3" fillId="2" borderId="1" xfId="0" applyFont="1" applyFill="1" applyBorder="1" applyProtection="1"/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left"/>
    </xf>
    <xf numFmtId="0" fontId="2" fillId="0" borderId="0" xfId="0" applyFont="1"/>
    <xf numFmtId="0" fontId="4" fillId="3" borderId="12" xfId="0" applyFont="1" applyFill="1" applyBorder="1" applyProtection="1"/>
    <xf numFmtId="0" fontId="4" fillId="3" borderId="13" xfId="0" applyFont="1" applyFill="1" applyBorder="1" applyProtection="1"/>
    <xf numFmtId="0" fontId="4" fillId="3" borderId="14" xfId="0" applyFont="1" applyFill="1" applyBorder="1" applyProtection="1"/>
    <xf numFmtId="14" fontId="4" fillId="3" borderId="15" xfId="0" applyNumberFormat="1" applyFont="1" applyFill="1" applyBorder="1" applyAlignment="1" applyProtection="1">
      <alignment horizontal="left"/>
    </xf>
    <xf numFmtId="14" fontId="4" fillId="3" borderId="13" xfId="0" applyNumberFormat="1" applyFont="1" applyFill="1" applyBorder="1" applyAlignment="1" applyProtection="1">
      <alignment horizontal="left"/>
      <protection locked="0"/>
    </xf>
    <xf numFmtId="0" fontId="4" fillId="3" borderId="14" xfId="0" applyFont="1" applyFill="1" applyBorder="1" applyAlignment="1" applyProtection="1">
      <alignment horizontal="left"/>
      <protection locked="0"/>
    </xf>
    <xf numFmtId="0" fontId="4" fillId="3" borderId="14" xfId="0" applyFont="1" applyFill="1" applyBorder="1" applyAlignment="1" applyProtection="1">
      <alignment horizontal="center"/>
      <protection locked="0"/>
    </xf>
    <xf numFmtId="0" fontId="4" fillId="3" borderId="14" xfId="0" applyFont="1" applyFill="1" applyBorder="1" applyProtection="1">
      <protection locked="0"/>
    </xf>
    <xf numFmtId="0" fontId="0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8" fillId="0" borderId="0" xfId="0" applyFont="1"/>
    <xf numFmtId="0" fontId="4" fillId="4" borderId="4" xfId="0" applyFont="1" applyFill="1" applyBorder="1" applyProtection="1"/>
    <xf numFmtId="0" fontId="4" fillId="4" borderId="5" xfId="0" applyFont="1" applyFill="1" applyBorder="1" applyProtection="1"/>
    <xf numFmtId="0" fontId="4" fillId="4" borderId="6" xfId="0" applyFont="1" applyFill="1" applyBorder="1" applyProtection="1"/>
    <xf numFmtId="14" fontId="4" fillId="4" borderId="7" xfId="0" applyNumberFormat="1" applyFont="1" applyFill="1" applyBorder="1" applyAlignment="1" applyProtection="1">
      <alignment horizontal="left"/>
    </xf>
    <xf numFmtId="0" fontId="4" fillId="4" borderId="5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Protection="1">
      <protection locked="0"/>
    </xf>
    <xf numFmtId="14" fontId="4" fillId="4" borderId="5" xfId="0" applyNumberFormat="1" applyFont="1" applyFill="1" applyBorder="1" applyAlignment="1" applyProtection="1">
      <alignment horizontal="left"/>
      <protection locked="0"/>
    </xf>
    <xf numFmtId="0" fontId="4" fillId="4" borderId="8" xfId="0" applyFont="1" applyFill="1" applyBorder="1" applyProtection="1"/>
    <xf numFmtId="0" fontId="4" fillId="4" borderId="9" xfId="0" applyFont="1" applyFill="1" applyBorder="1" applyProtection="1"/>
    <xf numFmtId="0" fontId="4" fillId="4" borderId="10" xfId="0" applyFont="1" applyFill="1" applyBorder="1" applyProtection="1"/>
    <xf numFmtId="0" fontId="5" fillId="4" borderId="11" xfId="0" applyFont="1" applyFill="1" applyBorder="1" applyAlignment="1" applyProtection="1">
      <alignment horizontal="left"/>
    </xf>
    <xf numFmtId="14" fontId="4" fillId="4" borderId="9" xfId="0" applyNumberFormat="1" applyFont="1" applyFill="1" applyBorder="1" applyAlignment="1" applyProtection="1">
      <alignment horizontal="left"/>
      <protection locked="0"/>
    </xf>
    <xf numFmtId="0" fontId="4" fillId="4" borderId="10" xfId="0" applyFont="1" applyFill="1" applyBorder="1" applyAlignment="1" applyProtection="1">
      <alignment horizontal="center"/>
      <protection locked="0"/>
    </xf>
    <xf numFmtId="0" fontId="4" fillId="4" borderId="10" xfId="0" applyFont="1" applyFill="1" applyBorder="1" applyProtection="1">
      <protection locked="0"/>
    </xf>
    <xf numFmtId="0" fontId="5" fillId="5" borderId="6" xfId="0" applyFont="1" applyFill="1" applyBorder="1" applyAlignment="1" applyProtection="1">
      <alignment horizontal="left"/>
      <protection locked="0"/>
    </xf>
    <xf numFmtId="0" fontId="5" fillId="5" borderId="6" xfId="0" applyFont="1" applyFill="1" applyBorder="1" applyProtection="1">
      <protection locked="0"/>
    </xf>
    <xf numFmtId="0" fontId="4" fillId="5" borderId="6" xfId="0" applyFont="1" applyFill="1" applyBorder="1" applyAlignment="1" applyProtection="1">
      <alignment horizontal="left"/>
      <protection locked="0"/>
    </xf>
    <xf numFmtId="0" fontId="4" fillId="5" borderId="6" xfId="0" applyFont="1" applyFill="1" applyBorder="1" applyAlignment="1" applyProtection="1">
      <alignment horizontal="center"/>
      <protection locked="0"/>
    </xf>
    <xf numFmtId="0" fontId="4" fillId="5" borderId="10" xfId="0" applyFont="1" applyFill="1" applyBorder="1" applyAlignment="1" applyProtection="1">
      <alignment horizontal="left"/>
      <protection locked="0"/>
    </xf>
    <xf numFmtId="0" fontId="4" fillId="5" borderId="10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L1" sqref="L1:L1048576"/>
    </sheetView>
  </sheetViews>
  <sheetFormatPr defaultRowHeight="15" x14ac:dyDescent="0.25"/>
  <cols>
    <col min="1" max="1" width="16.85546875" bestFit="1" customWidth="1"/>
    <col min="2" max="2" width="22.7109375" bestFit="1" customWidth="1"/>
    <col min="3" max="3" width="47.140625" bestFit="1" customWidth="1"/>
    <col min="4" max="4" width="18.85546875" bestFit="1" customWidth="1"/>
    <col min="5" max="5" width="22.28515625" bestFit="1" customWidth="1"/>
    <col min="6" max="6" width="25.85546875" bestFit="1" customWidth="1"/>
    <col min="8" max="8" width="14" bestFit="1" customWidth="1"/>
    <col min="9" max="9" width="21.140625" bestFit="1" customWidth="1"/>
    <col min="10" max="10" width="21" bestFit="1" customWidth="1"/>
    <col min="11" max="11" width="11.140625" bestFit="1" customWidth="1"/>
  </cols>
  <sheetData>
    <row r="1" spans="1:11" ht="15.75" thickBot="1" x14ac:dyDescent="0.3">
      <c r="A1" s="1" t="s">
        <v>0</v>
      </c>
      <c r="B1" s="2">
        <f>7-2</f>
        <v>5</v>
      </c>
    </row>
    <row r="2" spans="1:11" ht="16.5" thickBot="1" x14ac:dyDescent="0.3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42</v>
      </c>
    </row>
    <row r="3" spans="1:11" ht="15.75" x14ac:dyDescent="0.25">
      <c r="A3" s="21" t="s">
        <v>11</v>
      </c>
      <c r="B3" s="22" t="s">
        <v>12</v>
      </c>
      <c r="C3" s="23" t="s">
        <v>13</v>
      </c>
      <c r="D3" s="24">
        <v>40837</v>
      </c>
      <c r="E3" s="25" t="s">
        <v>14</v>
      </c>
      <c r="F3" s="36"/>
      <c r="G3" s="37"/>
      <c r="H3" s="26">
        <v>1</v>
      </c>
      <c r="I3" s="27" t="s">
        <v>15</v>
      </c>
      <c r="J3" s="27" t="s">
        <v>16</v>
      </c>
      <c r="K3" s="27"/>
    </row>
    <row r="4" spans="1:11" ht="15.75" x14ac:dyDescent="0.25">
      <c r="A4" s="21" t="str">
        <f>LEFT(A3,FIND("x",SUBSTITUTE(A3,".","x",3))-1)&amp;"."&amp;(MID(A3,FIND("x",SUBSTITUTE(A3,".","x",3))+1,3)+1)</f>
        <v>10.249.49.11</v>
      </c>
      <c r="B4" s="22" t="s">
        <v>17</v>
      </c>
      <c r="C4" s="23" t="s">
        <v>18</v>
      </c>
      <c r="D4" s="24">
        <v>40837</v>
      </c>
      <c r="E4" s="28" t="s">
        <v>19</v>
      </c>
      <c r="F4" s="38"/>
      <c r="G4" s="39"/>
      <c r="H4" s="26">
        <v>1</v>
      </c>
      <c r="I4" s="27" t="s">
        <v>15</v>
      </c>
      <c r="J4" s="27" t="s">
        <v>16</v>
      </c>
      <c r="K4" s="27"/>
    </row>
    <row r="5" spans="1:11" ht="15.75" x14ac:dyDescent="0.25">
      <c r="A5" s="21" t="str">
        <f>LEFT(A4,FIND("x",SUBSTITUTE(A4,".","x",3))-1)&amp;"."&amp;(MID(A4,FIND("x",SUBSTITUTE(A4,".","x",3))+1,3)+1)</f>
        <v>10.249.49.12</v>
      </c>
      <c r="B5" s="22" t="s">
        <v>20</v>
      </c>
      <c r="C5" s="23" t="s">
        <v>21</v>
      </c>
      <c r="D5" s="24">
        <v>40837</v>
      </c>
      <c r="E5" s="28" t="s">
        <v>19</v>
      </c>
      <c r="F5" s="38"/>
      <c r="G5" s="39"/>
      <c r="H5" s="26">
        <v>2</v>
      </c>
      <c r="I5" s="27" t="s">
        <v>22</v>
      </c>
      <c r="J5" s="27" t="s">
        <v>16</v>
      </c>
      <c r="K5" s="27"/>
    </row>
    <row r="6" spans="1:11" ht="15.75" x14ac:dyDescent="0.25">
      <c r="A6" s="21" t="str">
        <f>LEFT(A5,FIND("x",SUBSTITUTE(A5,".","x",3))-1)&amp;"."&amp;(MID(A5,FIND("x",SUBSTITUTE(A5,".","x",3))+1,3)+1)</f>
        <v>10.249.49.13</v>
      </c>
      <c r="B6" s="22" t="s">
        <v>23</v>
      </c>
      <c r="C6" s="23" t="s">
        <v>24</v>
      </c>
      <c r="D6" s="24">
        <v>40837</v>
      </c>
      <c r="E6" s="28" t="s">
        <v>25</v>
      </c>
      <c r="F6" s="38"/>
      <c r="G6" s="39"/>
      <c r="H6" s="26">
        <v>2</v>
      </c>
      <c r="I6" s="27" t="s">
        <v>15</v>
      </c>
      <c r="J6" s="27" t="s">
        <v>16</v>
      </c>
      <c r="K6" s="27"/>
    </row>
    <row r="7" spans="1:11" ht="16.5" thickBot="1" x14ac:dyDescent="0.3">
      <c r="A7" s="29" t="s">
        <v>26</v>
      </c>
      <c r="B7" s="30" t="s">
        <v>27</v>
      </c>
      <c r="C7" s="31" t="s">
        <v>28</v>
      </c>
      <c r="D7" s="32"/>
      <c r="E7" s="33" t="s">
        <v>29</v>
      </c>
      <c r="F7" s="40"/>
      <c r="G7" s="41"/>
      <c r="H7" s="34">
        <v>2</v>
      </c>
      <c r="I7" s="35" t="s">
        <v>15</v>
      </c>
      <c r="J7" s="35" t="s">
        <v>16</v>
      </c>
      <c r="K7" s="35"/>
    </row>
    <row r="11" spans="1:11" ht="15.75" thickBot="1" x14ac:dyDescent="0.3">
      <c r="A11" s="7" t="s">
        <v>30</v>
      </c>
      <c r="B11">
        <v>1</v>
      </c>
    </row>
    <row r="12" spans="1:11" ht="16.5" thickBot="1" x14ac:dyDescent="0.3">
      <c r="A12" s="3" t="s">
        <v>1</v>
      </c>
      <c r="B12" s="3" t="s">
        <v>2</v>
      </c>
      <c r="C12" s="4" t="s">
        <v>3</v>
      </c>
      <c r="D12" s="5" t="s">
        <v>4</v>
      </c>
      <c r="E12" s="5" t="s">
        <v>5</v>
      </c>
      <c r="F12" s="6" t="s">
        <v>6</v>
      </c>
      <c r="G12" s="6" t="s">
        <v>7</v>
      </c>
      <c r="H12" s="6" t="s">
        <v>8</v>
      </c>
      <c r="I12" s="6" t="s">
        <v>9</v>
      </c>
      <c r="J12" s="6" t="s">
        <v>10</v>
      </c>
    </row>
    <row r="13" spans="1:11" ht="15.75" x14ac:dyDescent="0.25">
      <c r="A13" s="8" t="s">
        <v>31</v>
      </c>
      <c r="B13" s="9" t="s">
        <v>32</v>
      </c>
      <c r="C13" s="10" t="s">
        <v>33</v>
      </c>
      <c r="D13" s="11">
        <v>40688</v>
      </c>
      <c r="E13" s="12" t="s">
        <v>34</v>
      </c>
      <c r="F13" s="13"/>
      <c r="G13" s="14"/>
      <c r="H13" s="14">
        <v>4</v>
      </c>
      <c r="I13" s="15" t="s">
        <v>35</v>
      </c>
      <c r="J13" s="15" t="s">
        <v>16</v>
      </c>
    </row>
    <row r="15" spans="1:11" ht="15.75" thickBot="1" x14ac:dyDescent="0.3">
      <c r="A15" s="7" t="s">
        <v>36</v>
      </c>
      <c r="B15" s="2"/>
      <c r="C15" s="2"/>
      <c r="D15" s="16"/>
      <c r="E15" s="17"/>
      <c r="F15" s="18"/>
      <c r="G15" s="19"/>
      <c r="H15" s="19"/>
      <c r="I15" s="17"/>
      <c r="J15" s="20"/>
    </row>
    <row r="16" spans="1:11" ht="16.5" thickBot="1" x14ac:dyDescent="0.3">
      <c r="A16" s="3" t="s">
        <v>37</v>
      </c>
      <c r="B16" s="3" t="s">
        <v>38</v>
      </c>
      <c r="C16" s="4" t="s">
        <v>6</v>
      </c>
      <c r="D16" s="5" t="s">
        <v>7</v>
      </c>
      <c r="E16" s="5" t="s">
        <v>39</v>
      </c>
      <c r="F16" s="6" t="s">
        <v>40</v>
      </c>
      <c r="G16" s="6" t="s">
        <v>41</v>
      </c>
      <c r="H16" s="6"/>
      <c r="I16" s="6"/>
      <c r="J16" s="6"/>
    </row>
  </sheetData>
  <dataValidations count="4">
    <dataValidation allowBlank="1" showInputMessage="1" showErrorMessage="1" promptTitle="Computer Serial Number" prompt="_x000a_Enter Computer Serial Number, if available." sqref="F13 F3:F7"/>
    <dataValidation type="list" allowBlank="1" showInputMessage="1" showErrorMessage="1" sqref="I13 I3:I7">
      <formula1>$I$212:$I$220</formula1>
    </dataValidation>
    <dataValidation type="list" allowBlank="1" showInputMessage="1" showErrorMessage="1" sqref="J13 J3:J7">
      <formula1>$J$212:$J$218</formula1>
    </dataValidation>
    <dataValidation type="list" allowBlank="1" showInputMessage="1" showErrorMessage="1" sqref="E13 E3:E7">
      <formula1>$E$212:$E$226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2018-08-17T05:54:13Z</dcterms:modified>
</cp:coreProperties>
</file>