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315" windowWidth="17625" windowHeight="5460" tabRatio="488"/>
  </bookViews>
  <sheets>
    <sheet name="PURREQ US$" sheetId="2" r:id="rId1"/>
  </sheets>
  <calcPr calcId="145621"/>
</workbook>
</file>

<file path=xl/calcChain.xml><?xml version="1.0" encoding="utf-8"?>
<calcChain xmlns="http://schemas.openxmlformats.org/spreadsheetml/2006/main">
  <c r="K13" i="2" l="1"/>
  <c r="K29" i="2" s="1"/>
  <c r="A10" i="2"/>
</calcChain>
</file>

<file path=xl/comments1.xml><?xml version="1.0" encoding="utf-8"?>
<comments xmlns="http://schemas.openxmlformats.org/spreadsheetml/2006/main">
  <authors>
    <author>user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kindly confirm running number with Finance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indexed="81"/>
            <rFont val="Tahoma"/>
            <family val="2"/>
          </rPr>
          <t>WPPL Person requesting for the purchase</t>
        </r>
      </text>
    </comment>
    <comment ref="Q13" authorId="0">
      <text>
        <r>
          <rPr>
            <b/>
            <sz val="8"/>
            <color indexed="81"/>
            <rFont val="Tahoma"/>
            <family val="2"/>
          </rPr>
          <t>CEA number must be provided. Pls obtain from Finance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<sst xmlns="http://schemas.openxmlformats.org/spreadsheetml/2006/main" count="60" uniqueCount="57">
  <si>
    <t>x</t>
  </si>
  <si>
    <t>Original (please process)</t>
  </si>
  <si>
    <t>Supplier</t>
  </si>
  <si>
    <t xml:space="preserve"> </t>
  </si>
  <si>
    <t>Confirming (do not duplicate)</t>
  </si>
  <si>
    <t>Date:</t>
  </si>
  <si>
    <t>Purchase Order Number</t>
  </si>
  <si>
    <t>Department:</t>
  </si>
  <si>
    <t>P.O. Date</t>
  </si>
  <si>
    <t>Delivery Date</t>
  </si>
  <si>
    <t>Terms</t>
  </si>
  <si>
    <t>Taxable</t>
  </si>
  <si>
    <t>Freight</t>
  </si>
  <si>
    <t>F.O.B</t>
  </si>
  <si>
    <t>Ship Via</t>
  </si>
  <si>
    <t>Confirming to</t>
  </si>
  <si>
    <t>Buyer</t>
  </si>
  <si>
    <t>Item</t>
  </si>
  <si>
    <t>Qty</t>
  </si>
  <si>
    <t>Description</t>
  </si>
  <si>
    <t>Unit Price</t>
  </si>
  <si>
    <t>Remarks</t>
  </si>
  <si>
    <t>Approvals</t>
  </si>
  <si>
    <t>1.</t>
  </si>
  <si>
    <t>Purchasing Copy</t>
  </si>
  <si>
    <t>U/M</t>
  </si>
  <si>
    <t>Manufacturer's Part Number</t>
  </si>
  <si>
    <t>Phone:</t>
  </si>
  <si>
    <t>CEA Number</t>
  </si>
  <si>
    <t>Requested by:</t>
  </si>
  <si>
    <t>Ext.</t>
  </si>
  <si>
    <t>Mail Stop</t>
  </si>
  <si>
    <t>Deliver to:</t>
  </si>
  <si>
    <t>Ship to Location:</t>
  </si>
  <si>
    <t>Quote Attached</t>
  </si>
  <si>
    <t>G/L Account Number  (Financial Line/Account No.)</t>
  </si>
  <si>
    <t>30 days</t>
  </si>
  <si>
    <r>
      <t>Waters Pacific Pte Ltd</t>
    </r>
    <r>
      <rPr>
        <b/>
        <sz val="24"/>
        <rFont val="Arial Narrow"/>
        <family val="2"/>
      </rPr>
      <t xml:space="preserve">
</t>
    </r>
    <r>
      <rPr>
        <sz val="10"/>
        <rFont val="Arial Narrow"/>
        <family val="2"/>
      </rPr>
      <t>1 Science Park Road, #02-08 The Capricorn, Singapore Science Park II, Singapore 117528</t>
    </r>
  </si>
  <si>
    <t>Tel</t>
  </si>
  <si>
    <t xml:space="preserve">Kindly quote our PO number on all your documents. </t>
  </si>
  <si>
    <t>Alan Tan, Senior Finance and Administration Manager</t>
  </si>
  <si>
    <t>NA</t>
  </si>
  <si>
    <t>Ng Jie Hui</t>
  </si>
  <si>
    <t>6593.7043</t>
  </si>
  <si>
    <r>
      <rPr>
        <b/>
        <sz val="10"/>
        <rFont val="Times New Roman"/>
        <family val="1"/>
      </rPr>
      <t>Fax Numbe</t>
    </r>
    <r>
      <rPr>
        <sz val="10"/>
        <rFont val="Times New Roman"/>
        <family val="1"/>
      </rPr>
      <t>r：</t>
    </r>
  </si>
  <si>
    <t>(65) 6732 9898</t>
  </si>
  <si>
    <t>(65) 6368 7617</t>
  </si>
  <si>
    <t>Venture International Pte Ltd</t>
  </si>
  <si>
    <t>05-01/12 5006 Ang Mo Kio Avenue 5, Techplace II S569873</t>
  </si>
  <si>
    <t>Grand Total - SGD</t>
  </si>
  <si>
    <t>Total Price (SGD)</t>
  </si>
  <si>
    <t>Shing Tan</t>
  </si>
  <si>
    <t>W1402000130/G-R</t>
  </si>
  <si>
    <t>DIFF. GRATING 1000 G/MM</t>
  </si>
  <si>
    <t>2018-326</t>
  </si>
  <si>
    <t xml:space="preserve">Edwin Koh, Senior Operations Manager </t>
  </si>
  <si>
    <t>WP21 615100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</si>
</sst>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[$$-409]* #,##0.00_);_([$$-409]* \(#,##0.00\);_([$$-409]* &quot;-&quot;??_);_(@_)"/>
  </numFmts>
  <fonts count="35" x14ac:knownFonts="1">
    <font>
      <sz val="10"/>
      <name val="MS Sans Serif"/>
    </font>
    <font>
      <sz val="10"/>
      <name val="MS Sans Serif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0"/>
      <color indexed="8"/>
      <name val="Times New Roman"/>
      <family val="1"/>
    </font>
    <font>
      <sz val="10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i/>
      <sz val="1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8"/>
      <name val="Arial Narrow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16"/>
      <name val="Arial Narrow"/>
      <family val="2"/>
    </font>
    <font>
      <b/>
      <sz val="10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Times New Roman"/>
      <family val="1"/>
    </font>
    <font>
      <sz val="8"/>
      <name val="MS Sans Serif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24"/>
      <name val="Arial Narrow"/>
      <family val="2"/>
    </font>
    <font>
      <b/>
      <sz val="20"/>
      <name val="Arial Narrow"/>
      <family val="2"/>
    </font>
    <font>
      <b/>
      <sz val="1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10"/>
      <color indexed="9"/>
      <name val="Times New Roman"/>
      <family val="1"/>
    </font>
    <font>
      <b/>
      <sz val="1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8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2" fillId="0" borderId="0"/>
    <xf numFmtId="0" fontId="34" fillId="0" borderId="0"/>
    <xf numFmtId="0" fontId="33" fillId="0" borderId="0"/>
    <xf numFmtId="0" fontId="4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3" fillId="0" borderId="0" xfId="0" applyFont="1" applyBorder="1" applyAlignment="1"/>
    <xf numFmtId="0" fontId="4" fillId="0" borderId="0" xfId="0" applyFont="1"/>
    <xf numFmtId="0" fontId="2" fillId="0" borderId="3" xfId="0" applyFont="1" applyBorder="1" applyAlignment="1">
      <alignment horizontal="centerContinuous" vertical="center"/>
    </xf>
    <xf numFmtId="0" fontId="8" fillId="0" borderId="0" xfId="0" applyFont="1" applyBorder="1"/>
    <xf numFmtId="0" fontId="9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0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8" fillId="0" borderId="6" xfId="0" applyFont="1" applyBorder="1"/>
    <xf numFmtId="0" fontId="11" fillId="0" borderId="0" xfId="0" applyFont="1" applyBorder="1" applyAlignment="1">
      <alignment horizontal="centerContinuous" wrapText="1"/>
    </xf>
    <xf numFmtId="0" fontId="11" fillId="0" borderId="4" xfId="0" applyFont="1" applyBorder="1" applyAlignment="1">
      <alignment horizontal="centerContinuous" wrapText="1"/>
    </xf>
    <xf numFmtId="0" fontId="0" fillId="0" borderId="0" xfId="0" applyBorder="1"/>
    <xf numFmtId="0" fontId="15" fillId="0" borderId="0" xfId="0" applyFont="1" applyFill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15" fontId="2" fillId="0" borderId="1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Continuous" wrapText="1"/>
    </xf>
    <xf numFmtId="0" fontId="5" fillId="0" borderId="0" xfId="0" applyFont="1" applyBorder="1"/>
    <xf numFmtId="0" fontId="8" fillId="0" borderId="0" xfId="0" applyFont="1" applyAlignment="1">
      <alignment horizontal="centerContinuous" vertical="top"/>
    </xf>
    <xf numFmtId="0" fontId="2" fillId="0" borderId="1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Continuous" vertical="center"/>
    </xf>
    <xf numFmtId="0" fontId="16" fillId="0" borderId="0" xfId="0" applyFont="1"/>
    <xf numFmtId="0" fontId="16" fillId="0" borderId="2" xfId="0" applyFont="1" applyBorder="1" applyAlignment="1">
      <alignment horizontal="centerContinuous" vertical="center"/>
    </xf>
    <xf numFmtId="0" fontId="17" fillId="0" borderId="0" xfId="0" applyFont="1" applyAlignment="1">
      <alignment horizontal="left" vertical="top"/>
    </xf>
    <xf numFmtId="0" fontId="0" fillId="0" borderId="0" xfId="0" applyAlignment="1">
      <alignment horizontal="centerContinuous"/>
    </xf>
    <xf numFmtId="0" fontId="13" fillId="2" borderId="0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Continuous" vertical="center" wrapText="1"/>
    </xf>
    <xf numFmtId="0" fontId="13" fillId="2" borderId="2" xfId="0" applyFont="1" applyFill="1" applyBorder="1" applyAlignment="1">
      <alignment horizontal="centerContinuous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 vertical="center"/>
    </xf>
    <xf numFmtId="15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" fontId="19" fillId="0" borderId="0" xfId="0" applyNumberFormat="1" applyFont="1" applyBorder="1" applyAlignment="1">
      <alignment horizontal="centerContinuous" vertical="top"/>
    </xf>
    <xf numFmtId="0" fontId="2" fillId="0" borderId="0" xfId="0" applyFont="1" applyFill="1" applyBorder="1" applyAlignment="1">
      <alignment vertical="top"/>
    </xf>
    <xf numFmtId="7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18" fillId="0" borderId="0" xfId="0" applyFont="1" applyFill="1" applyBorder="1" applyAlignment="1"/>
    <xf numFmtId="0" fontId="2" fillId="0" borderId="0" xfId="0" applyFont="1" applyAlignment="1"/>
    <xf numFmtId="0" fontId="16" fillId="0" borderId="4" xfId="0" applyFont="1" applyBorder="1" applyAlignment="1">
      <alignment horizontal="centerContinuous" vertical="center"/>
    </xf>
    <xf numFmtId="0" fontId="20" fillId="0" borderId="0" xfId="0" applyFont="1" applyAlignment="1"/>
    <xf numFmtId="0" fontId="18" fillId="0" borderId="6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8" fillId="0" borderId="3" xfId="0" applyFont="1" applyFill="1" applyBorder="1" applyAlignment="1">
      <alignment horizontal="center" vertical="center"/>
    </xf>
    <xf numFmtId="8" fontId="28" fillId="0" borderId="3" xfId="3" applyFont="1" applyFill="1" applyBorder="1" applyAlignment="1">
      <alignment horizontal="right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5" fontId="7" fillId="0" borderId="3" xfId="3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Continuous"/>
    </xf>
    <xf numFmtId="0" fontId="16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5" fillId="0" borderId="9" xfId="0" quotePrefix="1" applyFont="1" applyFill="1" applyBorder="1"/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quotePrefix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quotePrefix="1" applyFont="1" applyFill="1" applyBorder="1" applyAlignment="1">
      <alignment horizontal="left" vertical="center"/>
    </xf>
    <xf numFmtId="0" fontId="30" fillId="0" borderId="7" xfId="0" applyFont="1" applyFill="1" applyBorder="1" applyAlignment="1" applyProtection="1">
      <alignment vertical="center"/>
      <protection locked="0" hidden="1"/>
    </xf>
    <xf numFmtId="0" fontId="2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9" fontId="2" fillId="0" borderId="3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8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 vertical="center" wrapText="1"/>
    </xf>
    <xf numFmtId="0" fontId="28" fillId="0" borderId="3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right" vertical="center"/>
    </xf>
    <xf numFmtId="7" fontId="18" fillId="0" borderId="2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28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/>
    </xf>
    <xf numFmtId="0" fontId="5" fillId="0" borderId="9" xfId="0" quotePrefix="1" applyFont="1" applyFill="1" applyBorder="1" applyAlignment="1">
      <alignment horizontal="center"/>
    </xf>
    <xf numFmtId="0" fontId="5" fillId="0" borderId="9" xfId="0" quotePrefix="1" applyFont="1" applyBorder="1" applyAlignment="1">
      <alignment horizontal="left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 vertical="top"/>
    </xf>
    <xf numFmtId="0" fontId="31" fillId="0" borderId="15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top"/>
    </xf>
    <xf numFmtId="0" fontId="17" fillId="0" borderId="0" xfId="0" quotePrefix="1" applyFont="1" applyAlignment="1">
      <alignment horizontal="left" vertical="top"/>
    </xf>
    <xf numFmtId="0" fontId="20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27" fillId="0" borderId="2" xfId="0" applyFont="1" applyFill="1" applyBorder="1" applyAlignment="1">
      <alignment horizontal="left" vertical="center"/>
    </xf>
    <xf numFmtId="15" fontId="2" fillId="0" borderId="7" xfId="0" applyNumberFormat="1" applyFont="1" applyFill="1" applyBorder="1" applyAlignment="1">
      <alignment horizontal="center" vertical="center"/>
    </xf>
  </cellXfs>
  <cellStyles count="10">
    <cellStyle name="Comma 2" xfId="1"/>
    <cellStyle name="Comma 3" xfId="2"/>
    <cellStyle name="Currency" xfId="3" builtinId="4"/>
    <cellStyle name="Currency 2" xfId="4"/>
    <cellStyle name="Currency 3" xfId="5"/>
    <cellStyle name="Normal" xfId="0" builtinId="0"/>
    <cellStyle name="Normal 2" xfId="6"/>
    <cellStyle name="Normal 3" xfId="7"/>
    <cellStyle name="Normal 4" xfId="8"/>
    <cellStyle name="Style 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95254</xdr:colOff>
      <xdr:row>17</xdr:row>
      <xdr:rowOff>123825</xdr:rowOff>
    </xdr:from>
    <xdr:to>
      <xdr:col>15</xdr:col>
      <xdr:colOff>123825</xdr:colOff>
      <xdr:row>27</xdr:row>
      <xdr:rowOff>95250</xdr:rowOff>
    </xdr:to>
    <xdr:cxnSp macro="">
      <xdr:nvCxnSpPr>
        <xdr:cNvPr id="3" name="Straight Connector 2"/>
        <xdr:cNvCxnSpPr/>
      </xdr:nvCxnSpPr>
      <xdr:spPr>
        <a:xfrm flipH="1">
          <a:off x="3257554" y="3933825"/>
          <a:ext cx="6705596" cy="1876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zoomScaleNormal="100" workbookViewId="0">
      <selection activeCell="M13" sqref="M13:P13"/>
    </sheetView>
  </sheetViews>
  <sheetFormatPr defaultRowHeight="12.75" x14ac:dyDescent="0.2"/>
  <cols>
    <col min="1" max="1" width="7.42578125" style="1" bestFit="1" customWidth="1"/>
    <col min="2" max="2" width="5.7109375" style="1" customWidth="1"/>
    <col min="3" max="3" width="7" style="1" customWidth="1"/>
    <col min="4" max="4" width="27.28515625" style="1" customWidth="1"/>
    <col min="5" max="5" width="8.7109375" style="1" customWidth="1"/>
    <col min="6" max="6" width="10.7109375" style="1" customWidth="1"/>
    <col min="7" max="8" width="9" style="1" customWidth="1"/>
    <col min="9" max="9" width="19.42578125" style="1" customWidth="1"/>
    <col min="10" max="10" width="11.28515625" style="1" customWidth="1"/>
    <col min="11" max="11" width="3.140625" style="1" customWidth="1"/>
    <col min="12" max="12" width="10" style="1" customWidth="1"/>
    <col min="13" max="13" width="5.42578125" style="1" customWidth="1"/>
    <col min="14" max="14" width="6.5703125" style="1" customWidth="1"/>
    <col min="15" max="15" width="8.140625" style="6" customWidth="1"/>
    <col min="16" max="16" width="9.28515625" style="1" customWidth="1"/>
    <col min="17" max="17" width="8.28515625" style="1" customWidth="1"/>
    <col min="18" max="18" width="30.42578125" style="1" customWidth="1"/>
    <col min="19" max="16384" width="9.140625" style="1"/>
  </cols>
  <sheetData>
    <row r="1" spans="1:22" s="2" customFormat="1" ht="57.75" customHeight="1" x14ac:dyDescent="0.2">
      <c r="A1" s="93" t="s">
        <v>37</v>
      </c>
      <c r="B1" s="94"/>
      <c r="C1" s="94"/>
      <c r="D1" s="94"/>
      <c r="E1" s="84"/>
      <c r="F1" s="31"/>
      <c r="G1" s="26"/>
      <c r="H1" s="26"/>
      <c r="I1" s="26"/>
      <c r="J1" s="26"/>
      <c r="K1" s="26"/>
      <c r="L1" s="146"/>
      <c r="M1" s="146"/>
      <c r="N1" s="146"/>
      <c r="P1" s="42"/>
      <c r="Q1" s="32"/>
    </row>
    <row r="2" spans="1:22" ht="17.25" customHeight="1" x14ac:dyDescent="0.2">
      <c r="A2" s="9" t="s">
        <v>0</v>
      </c>
      <c r="B2" s="52" t="s">
        <v>1</v>
      </c>
      <c r="C2" s="10"/>
      <c r="D2" s="10"/>
      <c r="E2" s="10"/>
      <c r="F2" s="147" t="s">
        <v>2</v>
      </c>
      <c r="G2" s="147"/>
      <c r="H2" s="147"/>
      <c r="I2" s="147"/>
      <c r="J2" s="147"/>
      <c r="K2" s="45"/>
      <c r="L2" s="148" t="s">
        <v>29</v>
      </c>
      <c r="M2" s="148"/>
      <c r="N2" s="148" t="s">
        <v>42</v>
      </c>
      <c r="O2" s="148"/>
      <c r="P2" s="148"/>
      <c r="Q2" s="72" t="s">
        <v>38</v>
      </c>
      <c r="R2" s="73" t="s">
        <v>43</v>
      </c>
    </row>
    <row r="3" spans="1:22" ht="17.25" customHeight="1" x14ac:dyDescent="0.2">
      <c r="A3" s="11" t="s">
        <v>3</v>
      </c>
      <c r="B3" s="52" t="s">
        <v>4</v>
      </c>
      <c r="C3" s="10"/>
      <c r="D3" s="10"/>
      <c r="E3" s="10"/>
      <c r="F3" s="149" t="s">
        <v>47</v>
      </c>
      <c r="G3" s="150"/>
      <c r="H3" s="150"/>
      <c r="I3" s="150"/>
      <c r="J3" s="151"/>
      <c r="K3" s="46"/>
      <c r="L3" s="74" t="s">
        <v>5</v>
      </c>
      <c r="M3" s="152">
        <v>43319</v>
      </c>
      <c r="N3" s="152"/>
      <c r="O3" s="152"/>
      <c r="P3" s="152"/>
      <c r="Q3" s="74" t="s">
        <v>31</v>
      </c>
      <c r="R3" s="74"/>
    </row>
    <row r="4" spans="1:22" s="50" customFormat="1" ht="17.25" customHeight="1" x14ac:dyDescent="0.2">
      <c r="A4" s="9" t="s">
        <v>0</v>
      </c>
      <c r="B4" s="52" t="s">
        <v>34</v>
      </c>
      <c r="C4" s="48"/>
      <c r="D4" s="48"/>
      <c r="E4" s="48"/>
      <c r="F4" s="135" t="s">
        <v>48</v>
      </c>
      <c r="G4" s="136"/>
      <c r="H4" s="136"/>
      <c r="I4" s="136"/>
      <c r="J4" s="137"/>
      <c r="K4" s="49"/>
      <c r="L4" s="138" t="s">
        <v>32</v>
      </c>
      <c r="M4" s="138"/>
      <c r="N4" s="75" t="s">
        <v>41</v>
      </c>
      <c r="O4" s="75"/>
      <c r="P4" s="75"/>
      <c r="Q4" s="72" t="s">
        <v>30</v>
      </c>
      <c r="R4" s="75"/>
    </row>
    <row r="5" spans="1:22" s="2" customFormat="1" ht="17.25" customHeight="1" x14ac:dyDescent="0.2">
      <c r="A5" s="139" t="s">
        <v>6</v>
      </c>
      <c r="B5" s="140"/>
      <c r="C5" s="140"/>
      <c r="D5" s="141"/>
      <c r="E5" s="13"/>
      <c r="F5" s="86" t="s">
        <v>44</v>
      </c>
      <c r="G5" s="74" t="s">
        <v>46</v>
      </c>
      <c r="H5" s="74"/>
      <c r="I5" s="74"/>
      <c r="J5" s="87"/>
      <c r="K5" s="47"/>
      <c r="L5" s="138" t="s">
        <v>7</v>
      </c>
      <c r="M5" s="138"/>
      <c r="N5" s="74"/>
      <c r="O5" s="71"/>
      <c r="P5" s="76"/>
      <c r="Q5" s="75" t="s">
        <v>31</v>
      </c>
      <c r="R5" s="75"/>
    </row>
    <row r="6" spans="1:22" s="2" customFormat="1" ht="15.75" x14ac:dyDescent="0.2">
      <c r="A6" s="14"/>
      <c r="B6" s="142" t="s">
        <v>54</v>
      </c>
      <c r="C6" s="142"/>
      <c r="D6" s="143"/>
      <c r="E6" s="13"/>
      <c r="F6" s="53" t="s">
        <v>27</v>
      </c>
      <c r="G6" s="74" t="s">
        <v>45</v>
      </c>
      <c r="H6" s="54"/>
      <c r="I6" s="54"/>
      <c r="J6" s="55"/>
      <c r="K6" s="43"/>
      <c r="L6" s="138" t="s">
        <v>33</v>
      </c>
      <c r="M6" s="138"/>
      <c r="N6" s="79" t="s">
        <v>41</v>
      </c>
      <c r="O6" s="74"/>
      <c r="P6" s="74"/>
      <c r="Q6" s="77"/>
      <c r="R6" s="75"/>
    </row>
    <row r="7" spans="1:22" x14ac:dyDescent="0.2">
      <c r="A7" s="15"/>
      <c r="B7" s="144"/>
      <c r="C7" s="144"/>
      <c r="D7" s="145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22" ht="7.15" customHeight="1" x14ac:dyDescent="0.2">
      <c r="A8" s="12"/>
      <c r="B8" s="12"/>
      <c r="C8" s="12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22" s="33" customFormat="1" ht="21.75" customHeight="1" x14ac:dyDescent="0.2">
      <c r="A9" s="34" t="s">
        <v>8</v>
      </c>
      <c r="B9" s="35"/>
      <c r="C9" s="128" t="s">
        <v>9</v>
      </c>
      <c r="D9" s="129"/>
      <c r="E9" s="36" t="s">
        <v>10</v>
      </c>
      <c r="F9" s="36" t="s">
        <v>11</v>
      </c>
      <c r="G9" s="37" t="s">
        <v>12</v>
      </c>
      <c r="H9" s="37"/>
      <c r="I9" s="37" t="s">
        <v>13</v>
      </c>
      <c r="J9" s="37"/>
      <c r="K9" s="130" t="s">
        <v>14</v>
      </c>
      <c r="L9" s="131"/>
      <c r="M9" s="132" t="s">
        <v>15</v>
      </c>
      <c r="N9" s="132"/>
      <c r="O9" s="132"/>
      <c r="P9" s="132"/>
      <c r="Q9" s="37" t="s">
        <v>16</v>
      </c>
      <c r="R9" s="38"/>
      <c r="S9" s="20"/>
      <c r="T9" s="20"/>
      <c r="U9" s="20"/>
      <c r="V9" s="20"/>
    </row>
    <row r="10" spans="1:22" s="22" customFormat="1" ht="15" customHeight="1" x14ac:dyDescent="0.2">
      <c r="A10" s="21">
        <f>M3</f>
        <v>43319</v>
      </c>
      <c r="B10" s="4"/>
      <c r="C10" s="39"/>
      <c r="D10" s="39"/>
      <c r="E10" s="40" t="s">
        <v>36</v>
      </c>
      <c r="F10" s="41"/>
      <c r="G10" s="7"/>
      <c r="H10" s="3"/>
      <c r="I10" s="27"/>
      <c r="J10" s="4"/>
      <c r="K10" s="3"/>
      <c r="L10" s="4"/>
      <c r="M10" s="133" t="s">
        <v>51</v>
      </c>
      <c r="N10" s="134"/>
      <c r="O10" s="134"/>
      <c r="P10" s="134"/>
      <c r="Q10" s="3"/>
      <c r="R10" s="67"/>
    </row>
    <row r="11" spans="1:22" s="22" customFormat="1" ht="6" customHeight="1" x14ac:dyDescent="0.2">
      <c r="A11" s="123" t="s">
        <v>17</v>
      </c>
      <c r="B11" s="121" t="s">
        <v>18</v>
      </c>
      <c r="C11" s="125" t="s">
        <v>25</v>
      </c>
      <c r="D11" s="125" t="s">
        <v>26</v>
      </c>
      <c r="E11" s="118" t="s">
        <v>19</v>
      </c>
      <c r="F11" s="127"/>
      <c r="G11" s="127"/>
      <c r="H11" s="127"/>
      <c r="I11" s="127"/>
      <c r="J11" s="121" t="s">
        <v>20</v>
      </c>
      <c r="K11" s="113" t="s">
        <v>50</v>
      </c>
      <c r="L11" s="114"/>
      <c r="M11" s="117" t="s">
        <v>35</v>
      </c>
      <c r="N11" s="117"/>
      <c r="O11" s="117"/>
      <c r="P11" s="117"/>
      <c r="Q11" s="118" t="s">
        <v>28</v>
      </c>
      <c r="R11" s="119"/>
    </row>
    <row r="12" spans="1:22" s="19" customFormat="1" ht="20.25" customHeight="1" x14ac:dyDescent="0.2">
      <c r="A12" s="124"/>
      <c r="B12" s="122"/>
      <c r="C12" s="126"/>
      <c r="D12" s="126"/>
      <c r="E12" s="115"/>
      <c r="F12" s="116"/>
      <c r="G12" s="116"/>
      <c r="H12" s="116"/>
      <c r="I12" s="116"/>
      <c r="J12" s="122"/>
      <c r="K12" s="115"/>
      <c r="L12" s="116"/>
      <c r="M12" s="117"/>
      <c r="N12" s="117"/>
      <c r="O12" s="117"/>
      <c r="P12" s="117"/>
      <c r="Q12" s="115"/>
      <c r="R12" s="120"/>
    </row>
    <row r="13" spans="1:22" s="66" customFormat="1" ht="14.25" customHeight="1" x14ac:dyDescent="0.2">
      <c r="A13" s="61">
        <v>1</v>
      </c>
      <c r="B13" s="62">
        <v>4</v>
      </c>
      <c r="C13" s="81"/>
      <c r="D13" s="61" t="s">
        <v>52</v>
      </c>
      <c r="E13" s="100" t="s">
        <v>53</v>
      </c>
      <c r="F13" s="101"/>
      <c r="G13" s="101"/>
      <c r="H13" s="101"/>
      <c r="I13" s="102"/>
      <c r="J13" s="63">
        <v>53.7</v>
      </c>
      <c r="K13" s="110">
        <f>J13*B13</f>
        <v>214.8</v>
      </c>
      <c r="L13" s="111"/>
      <c r="M13" s="112" t="s">
        <v>56</v>
      </c>
      <c r="N13" s="112"/>
      <c r="O13" s="112"/>
      <c r="P13" s="112"/>
      <c r="Q13" s="64"/>
      <c r="R13" s="65"/>
    </row>
    <row r="14" spans="1:22" x14ac:dyDescent="0.2">
      <c r="A14" s="61">
        <v>2</v>
      </c>
      <c r="B14" s="82"/>
      <c r="C14" s="83"/>
      <c r="D14" s="61"/>
      <c r="E14" s="100"/>
      <c r="F14" s="101"/>
      <c r="G14" s="101"/>
      <c r="H14" s="101"/>
      <c r="I14" s="102"/>
      <c r="J14" s="63"/>
      <c r="K14" s="110"/>
      <c r="L14" s="111"/>
      <c r="M14" s="112"/>
      <c r="N14" s="112"/>
      <c r="O14" s="112"/>
      <c r="P14" s="112"/>
      <c r="Q14" s="64"/>
      <c r="R14" s="65"/>
    </row>
    <row r="15" spans="1:22" ht="15" customHeight="1" x14ac:dyDescent="0.2">
      <c r="A15" s="61">
        <v>3</v>
      </c>
      <c r="B15" s="78"/>
      <c r="C15" s="80"/>
      <c r="D15" s="61"/>
      <c r="E15" s="100"/>
      <c r="F15" s="101"/>
      <c r="G15" s="101"/>
      <c r="H15" s="101"/>
      <c r="I15" s="102"/>
      <c r="J15" s="63"/>
      <c r="K15" s="110"/>
      <c r="L15" s="111"/>
      <c r="M15" s="112"/>
      <c r="N15" s="112"/>
      <c r="O15" s="112"/>
      <c r="P15" s="112"/>
      <c r="Q15" s="64"/>
      <c r="R15" s="4"/>
    </row>
    <row r="16" spans="1:22" ht="15" customHeight="1" x14ac:dyDescent="0.2">
      <c r="A16" s="61">
        <v>4</v>
      </c>
      <c r="B16" s="78"/>
      <c r="C16" s="78"/>
      <c r="D16" s="61"/>
      <c r="E16" s="100"/>
      <c r="F16" s="101"/>
      <c r="G16" s="101"/>
      <c r="H16" s="101"/>
      <c r="I16" s="102"/>
      <c r="J16" s="63"/>
      <c r="K16" s="110"/>
      <c r="L16" s="111"/>
      <c r="M16" s="112"/>
      <c r="N16" s="112"/>
      <c r="O16" s="112"/>
      <c r="P16" s="112"/>
      <c r="Q16" s="64"/>
      <c r="R16" s="4"/>
    </row>
    <row r="17" spans="1:18" s="29" customFormat="1" ht="15" customHeight="1" x14ac:dyDescent="0.2">
      <c r="A17" s="61">
        <v>5</v>
      </c>
      <c r="B17" s="78"/>
      <c r="C17" s="78"/>
      <c r="D17" s="61"/>
      <c r="E17" s="100"/>
      <c r="F17" s="101"/>
      <c r="G17" s="101"/>
      <c r="H17" s="101"/>
      <c r="I17" s="102"/>
      <c r="J17" s="63"/>
      <c r="K17" s="110"/>
      <c r="L17" s="111"/>
      <c r="M17" s="112"/>
      <c r="N17" s="112"/>
      <c r="O17" s="112"/>
      <c r="P17" s="112"/>
      <c r="Q17" s="28"/>
      <c r="R17" s="30"/>
    </row>
    <row r="18" spans="1:18" s="29" customFormat="1" ht="15" customHeight="1" x14ac:dyDescent="0.2">
      <c r="A18" s="61">
        <v>6</v>
      </c>
      <c r="B18" s="78"/>
      <c r="C18" s="78"/>
      <c r="D18" s="59"/>
      <c r="E18" s="100"/>
      <c r="F18" s="101"/>
      <c r="G18" s="101"/>
      <c r="H18" s="101"/>
      <c r="I18" s="102"/>
      <c r="J18" s="63"/>
      <c r="K18" s="110"/>
      <c r="L18" s="111"/>
      <c r="M18" s="112"/>
      <c r="N18" s="112"/>
      <c r="O18" s="112"/>
      <c r="P18" s="112"/>
      <c r="Q18" s="28"/>
      <c r="R18" s="30"/>
    </row>
    <row r="19" spans="1:18" s="29" customFormat="1" ht="15" customHeight="1" x14ac:dyDescent="0.2">
      <c r="A19" s="61">
        <v>7</v>
      </c>
      <c r="B19" s="62"/>
      <c r="C19" s="62"/>
      <c r="D19" s="60"/>
      <c r="E19" s="100"/>
      <c r="F19" s="101"/>
      <c r="G19" s="101"/>
      <c r="H19" s="101"/>
      <c r="I19" s="102"/>
      <c r="J19" s="63"/>
      <c r="K19" s="110"/>
      <c r="L19" s="111"/>
      <c r="M19" s="90"/>
      <c r="N19" s="90"/>
      <c r="O19" s="90"/>
      <c r="P19" s="90"/>
      <c r="Q19" s="28"/>
      <c r="R19" s="30"/>
    </row>
    <row r="20" spans="1:18" s="29" customFormat="1" ht="15" customHeight="1" x14ac:dyDescent="0.2">
      <c r="A20" s="61">
        <v>8</v>
      </c>
      <c r="B20" s="62"/>
      <c r="C20" s="62"/>
      <c r="D20" s="59"/>
      <c r="E20" s="100"/>
      <c r="F20" s="101"/>
      <c r="G20" s="101"/>
      <c r="H20" s="101"/>
      <c r="I20" s="102"/>
      <c r="J20" s="63"/>
      <c r="K20" s="89"/>
      <c r="L20" s="89"/>
      <c r="M20" s="90"/>
      <c r="N20" s="90"/>
      <c r="O20" s="90"/>
      <c r="P20" s="90"/>
      <c r="Q20" s="28"/>
      <c r="R20" s="30"/>
    </row>
    <row r="21" spans="1:18" s="29" customFormat="1" ht="15" customHeight="1" x14ac:dyDescent="0.2">
      <c r="A21" s="61">
        <v>9</v>
      </c>
      <c r="B21" s="62"/>
      <c r="C21" s="62"/>
      <c r="D21" s="59"/>
      <c r="E21" s="100"/>
      <c r="F21" s="101"/>
      <c r="G21" s="101"/>
      <c r="H21" s="101"/>
      <c r="I21" s="102"/>
      <c r="J21" s="63"/>
      <c r="K21" s="89"/>
      <c r="L21" s="89"/>
      <c r="M21" s="90"/>
      <c r="N21" s="90"/>
      <c r="O21" s="90"/>
      <c r="P21" s="90"/>
      <c r="Q21" s="28"/>
      <c r="R21" s="30"/>
    </row>
    <row r="22" spans="1:18" s="29" customFormat="1" ht="15" customHeight="1" x14ac:dyDescent="0.2">
      <c r="A22" s="61">
        <v>10</v>
      </c>
      <c r="B22" s="62"/>
      <c r="C22" s="62"/>
      <c r="D22" s="60"/>
      <c r="E22" s="100"/>
      <c r="F22" s="101"/>
      <c r="G22" s="101"/>
      <c r="H22" s="101"/>
      <c r="I22" s="102"/>
      <c r="J22" s="63"/>
      <c r="K22" s="89"/>
      <c r="L22" s="89"/>
      <c r="M22" s="90"/>
      <c r="N22" s="90"/>
      <c r="O22" s="90"/>
      <c r="P22" s="90"/>
      <c r="Q22" s="28"/>
      <c r="R22" s="30"/>
    </row>
    <row r="23" spans="1:18" s="29" customFormat="1" ht="15" customHeight="1" x14ac:dyDescent="0.2">
      <c r="A23" s="61">
        <v>11</v>
      </c>
      <c r="B23" s="62"/>
      <c r="C23" s="62"/>
      <c r="D23" s="60"/>
      <c r="E23" s="96" t="s">
        <v>39</v>
      </c>
      <c r="F23" s="97"/>
      <c r="G23" s="97"/>
      <c r="H23" s="97"/>
      <c r="I23" s="98"/>
      <c r="J23" s="63"/>
      <c r="K23" s="89"/>
      <c r="L23" s="89"/>
      <c r="M23" s="90"/>
      <c r="N23" s="90"/>
      <c r="O23" s="90"/>
      <c r="P23" s="90"/>
      <c r="Q23" s="51"/>
      <c r="R23" s="30"/>
    </row>
    <row r="24" spans="1:18" s="29" customFormat="1" ht="15" customHeight="1" x14ac:dyDescent="0.2">
      <c r="A24" s="61">
        <v>12</v>
      </c>
      <c r="B24" s="58"/>
      <c r="C24" s="68"/>
      <c r="D24" s="58"/>
      <c r="E24" s="96"/>
      <c r="F24" s="97"/>
      <c r="G24" s="97"/>
      <c r="H24" s="97"/>
      <c r="I24" s="98"/>
      <c r="J24" s="63"/>
      <c r="K24" s="89"/>
      <c r="L24" s="89"/>
      <c r="M24" s="88"/>
      <c r="N24" s="88"/>
      <c r="O24" s="88"/>
      <c r="P24" s="88"/>
      <c r="Q24" s="51"/>
      <c r="R24" s="30"/>
    </row>
    <row r="25" spans="1:18" s="29" customFormat="1" ht="15" customHeight="1" x14ac:dyDescent="0.2">
      <c r="A25" s="61">
        <v>13</v>
      </c>
      <c r="B25" s="58"/>
      <c r="C25" s="56"/>
      <c r="D25" s="58"/>
      <c r="E25" s="96"/>
      <c r="F25" s="97"/>
      <c r="G25" s="97"/>
      <c r="H25" s="97"/>
      <c r="I25" s="98"/>
      <c r="J25" s="57"/>
      <c r="K25" s="99"/>
      <c r="L25" s="99"/>
      <c r="M25" s="88"/>
      <c r="N25" s="88"/>
      <c r="O25" s="88"/>
      <c r="P25" s="88"/>
      <c r="Q25" s="51"/>
      <c r="R25" s="30"/>
    </row>
    <row r="26" spans="1:18" s="29" customFormat="1" ht="15" customHeight="1" x14ac:dyDescent="0.2">
      <c r="A26" s="61">
        <v>14</v>
      </c>
      <c r="B26" s="58"/>
      <c r="C26" s="56"/>
      <c r="D26" s="58"/>
      <c r="E26" s="95"/>
      <c r="F26" s="95"/>
      <c r="G26" s="95"/>
      <c r="H26" s="95"/>
      <c r="I26" s="95"/>
      <c r="J26" s="57"/>
      <c r="K26" s="99"/>
      <c r="L26" s="99"/>
      <c r="M26" s="88"/>
      <c r="N26" s="88"/>
      <c r="O26" s="88"/>
      <c r="P26" s="88"/>
      <c r="Q26" s="51"/>
      <c r="R26" s="30"/>
    </row>
    <row r="27" spans="1:18" s="29" customFormat="1" ht="15" customHeight="1" x14ac:dyDescent="0.2">
      <c r="A27" s="61">
        <v>15</v>
      </c>
      <c r="B27" s="58"/>
      <c r="C27" s="56"/>
      <c r="D27" s="58"/>
      <c r="E27" s="96"/>
      <c r="F27" s="97"/>
      <c r="G27" s="97"/>
      <c r="H27" s="97"/>
      <c r="I27" s="98"/>
      <c r="J27" s="57"/>
      <c r="K27" s="99"/>
      <c r="L27" s="99"/>
      <c r="M27" s="88"/>
      <c r="N27" s="88"/>
      <c r="O27" s="88"/>
      <c r="P27" s="88"/>
      <c r="Q27" s="51"/>
      <c r="R27" s="30"/>
    </row>
    <row r="28" spans="1:18" s="29" customFormat="1" ht="15" customHeight="1" x14ac:dyDescent="0.2">
      <c r="A28" s="58"/>
      <c r="B28" s="58"/>
      <c r="C28" s="58"/>
      <c r="D28" s="58"/>
      <c r="E28" s="96"/>
      <c r="F28" s="97"/>
      <c r="G28" s="97"/>
      <c r="H28" s="97"/>
      <c r="I28" s="98"/>
      <c r="J28" s="85"/>
      <c r="K28" s="89"/>
      <c r="L28" s="104"/>
      <c r="M28" s="95"/>
      <c r="N28" s="95"/>
      <c r="O28" s="95"/>
      <c r="P28" s="95"/>
      <c r="Q28" s="28"/>
      <c r="R28" s="30"/>
    </row>
    <row r="29" spans="1:18" ht="18" customHeight="1" x14ac:dyDescent="0.2">
      <c r="A29" s="105" t="s">
        <v>49</v>
      </c>
      <c r="B29" s="105"/>
      <c r="C29" s="105"/>
      <c r="D29" s="105"/>
      <c r="E29" s="105"/>
      <c r="F29" s="105"/>
      <c r="G29" s="105"/>
      <c r="H29" s="105"/>
      <c r="I29" s="105"/>
      <c r="J29" s="106"/>
      <c r="K29" s="91">
        <f>SUM(K13:L28)</f>
        <v>214.8</v>
      </c>
      <c r="L29" s="92"/>
      <c r="M29" s="44"/>
      <c r="N29" s="10"/>
      <c r="O29" s="10"/>
      <c r="P29" s="10"/>
    </row>
    <row r="30" spans="1:18" ht="17.25" customHeight="1" x14ac:dyDescent="0.2">
      <c r="A30" s="25" t="s">
        <v>21</v>
      </c>
      <c r="B30" s="8"/>
      <c r="C30" s="23"/>
      <c r="D30" s="2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8" s="5" customFormat="1" ht="16.5" x14ac:dyDescent="0.3">
      <c r="A31" s="18"/>
      <c r="B31" s="16"/>
      <c r="C31" s="69"/>
      <c r="D31" s="24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8" s="5" customFormat="1" ht="16.5" x14ac:dyDescent="0.3">
      <c r="A32" s="18"/>
      <c r="B32" s="16"/>
      <c r="C32" s="24"/>
      <c r="D32" s="24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8" ht="31.9" customHeight="1" thickBot="1" x14ac:dyDescent="0.25">
      <c r="A33" s="107" t="s">
        <v>22</v>
      </c>
      <c r="B33" s="107"/>
      <c r="C33" s="70" t="s">
        <v>23</v>
      </c>
      <c r="D33" s="108"/>
      <c r="E33" s="108"/>
      <c r="F33" s="108"/>
      <c r="G33" s="108"/>
      <c r="H33" s="108"/>
      <c r="I33" s="8"/>
      <c r="J33" s="109">
        <v>2</v>
      </c>
      <c r="K33" s="109"/>
      <c r="L33" s="109"/>
      <c r="M33" s="109"/>
      <c r="N33" s="109"/>
      <c r="O33" s="109"/>
      <c r="P33" s="109"/>
      <c r="Q33" s="103" t="s">
        <v>24</v>
      </c>
      <c r="R33" s="103"/>
    </row>
    <row r="34" spans="1:18" x14ac:dyDescent="0.2">
      <c r="C34" s="1" t="s">
        <v>55</v>
      </c>
      <c r="J34" s="1" t="s">
        <v>40</v>
      </c>
    </row>
  </sheetData>
  <mergeCells count="80">
    <mergeCell ref="L1:N1"/>
    <mergeCell ref="F2:J2"/>
    <mergeCell ref="L2:M2"/>
    <mergeCell ref="N2:P2"/>
    <mergeCell ref="F3:J3"/>
    <mergeCell ref="M3:P3"/>
    <mergeCell ref="C9:D9"/>
    <mergeCell ref="K9:L9"/>
    <mergeCell ref="M9:P9"/>
    <mergeCell ref="M10:P10"/>
    <mergeCell ref="F4:J4"/>
    <mergeCell ref="L4:M4"/>
    <mergeCell ref="A5:D5"/>
    <mergeCell ref="L5:M5"/>
    <mergeCell ref="L6:M6"/>
    <mergeCell ref="B6:D7"/>
    <mergeCell ref="A11:A12"/>
    <mergeCell ref="B11:B12"/>
    <mergeCell ref="C11:C12"/>
    <mergeCell ref="D11:D12"/>
    <mergeCell ref="E11:I12"/>
    <mergeCell ref="K11:L12"/>
    <mergeCell ref="M11:P12"/>
    <mergeCell ref="Q11:R12"/>
    <mergeCell ref="E13:I13"/>
    <mergeCell ref="K13:L13"/>
    <mergeCell ref="M13:P13"/>
    <mergeCell ref="J11:J12"/>
    <mergeCell ref="E14:I14"/>
    <mergeCell ref="K14:L14"/>
    <mergeCell ref="M14:P14"/>
    <mergeCell ref="E17:I17"/>
    <mergeCell ref="K15:L15"/>
    <mergeCell ref="M15:P15"/>
    <mergeCell ref="E15:I15"/>
    <mergeCell ref="E16:I16"/>
    <mergeCell ref="K16:L16"/>
    <mergeCell ref="M16:P16"/>
    <mergeCell ref="K17:L17"/>
    <mergeCell ref="M17:P17"/>
    <mergeCell ref="K21:L21"/>
    <mergeCell ref="M21:P21"/>
    <mergeCell ref="K26:L26"/>
    <mergeCell ref="E18:I18"/>
    <mergeCell ref="K18:L18"/>
    <mergeCell ref="M18:P18"/>
    <mergeCell ref="K19:L19"/>
    <mergeCell ref="M19:P19"/>
    <mergeCell ref="E20:I20"/>
    <mergeCell ref="E21:I21"/>
    <mergeCell ref="E22:I22"/>
    <mergeCell ref="E23:I23"/>
    <mergeCell ref="K22:L22"/>
    <mergeCell ref="M22:P22"/>
    <mergeCell ref="K23:L23"/>
    <mergeCell ref="M23:P23"/>
    <mergeCell ref="Q33:R33"/>
    <mergeCell ref="E28:I28"/>
    <mergeCell ref="K28:L28"/>
    <mergeCell ref="M28:P28"/>
    <mergeCell ref="A29:J29"/>
    <mergeCell ref="A33:B33"/>
    <mergeCell ref="D33:H33"/>
    <mergeCell ref="J33:P33"/>
    <mergeCell ref="M26:P26"/>
    <mergeCell ref="K20:L20"/>
    <mergeCell ref="M20:P20"/>
    <mergeCell ref="K29:L29"/>
    <mergeCell ref="A1:D1"/>
    <mergeCell ref="E26:I26"/>
    <mergeCell ref="E27:I27"/>
    <mergeCell ref="K24:L24"/>
    <mergeCell ref="M24:P24"/>
    <mergeCell ref="E25:I25"/>
    <mergeCell ref="K25:L25"/>
    <mergeCell ref="M25:P25"/>
    <mergeCell ref="K27:L27"/>
    <mergeCell ref="E24:I24"/>
    <mergeCell ref="M27:P27"/>
    <mergeCell ref="E19:I19"/>
  </mergeCells>
  <phoneticPr fontId="22" type="noConversion"/>
  <pageMargins left="0.25" right="0.25" top="1" bottom="1" header="0.5" footer="0.5"/>
  <pageSetup paperSize="9" scale="6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PURREQ US$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 Ying Soo</dc:creator>
  <cp:lastModifiedBy>Jie Hui Ng</cp:lastModifiedBy>
  <cp:lastPrinted>2018-03-27T02:57:05Z</cp:lastPrinted>
  <dcterms:created xsi:type="dcterms:W3CDTF">1999-10-22T18:39:50Z</dcterms:created>
  <dcterms:modified xsi:type="dcterms:W3CDTF">2018-08-07T07:36:09Z</dcterms:modified>
</cp:coreProperties>
</file>