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880" windowHeight="8235" activeTab="1"/>
  </bookViews>
  <sheets>
    <sheet name="Packaging Timeline" sheetId="1" r:id="rId1"/>
    <sheet name="Capacity Calculations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4" i="2" l="1"/>
  <c r="D4" i="2"/>
  <c r="B4" i="2"/>
  <c r="D3" i="2"/>
</calcChain>
</file>

<file path=xl/sharedStrings.xml><?xml version="1.0" encoding="utf-8"?>
<sst xmlns="http://schemas.openxmlformats.org/spreadsheetml/2006/main" count="61" uniqueCount="51">
  <si>
    <t>Obtain Parts for Rand and Whitney: Record coating condition prior to testing</t>
  </si>
  <si>
    <t>Design and test packaging for Stators/rotors. Including Drop test and Vibration testing.</t>
  </si>
  <si>
    <t>ME</t>
  </si>
  <si>
    <t>R&amp;W</t>
  </si>
  <si>
    <t>Create and Release kits in ECR.</t>
  </si>
  <si>
    <t>Initial Meeting</t>
  </si>
  <si>
    <t>Design Review</t>
  </si>
  <si>
    <t>Provide parts for testing</t>
  </si>
  <si>
    <t>Drop/Vibration testing</t>
  </si>
  <si>
    <t>1 Week</t>
  </si>
  <si>
    <t>2 Months</t>
  </si>
  <si>
    <t>2 Weeks</t>
  </si>
  <si>
    <t>Create and Release Packaging</t>
  </si>
  <si>
    <t>Machine Shop</t>
  </si>
  <si>
    <t>Add Clamshell to packaging for 405020260, inside CC bag.</t>
  </si>
  <si>
    <t>todd mongeau</t>
  </si>
  <si>
    <t>QA</t>
  </si>
  <si>
    <t>Cleanliness testing of Clamshell</t>
  </si>
  <si>
    <t>1 Month</t>
  </si>
  <si>
    <t>Milestone: Approval of Clamshell inside CC bag</t>
  </si>
  <si>
    <t>ME/Machine Shop</t>
  </si>
  <si>
    <t>PE</t>
  </si>
  <si>
    <t>4,7</t>
  </si>
  <si>
    <t>Obtain CC parts for QA evaluation (new parts)</t>
  </si>
  <si>
    <t>2 months</t>
  </si>
  <si>
    <t>Parts have a 6-8 week lead time from manufacturer. + CC process time.</t>
  </si>
  <si>
    <t>Purchasing</t>
  </si>
  <si>
    <t>11,12</t>
  </si>
  <si>
    <t>Order clamshells to be used for packaging, create CC part number.</t>
  </si>
  <si>
    <t>Qty OLD</t>
  </si>
  <si>
    <t>QTY NEW</t>
  </si>
  <si>
    <t>Year 19 Predicted</t>
  </si>
  <si>
    <t>Total Time</t>
  </si>
  <si>
    <t>Time Per assembly</t>
  </si>
  <si>
    <t>Year 17</t>
  </si>
  <si>
    <t>(build and test)</t>
  </si>
  <si>
    <t>Item</t>
  </si>
  <si>
    <t>Required Prior</t>
  </si>
  <si>
    <t>Responsible</t>
  </si>
  <si>
    <t>Description</t>
  </si>
  <si>
    <t>Length</t>
  </si>
  <si>
    <t>Notes</t>
  </si>
  <si>
    <t>Review expense requirements with Manufacturing Engineering Management</t>
  </si>
  <si>
    <t>(parts for package testing and packaging process)</t>
  </si>
  <si>
    <t>Milestone: Drop/Vibration test report</t>
  </si>
  <si>
    <t>(Clamshell Parts have a 6-8 week lead time, can be ordered prior potential to be used elsewhere)</t>
  </si>
  <si>
    <t>NOTE: Year 17 Quantity is of all stators used in US31.</t>
  </si>
  <si>
    <t>Year 19 Adjusted</t>
  </si>
  <si>
    <t>Year 19 Predicted is current values in SAP for 2019 planning predictions.</t>
  </si>
  <si>
    <t>Year 19 Adjusted is the total quantity of Year 19 predicted, but only for the new part number.</t>
  </si>
  <si>
    <t>(does not include test, spares are tested at MSV stage)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</si>
</sst>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7</xdr:row>
      <xdr:rowOff>85725</xdr:rowOff>
    </xdr:from>
    <xdr:to>
      <xdr:col>7</xdr:col>
      <xdr:colOff>189504</xdr:colOff>
      <xdr:row>41</xdr:row>
      <xdr:rowOff>56344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419225"/>
          <a:ext cx="7971429" cy="6447619"/>
        </a:xfrm>
        <a:prstGeom prst="rect">
          <a:avLst/>
        </a:prstGeom>
      </xdr:spPr>
    </xdr:pic>
    <xdr:clientData/>
  </xdr:twoCellAnchor>
  <xdr:twoCellAnchor editAs="oneCell">
    <xdr:from>
      <xdr:col>12</xdr:col>
      <xdr:colOff>114300</xdr:colOff>
      <xdr:row>4</xdr:row>
      <xdr:rowOff>66675</xdr:rowOff>
    </xdr:from>
    <xdr:to>
      <xdr:col>26</xdr:col>
      <xdr:colOff>198948</xdr:colOff>
      <xdr:row>51</xdr:row>
      <xdr:rowOff>17938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82100" y="828675"/>
          <a:ext cx="8619048" cy="8904763"/>
        </a:xfrm>
        <a:prstGeom prst="rect">
          <a:avLst/>
        </a:prstGeom>
      </xdr:spPr>
    </xdr:pic>
    <xdr:clientData/>
  </xdr:twoCellAnchor>
  <xdr:twoCellAnchor editAs="oneCell">
    <xdr:from>
      <xdr:col>18</xdr:col>
      <xdr:colOff>361950</xdr:colOff>
      <xdr:row>47</xdr:row>
      <xdr:rowOff>19050</xdr:rowOff>
    </xdr:from>
    <xdr:to>
      <xdr:col>32</xdr:col>
      <xdr:colOff>179932</xdr:colOff>
      <xdr:row>93</xdr:row>
      <xdr:rowOff>103670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34750" y="8972550"/>
          <a:ext cx="8352382" cy="8847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161925</xdr:rowOff>
    </xdr:from>
    <xdr:to>
      <xdr:col>12</xdr:col>
      <xdr:colOff>379581</xdr:colOff>
      <xdr:row>56</xdr:row>
      <xdr:rowOff>113925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7781925"/>
          <a:ext cx="11361906" cy="3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12</xdr:col>
      <xdr:colOff>465295</xdr:colOff>
      <xdr:row>69</xdr:row>
      <xdr:rowOff>152119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049000"/>
          <a:ext cx="11447620" cy="22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12" sqref="F12"/>
    </sheetView>
  </sheetViews>
  <sheetFormatPr defaultRowHeight="15" x14ac:dyDescent="0.25"/>
  <cols>
    <col min="1" max="1" width="5" customWidth="1"/>
    <col min="2" max="2" width="14" bestFit="1" customWidth="1"/>
    <col min="3" max="3" width="40.42578125" bestFit="1" customWidth="1"/>
    <col min="4" max="4" width="79" bestFit="1" customWidth="1"/>
    <col min="6" max="6" width="64.85546875" bestFit="1" customWidth="1"/>
  </cols>
  <sheetData>
    <row r="1" spans="1:6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</row>
    <row r="2" spans="1:6" x14ac:dyDescent="0.25">
      <c r="A2">
        <v>1</v>
      </c>
      <c r="C2" s="5" t="s">
        <v>2</v>
      </c>
      <c r="D2" t="s">
        <v>42</v>
      </c>
      <c r="E2" t="s">
        <v>9</v>
      </c>
      <c r="F2" t="s">
        <v>43</v>
      </c>
    </row>
    <row r="3" spans="1:6" x14ac:dyDescent="0.25">
      <c r="A3">
        <v>2</v>
      </c>
      <c r="C3" s="5" t="s">
        <v>21</v>
      </c>
      <c r="D3" t="s">
        <v>23</v>
      </c>
      <c r="E3" t="s">
        <v>24</v>
      </c>
      <c r="F3" t="s">
        <v>25</v>
      </c>
    </row>
    <row r="4" spans="1:6" x14ac:dyDescent="0.25">
      <c r="A4">
        <v>3</v>
      </c>
      <c r="B4">
        <v>2</v>
      </c>
      <c r="C4" s="1" t="s">
        <v>16</v>
      </c>
      <c r="D4" t="s">
        <v>17</v>
      </c>
      <c r="E4" t="s">
        <v>18</v>
      </c>
      <c r="F4" t="s">
        <v>19</v>
      </c>
    </row>
    <row r="5" spans="1:6" x14ac:dyDescent="0.25">
      <c r="A5">
        <v>4</v>
      </c>
      <c r="B5">
        <v>3</v>
      </c>
      <c r="C5" s="3" t="s">
        <v>20</v>
      </c>
      <c r="D5" t="s">
        <v>0</v>
      </c>
      <c r="E5" t="s">
        <v>11</v>
      </c>
    </row>
    <row r="6" spans="1:6" x14ac:dyDescent="0.25">
      <c r="A6">
        <v>5</v>
      </c>
      <c r="B6">
        <v>3</v>
      </c>
      <c r="C6" s="3" t="s">
        <v>3</v>
      </c>
      <c r="D6" t="s">
        <v>1</v>
      </c>
      <c r="E6" t="s">
        <v>10</v>
      </c>
    </row>
    <row r="7" spans="1:6" x14ac:dyDescent="0.25">
      <c r="A7">
        <v>6</v>
      </c>
      <c r="B7">
        <v>3</v>
      </c>
      <c r="C7" s="3" t="s">
        <v>3</v>
      </c>
      <c r="D7" t="s">
        <v>5</v>
      </c>
    </row>
    <row r="8" spans="1:6" x14ac:dyDescent="0.25">
      <c r="A8">
        <v>7</v>
      </c>
      <c r="B8">
        <v>6</v>
      </c>
      <c r="C8" s="3" t="s">
        <v>3</v>
      </c>
      <c r="D8" t="s">
        <v>6</v>
      </c>
    </row>
    <row r="9" spans="1:6" x14ac:dyDescent="0.25">
      <c r="A9">
        <v>8</v>
      </c>
      <c r="B9" t="s">
        <v>22</v>
      </c>
      <c r="C9" s="3" t="s">
        <v>3</v>
      </c>
      <c r="D9" t="s">
        <v>7</v>
      </c>
    </row>
    <row r="10" spans="1:6" x14ac:dyDescent="0.25">
      <c r="A10">
        <v>9</v>
      </c>
      <c r="B10">
        <v>8</v>
      </c>
      <c r="C10" s="3" t="s">
        <v>3</v>
      </c>
      <c r="D10" t="s">
        <v>8</v>
      </c>
      <c r="F10" t="s">
        <v>44</v>
      </c>
    </row>
    <row r="11" spans="1:6" x14ac:dyDescent="0.25">
      <c r="A11">
        <v>10</v>
      </c>
      <c r="B11">
        <v>9</v>
      </c>
      <c r="C11" s="6" t="s">
        <v>26</v>
      </c>
      <c r="D11" t="s">
        <v>28</v>
      </c>
      <c r="E11" t="s">
        <v>24</v>
      </c>
      <c r="F11" t="s">
        <v>45</v>
      </c>
    </row>
    <row r="12" spans="1:6" x14ac:dyDescent="0.25">
      <c r="A12">
        <v>11</v>
      </c>
      <c r="B12">
        <v>9</v>
      </c>
      <c r="C12" s="2" t="s">
        <v>13</v>
      </c>
      <c r="D12" t="s">
        <v>14</v>
      </c>
      <c r="E12" t="s">
        <v>11</v>
      </c>
    </row>
    <row r="13" spans="1:6" x14ac:dyDescent="0.25">
      <c r="A13">
        <v>12</v>
      </c>
      <c r="B13">
        <v>9</v>
      </c>
      <c r="C13" s="6" t="s">
        <v>15</v>
      </c>
      <c r="D13" t="s">
        <v>12</v>
      </c>
      <c r="E13" t="s">
        <v>9</v>
      </c>
    </row>
    <row r="14" spans="1:6" x14ac:dyDescent="0.25">
      <c r="A14">
        <v>13</v>
      </c>
      <c r="B14" t="s">
        <v>27</v>
      </c>
      <c r="C14" s="4" t="s">
        <v>2</v>
      </c>
      <c r="D14" t="s">
        <v>4</v>
      </c>
      <c r="E14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H6" sqref="H6"/>
    </sheetView>
  </sheetViews>
  <sheetFormatPr defaultRowHeight="15" x14ac:dyDescent="0.25"/>
  <cols>
    <col min="3" max="3" width="16.42578125" bestFit="1" customWidth="1"/>
    <col min="4" max="4" width="15.85546875" bestFit="1" customWidth="1"/>
    <col min="6" max="6" width="50.140625" bestFit="1" customWidth="1"/>
  </cols>
  <sheetData>
    <row r="1" spans="1:7" x14ac:dyDescent="0.25">
      <c r="B1" t="s">
        <v>34</v>
      </c>
      <c r="C1" t="s">
        <v>31</v>
      </c>
      <c r="D1" t="s">
        <v>47</v>
      </c>
      <c r="E1" t="s">
        <v>33</v>
      </c>
      <c r="F1" t="s">
        <v>41</v>
      </c>
    </row>
    <row r="2" spans="1:7" x14ac:dyDescent="0.25">
      <c r="A2" t="s">
        <v>29</v>
      </c>
      <c r="B2">
        <v>4870</v>
      </c>
      <c r="C2">
        <v>3934</v>
      </c>
      <c r="D2">
        <v>0</v>
      </c>
      <c r="E2">
        <v>0.32400000000000001</v>
      </c>
      <c r="F2" t="s">
        <v>50</v>
      </c>
      <c r="G2" t="s">
        <v>46</v>
      </c>
    </row>
    <row r="3" spans="1:7" x14ac:dyDescent="0.25">
      <c r="A3" t="s">
        <v>30</v>
      </c>
      <c r="B3">
        <v>0</v>
      </c>
      <c r="C3">
        <v>1218</v>
      </c>
      <c r="D3">
        <f>C2+C3</f>
        <v>5152</v>
      </c>
      <c r="E3">
        <v>0.183</v>
      </c>
      <c r="F3" t="s">
        <v>35</v>
      </c>
      <c r="G3" t="s">
        <v>48</v>
      </c>
    </row>
    <row r="4" spans="1:7" x14ac:dyDescent="0.25">
      <c r="A4" t="s">
        <v>32</v>
      </c>
      <c r="B4">
        <f>B2*$E2+B3*$E3</f>
        <v>1577.88</v>
      </c>
      <c r="C4">
        <f t="shared" ref="C4:D4" si="0">C2*$E2+C3*$E3</f>
        <v>1497.51</v>
      </c>
      <c r="D4">
        <f t="shared" si="0"/>
        <v>942.81600000000003</v>
      </c>
      <c r="G4" t="s">
        <v>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Packaging Timeline</vt:lpstr>
      <vt:lpstr>Capacity Calculations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Beaudoin</dc:creator>
  <cp:lastModifiedBy>Alex Beaudoin</cp:lastModifiedBy>
  <cp:lastPrinted>2018-08-24T14:58:53Z</cp:lastPrinted>
  <dcterms:created xsi:type="dcterms:W3CDTF">2018-08-24T12:45:21Z</dcterms:created>
  <dcterms:modified xsi:type="dcterms:W3CDTF">2018-08-30T19:28:04Z</dcterms:modified>
</cp:coreProperties>
</file>