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waterscorp-my.sharepoint.com/personal/huazhen_luo_waters_com/Documents/TE/Schedule/"/>
    </mc:Choice>
  </mc:AlternateContent>
  <xr:revisionPtr revIDLastSave="37" documentId="8_{3953634E-AFA6-466D-B11B-CBB86338D6A4}" xr6:coauthVersionLast="45" xr6:coauthVersionMax="45" xr10:uidLastSave="{A3D93FC1-9D7E-4F8F-964B-070E4213118F}"/>
  <bookViews>
    <workbookView xWindow="-120" yWindow="-120" windowWidth="20730" windowHeight="11160" xr2:uid="{D6BF9C3A-74D8-46BA-B659-E94AFC4FD764}"/>
  </bookViews>
  <sheets>
    <sheet name="Sheet1" sheetId="1" r:id="rId1"/>
  </sheets>
  <definedNames>
    <definedName name="Display_Week">Sheet1!$E$4</definedName>
    <definedName name="Project_Start">Sheet1!$E$3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5" i="1" l="1"/>
  <c r="I4" i="1" s="1"/>
  <c r="J5" i="1" l="1"/>
  <c r="I6" i="1"/>
  <c r="K5" i="1" l="1"/>
  <c r="J6" i="1"/>
  <c r="K6" i="1" l="1"/>
  <c r="L5" i="1"/>
  <c r="M5" i="1" l="1"/>
  <c r="L6" i="1"/>
  <c r="N5" i="1" l="1"/>
  <c r="M6" i="1"/>
  <c r="O5" i="1" l="1"/>
  <c r="N6" i="1"/>
  <c r="O6" i="1" l="1"/>
  <c r="P5" i="1"/>
  <c r="P4" i="1" l="1"/>
  <c r="P6" i="1"/>
  <c r="Q5" i="1"/>
  <c r="R5" i="1" l="1"/>
  <c r="Q6" i="1"/>
  <c r="S5" i="1" l="1"/>
  <c r="R6" i="1"/>
  <c r="S6" i="1" l="1"/>
  <c r="T5" i="1"/>
  <c r="U5" i="1" l="1"/>
  <c r="T6" i="1"/>
  <c r="V5" i="1" l="1"/>
  <c r="U6" i="1"/>
  <c r="W5" i="1" l="1"/>
  <c r="V6" i="1"/>
  <c r="W6" i="1" l="1"/>
  <c r="W4" i="1"/>
  <c r="X5" i="1"/>
  <c r="Y5" i="1" l="1"/>
  <c r="X6" i="1"/>
  <c r="Z5" i="1" l="1"/>
  <c r="Y6" i="1"/>
  <c r="AA5" i="1" l="1"/>
  <c r="Z6" i="1"/>
  <c r="AA6" i="1" l="1"/>
  <c r="AB5" i="1"/>
  <c r="AC5" i="1" l="1"/>
  <c r="AB6" i="1"/>
  <c r="AD5" i="1" l="1"/>
  <c r="AC6" i="1"/>
  <c r="AE5" i="1" l="1"/>
  <c r="AD6" i="1"/>
  <c r="AD4" i="1"/>
  <c r="AE6" i="1" l="1"/>
  <c r="AF5" i="1"/>
  <c r="AG5" i="1" l="1"/>
  <c r="AF6" i="1"/>
  <c r="AH5" i="1" l="1"/>
  <c r="AG6" i="1"/>
  <c r="AI5" i="1" l="1"/>
  <c r="AH6" i="1"/>
  <c r="AI6" i="1" l="1"/>
  <c r="AJ5" i="1"/>
  <c r="AK5" i="1" l="1"/>
  <c r="AJ6" i="1"/>
  <c r="AL5" i="1" l="1"/>
  <c r="AK6" i="1"/>
  <c r="AK4" i="1"/>
  <c r="AM5" i="1" l="1"/>
  <c r="AL6" i="1"/>
  <c r="AM6" i="1" l="1"/>
  <c r="AN5" i="1"/>
  <c r="AO5" i="1" l="1"/>
  <c r="AN6" i="1"/>
  <c r="AP5" i="1" l="1"/>
  <c r="AO6" i="1"/>
  <c r="AQ5" i="1" l="1"/>
  <c r="AP6" i="1"/>
  <c r="AQ6" i="1" l="1"/>
  <c r="AR5" i="1"/>
  <c r="AR4" i="1" l="1"/>
  <c r="AS5" i="1"/>
  <c r="AR6" i="1"/>
  <c r="AT5" i="1" l="1"/>
  <c r="AS6" i="1"/>
  <c r="AU5" i="1" l="1"/>
  <c r="AT6" i="1"/>
  <c r="AU6" i="1" l="1"/>
  <c r="AV5" i="1"/>
  <c r="AW5" i="1" l="1"/>
  <c r="AV6" i="1"/>
  <c r="AX5" i="1" l="1"/>
  <c r="AW6" i="1"/>
  <c r="AY5" i="1" l="1"/>
  <c r="AX6" i="1"/>
  <c r="AY6" i="1" l="1"/>
  <c r="AY4" i="1"/>
  <c r="AZ5" i="1"/>
  <c r="BA5" i="1" l="1"/>
  <c r="AZ6" i="1"/>
  <c r="BB5" i="1" l="1"/>
  <c r="BA6" i="1"/>
  <c r="BC5" i="1" l="1"/>
  <c r="BB6" i="1"/>
  <c r="BC6" i="1" l="1"/>
  <c r="BD5" i="1"/>
  <c r="BE5" i="1" l="1"/>
  <c r="BD6" i="1"/>
  <c r="BF5" i="1" l="1"/>
  <c r="BE6" i="1"/>
  <c r="BG5" i="1" l="1"/>
  <c r="BF6" i="1"/>
  <c r="BF4" i="1"/>
  <c r="BG6" i="1" l="1"/>
  <c r="BH5" i="1"/>
  <c r="BI5" i="1" l="1"/>
  <c r="BH6" i="1"/>
  <c r="BJ5" i="1" l="1"/>
  <c r="BI6" i="1"/>
  <c r="BK5" i="1" l="1"/>
  <c r="BJ6" i="1"/>
  <c r="BK6" i="1" l="1"/>
  <c r="BL5" i="1"/>
  <c r="BL6" i="1" s="1"/>
</calcChain>
</file>

<file path=xl/sharedStrings.xml><?xml version="1.0" encoding="utf-8"?>
<sst xmlns="http://schemas.openxmlformats.org/spreadsheetml/2006/main" count="25" uniqueCount="22">
  <si>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</si>
  <si>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Display Week:</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</si>
  <si>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</si>
  <si>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</si>
  <si>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TASK</t>
  </si>
  <si>
    <t>ASSIGNED
TO</t>
  </si>
  <si>
    <t>PROGRESS</t>
  </si>
  <si>
    <t>START</t>
  </si>
  <si>
    <t>END</t>
  </si>
  <si>
    <t>DAYS</t>
  </si>
  <si>
    <t>Enter Company Name in cell B2.</t>
  </si>
  <si>
    <t>Company Name</t>
  </si>
  <si>
    <t>Waters Pacific Pte Ltd</t>
  </si>
  <si>
    <t>Enter the name of the Project Lead in cell B3. Enter the Project Start date in cell E3. Pooject Start: label is in cell C3.</t>
  </si>
  <si>
    <t>Project Lead: HuaZhen</t>
  </si>
  <si>
    <t>Project Start:</t>
  </si>
  <si>
    <t>CPSM upgrade</t>
  </si>
  <si>
    <t>TE83064-14 upgrade</t>
  </si>
  <si>
    <t>HZ</t>
  </si>
  <si>
    <t>TE83064-16 upgrade</t>
  </si>
  <si>
    <t>TE83064-13 upgrade</t>
  </si>
  <si>
    <t>TE83064-10 upgrade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</si>
</sst>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 d\,\ yyyy"/>
    <numFmt numFmtId="165" formatCode="d"/>
    <numFmt numFmtId="166" formatCode="ddd\,\ m/d/yyyy"/>
  </numFmts>
  <fonts count="13"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theme="0"/>
      <name val="Calibri"/>
      <family val="2"/>
      <scheme val="minor"/>
    </font>
    <font>
      <sz val="9"/>
      <name val="Calibri"/>
      <family val="2"/>
      <scheme val="minor"/>
    </font>
    <font>
      <sz val="9"/>
      <color theme="1"/>
      <name val="Calibri"/>
      <family val="2"/>
      <scheme val="minor"/>
    </font>
    <font>
      <b/>
      <sz val="9"/>
      <color theme="0"/>
      <name val="Calibri"/>
      <family val="2"/>
      <scheme val="minor"/>
    </font>
    <font>
      <sz val="8"/>
      <color theme="0"/>
      <name val="Calibri"/>
      <family val="2"/>
      <scheme val="minor"/>
    </font>
    <font>
      <sz val="8"/>
      <color theme="1"/>
      <name val="Calibri"/>
      <family val="2"/>
      <scheme val="minor"/>
    </font>
    <font>
      <u/>
      <sz val="11"/>
      <color indexed="12"/>
      <name val="Arial"/>
      <family val="2"/>
    </font>
    <font>
      <sz val="10"/>
      <color theme="1" tint="0.499984740745262"/>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969696"/>
        <bgColor indexed="64"/>
      </patternFill>
    </fill>
    <fill>
      <patternFill patternType="solid">
        <fgColor theme="1" tint="0.34998626667073579"/>
        <bgColor theme="4"/>
      </patternFill>
    </fill>
    <fill>
      <patternFill patternType="solid">
        <fgColor theme="1" tint="0.34998626667073579"/>
        <bgColor indexed="64"/>
      </patternFill>
    </fill>
    <fill>
      <patternFill patternType="solid">
        <fgColor rgb="FFFFC0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top/>
      <bottom style="thin">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medium">
        <color theme="0" tint="-0.14996795556505021"/>
      </bottom>
      <diagonal/>
    </border>
  </borders>
  <cellStyleXfs count="7">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5" fillId="0" borderId="0"/>
    <xf numFmtId="0" fontId="11" fillId="0" borderId="0" applyNumberFormat="0" applyFill="0" applyBorder="0" applyAlignment="0" applyProtection="0">
      <alignment vertical="top"/>
      <protection locked="0"/>
    </xf>
    <xf numFmtId="166" fontId="1" fillId="0" borderId="5">
      <alignment horizontal="center" vertical="center"/>
    </xf>
  </cellStyleXfs>
  <cellXfs count="31">
    <xf numFmtId="0" fontId="0" fillId="0" borderId="0" xfId="0"/>
    <xf numFmtId="0" fontId="5" fillId="0" borderId="0" xfId="4" applyAlignment="1">
      <alignment wrapText="1"/>
    </xf>
    <xf numFmtId="0" fontId="4" fillId="0" borderId="3" xfId="3" applyAlignment="1">
      <alignment horizontal="right" indent="1"/>
    </xf>
    <xf numFmtId="0" fontId="4" fillId="0" borderId="4" xfId="3" applyBorder="1" applyAlignment="1">
      <alignment horizontal="right" indent="1"/>
    </xf>
    <xf numFmtId="0" fontId="0" fillId="0" borderId="5" xfId="0" applyBorder="1" applyAlignment="1">
      <alignment horizontal="center" vertical="center"/>
    </xf>
    <xf numFmtId="164" fontId="0" fillId="2" borderId="6" xfId="0" applyNumberFormat="1" applyFill="1" applyBorder="1" applyAlignment="1">
      <alignment horizontal="left" vertical="center" wrapText="1" indent="1"/>
    </xf>
    <xf numFmtId="164" fontId="0" fillId="2" borderId="7" xfId="0" applyNumberFormat="1" applyFill="1" applyBorder="1" applyAlignment="1">
      <alignment horizontal="left" vertical="center" wrapText="1" indent="1"/>
    </xf>
    <xf numFmtId="164" fontId="0" fillId="2" borderId="8" xfId="0" applyNumberFormat="1" applyFill="1" applyBorder="1" applyAlignment="1">
      <alignment horizontal="left" vertical="center" wrapText="1" indent="1"/>
    </xf>
    <xf numFmtId="0" fontId="0" fillId="0" borderId="9" xfId="0" applyBorder="1"/>
    <xf numFmtId="165" fontId="6" fillId="2" borderId="10" xfId="0" applyNumberFormat="1" applyFont="1" applyFill="1" applyBorder="1" applyAlignment="1">
      <alignment horizontal="center" vertical="center"/>
    </xf>
    <xf numFmtId="165" fontId="6" fillId="2" borderId="0" xfId="0" applyNumberFormat="1" applyFont="1" applyFill="1" applyAlignment="1">
      <alignment horizontal="center" vertical="center"/>
    </xf>
    <xf numFmtId="165" fontId="7" fillId="3" borderId="0" xfId="0" applyNumberFormat="1" applyFont="1" applyFill="1" applyAlignment="1">
      <alignment horizontal="center" vertical="center"/>
    </xf>
    <xf numFmtId="165" fontId="7" fillId="3" borderId="4" xfId="0" applyNumberFormat="1" applyFont="1" applyFill="1" applyBorder="1" applyAlignment="1">
      <alignment horizontal="center" vertical="center"/>
    </xf>
    <xf numFmtId="165" fontId="6" fillId="3" borderId="0" xfId="0" applyNumberFormat="1" applyFont="1" applyFill="1" applyAlignment="1">
      <alignment horizontal="center" vertical="center"/>
    </xf>
    <xf numFmtId="165" fontId="6" fillId="3" borderId="4" xfId="0" applyNumberFormat="1" applyFont="1" applyFill="1" applyBorder="1" applyAlignment="1">
      <alignment horizontal="center" vertical="center"/>
    </xf>
    <xf numFmtId="0" fontId="8" fillId="4" borderId="7" xfId="0" applyFont="1" applyFill="1" applyBorder="1" applyAlignment="1">
      <alignment horizontal="left" vertical="center" indent="1"/>
    </xf>
    <xf numFmtId="0" fontId="8" fillId="4" borderId="7" xfId="0" applyFont="1" applyFill="1" applyBorder="1" applyAlignment="1">
      <alignment horizontal="center" vertical="center" wrapText="1"/>
    </xf>
    <xf numFmtId="0" fontId="9" fillId="5" borderId="11" xfId="0" applyFont="1" applyFill="1" applyBorder="1" applyAlignment="1">
      <alignment horizontal="center" vertical="center" shrinkToFit="1"/>
    </xf>
    <xf numFmtId="0" fontId="10" fillId="3" borderId="11" xfId="0" applyFont="1" applyFill="1" applyBorder="1" applyAlignment="1">
      <alignment horizontal="center" vertical="center" shrinkToFit="1"/>
    </xf>
    <xf numFmtId="0" fontId="9" fillId="3" borderId="11" xfId="0" applyFont="1" applyFill="1" applyBorder="1" applyAlignment="1">
      <alignment horizontal="center" vertical="center" shrinkToFit="1"/>
    </xf>
    <xf numFmtId="0" fontId="5" fillId="0" borderId="0" xfId="4"/>
    <xf numFmtId="0" fontId="2" fillId="0" borderId="1" xfId="1"/>
    <xf numFmtId="0" fontId="0" fillId="0" borderId="0" xfId="0" applyAlignment="1">
      <alignment horizontal="center"/>
    </xf>
    <xf numFmtId="0" fontId="12" fillId="0" borderId="0" xfId="5" applyFont="1" applyProtection="1">
      <alignment vertical="top"/>
    </xf>
    <xf numFmtId="0" fontId="0" fillId="3" borderId="0" xfId="0" applyFill="1"/>
    <xf numFmtId="0" fontId="3" fillId="0" borderId="2" xfId="2" applyAlignment="1">
      <alignment vertical="top"/>
    </xf>
    <xf numFmtId="166" fontId="1" fillId="0" borderId="5" xfId="6">
      <alignment horizontal="center" vertical="center"/>
    </xf>
    <xf numFmtId="0" fontId="1" fillId="0" borderId="0" xfId="4" applyFont="1" applyFill="1" applyAlignment="1">
      <alignment wrapText="1"/>
    </xf>
    <xf numFmtId="14" fontId="0" fillId="0" borderId="0" xfId="0" applyNumberFormat="1"/>
    <xf numFmtId="0" fontId="0" fillId="6" borderId="0" xfId="0" applyFill="1"/>
    <xf numFmtId="0" fontId="0" fillId="0" borderId="0" xfId="0" applyFill="1"/>
  </cellXfs>
  <cellStyles count="7">
    <cellStyle name="Heading 1" xfId="1" builtinId="16"/>
    <cellStyle name="Heading 2" xfId="2" builtinId="17"/>
    <cellStyle name="Heading 3" xfId="3" builtinId="18"/>
    <cellStyle name="Hyperlink" xfId="5" builtinId="8"/>
    <cellStyle name="Normal" xfId="0" builtinId="0"/>
    <cellStyle name="Project Start" xfId="6" xr:uid="{B75BA604-9529-40D2-867E-C91CE3110079}"/>
    <cellStyle name="zHiddenText" xfId="4" xr:uid="{545B0F11-A9FF-4D47-9B94-0517F9150BCE}"/>
  </cellStyles>
  <dxfs count="3">
    <dxf>
      <border>
        <left style="thin">
          <color rgb="FFC00000"/>
        </left>
        <right style="thin">
          <color rgb="FFC00000"/>
        </right>
        <vertical/>
        <horizontal/>
      </border>
    </dxf>
    <dxf>
      <border>
        <left style="thin">
          <color rgb="FFC00000"/>
        </left>
        <right style="thin">
          <color rgb="FFC00000"/>
        </right>
        <vertical/>
        <horizontal/>
      </border>
    </dxf>
    <dxf>
      <border>
        <left style="thin">
          <color rgb="FFC00000"/>
        </left>
        <right style="thin">
          <color rgb="FFC00000"/>
        </right>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C01C5-9078-4043-9E24-6B3E54308A20}">
  <dimension ref="A2:BL10"/>
  <sheetViews>
    <sheetView tabSelected="1" zoomScale="80" zoomScaleNormal="80" workbookViewId="0">
      <selection activeCell="B5" sqref="B5:G5"/>
    </sheetView>
  </sheetViews>
  <sheetFormatPr defaultRowHeight="15" x14ac:dyDescent="0.25"/>
  <cols>
    <col min="2" max="2" width="24.42578125" bestFit="1" customWidth="1"/>
    <col min="3" max="3" width="20.28515625" bestFit="1" customWidth="1"/>
    <col min="4" max="4" width="8.7109375" bestFit="1" customWidth="1"/>
    <col min="5" max="6" width="10.140625" bestFit="1" customWidth="1"/>
  </cols>
  <sheetData>
    <row r="2" spans="1:64" ht="30" customHeight="1" thickBot="1" x14ac:dyDescent="0.35">
      <c r="A2" s="20" t="s">
        <v>10</v>
      </c>
      <c r="B2" s="21" t="s">
        <v>11</v>
      </c>
      <c r="C2" t="s">
        <v>12</v>
      </c>
      <c r="E2" s="22"/>
      <c r="I2" s="23"/>
      <c r="N2" s="24"/>
      <c r="O2" s="24"/>
      <c r="U2" s="24"/>
      <c r="V2" s="24"/>
      <c r="AB2" s="24"/>
      <c r="AC2" s="24"/>
      <c r="AI2" s="24"/>
      <c r="AJ2" s="24"/>
      <c r="AP2" s="24"/>
      <c r="AQ2" s="24"/>
      <c r="AW2" s="24"/>
      <c r="AX2" s="24"/>
      <c r="BD2" s="24"/>
      <c r="BE2" s="24"/>
      <c r="BK2" s="24"/>
      <c r="BL2" s="24"/>
    </row>
    <row r="3" spans="1:64" ht="30" customHeight="1" thickTop="1" thickBot="1" x14ac:dyDescent="0.3">
      <c r="A3" s="20" t="s">
        <v>13</v>
      </c>
      <c r="B3" s="25" t="s">
        <v>14</v>
      </c>
      <c r="C3" s="2" t="s">
        <v>15</v>
      </c>
      <c r="D3" s="3"/>
      <c r="E3" s="26">
        <v>44386</v>
      </c>
      <c r="F3" s="26"/>
      <c r="N3" s="24"/>
      <c r="O3" s="24"/>
      <c r="U3" s="24"/>
      <c r="V3" s="24"/>
      <c r="AB3" s="24"/>
      <c r="AC3" s="24"/>
      <c r="AI3" s="24"/>
      <c r="AJ3" s="24"/>
      <c r="AP3" s="24"/>
      <c r="AQ3" s="24"/>
      <c r="AW3" s="24"/>
      <c r="AX3" s="24"/>
      <c r="BD3" s="24"/>
      <c r="BE3" s="24"/>
      <c r="BK3" s="24"/>
      <c r="BL3" s="24"/>
    </row>
    <row r="4" spans="1:64" ht="30" customHeight="1" thickTop="1" thickBot="1" x14ac:dyDescent="0.3">
      <c r="A4" s="1" t="s">
        <v>0</v>
      </c>
      <c r="C4" s="2" t="s">
        <v>1</v>
      </c>
      <c r="D4" s="3"/>
      <c r="E4" s="4">
        <v>2</v>
      </c>
      <c r="I4" s="5">
        <f>I5</f>
        <v>44389</v>
      </c>
      <c r="J4" s="6"/>
      <c r="K4" s="6"/>
      <c r="L4" s="6"/>
      <c r="M4" s="6"/>
      <c r="N4" s="6"/>
      <c r="O4" s="7"/>
      <c r="P4" s="5">
        <f>P5</f>
        <v>44396</v>
      </c>
      <c r="Q4" s="6"/>
      <c r="R4" s="6"/>
      <c r="S4" s="6"/>
      <c r="T4" s="6"/>
      <c r="U4" s="6"/>
      <c r="V4" s="7"/>
      <c r="W4" s="5">
        <f>W5</f>
        <v>44403</v>
      </c>
      <c r="X4" s="6"/>
      <c r="Y4" s="6"/>
      <c r="Z4" s="6"/>
      <c r="AA4" s="6"/>
      <c r="AB4" s="6"/>
      <c r="AC4" s="7"/>
      <c r="AD4" s="5">
        <f>AD5</f>
        <v>44410</v>
      </c>
      <c r="AE4" s="6"/>
      <c r="AF4" s="6"/>
      <c r="AG4" s="6"/>
      <c r="AH4" s="6"/>
      <c r="AI4" s="6"/>
      <c r="AJ4" s="7"/>
      <c r="AK4" s="5">
        <f>AK5</f>
        <v>44417</v>
      </c>
      <c r="AL4" s="6"/>
      <c r="AM4" s="6"/>
      <c r="AN4" s="6"/>
      <c r="AO4" s="6"/>
      <c r="AP4" s="6"/>
      <c r="AQ4" s="7"/>
      <c r="AR4" s="5">
        <f>AR5</f>
        <v>44424</v>
      </c>
      <c r="AS4" s="6"/>
      <c r="AT4" s="6"/>
      <c r="AU4" s="6"/>
      <c r="AV4" s="6"/>
      <c r="AW4" s="6"/>
      <c r="AX4" s="7"/>
      <c r="AY4" s="5">
        <f>AY5</f>
        <v>44431</v>
      </c>
      <c r="AZ4" s="6"/>
      <c r="BA4" s="6"/>
      <c r="BB4" s="6"/>
      <c r="BC4" s="6"/>
      <c r="BD4" s="6"/>
      <c r="BE4" s="7"/>
      <c r="BF4" s="5">
        <f>BF5</f>
        <v>44438</v>
      </c>
      <c r="BG4" s="6"/>
      <c r="BH4" s="6"/>
      <c r="BI4" s="6"/>
      <c r="BJ4" s="6"/>
      <c r="BK4" s="6"/>
      <c r="BL4" s="7"/>
    </row>
    <row r="5" spans="1:64" ht="15" customHeight="1" x14ac:dyDescent="0.25">
      <c r="A5" s="1" t="s">
        <v>2</v>
      </c>
      <c r="B5" s="8"/>
      <c r="C5" s="8"/>
      <c r="D5" s="8"/>
      <c r="E5" s="8"/>
      <c r="F5" s="8"/>
      <c r="G5" s="8"/>
      <c r="I5" s="9">
        <f>Project_Start-WEEKDAY(Project_Start,1)+2+7*(Display_Week-1)</f>
        <v>44389</v>
      </c>
      <c r="J5" s="10">
        <f>I5+1</f>
        <v>44390</v>
      </c>
      <c r="K5" s="10">
        <f t="shared" ref="K5:AX5" si="0">J5+1</f>
        <v>44391</v>
      </c>
      <c r="L5" s="10">
        <f t="shared" si="0"/>
        <v>44392</v>
      </c>
      <c r="M5" s="10">
        <f t="shared" si="0"/>
        <v>44393</v>
      </c>
      <c r="N5" s="11">
        <f t="shared" si="0"/>
        <v>44394</v>
      </c>
      <c r="O5" s="12">
        <f t="shared" si="0"/>
        <v>44395</v>
      </c>
      <c r="P5" s="9">
        <f>O5+1</f>
        <v>44396</v>
      </c>
      <c r="Q5" s="10">
        <f>P5+1</f>
        <v>44397</v>
      </c>
      <c r="R5" s="10">
        <f t="shared" si="0"/>
        <v>44398</v>
      </c>
      <c r="S5" s="10">
        <f t="shared" si="0"/>
        <v>44399</v>
      </c>
      <c r="T5" s="10">
        <f t="shared" si="0"/>
        <v>44400</v>
      </c>
      <c r="U5" s="13">
        <f t="shared" si="0"/>
        <v>44401</v>
      </c>
      <c r="V5" s="14">
        <f t="shared" si="0"/>
        <v>44402</v>
      </c>
      <c r="W5" s="9">
        <f>V5+1</f>
        <v>44403</v>
      </c>
      <c r="X5" s="10">
        <f>W5+1</f>
        <v>44404</v>
      </c>
      <c r="Y5" s="10">
        <f t="shared" si="0"/>
        <v>44405</v>
      </c>
      <c r="Z5" s="10">
        <f t="shared" si="0"/>
        <v>44406</v>
      </c>
      <c r="AA5" s="10">
        <f t="shared" si="0"/>
        <v>44407</v>
      </c>
      <c r="AB5" s="13">
        <f t="shared" si="0"/>
        <v>44408</v>
      </c>
      <c r="AC5" s="14">
        <f t="shared" si="0"/>
        <v>44409</v>
      </c>
      <c r="AD5" s="9">
        <f>AC5+1</f>
        <v>44410</v>
      </c>
      <c r="AE5" s="10">
        <f>AD5+1</f>
        <v>44411</v>
      </c>
      <c r="AF5" s="10">
        <f t="shared" si="0"/>
        <v>44412</v>
      </c>
      <c r="AG5" s="10">
        <f t="shared" si="0"/>
        <v>44413</v>
      </c>
      <c r="AH5" s="10">
        <f t="shared" si="0"/>
        <v>44414</v>
      </c>
      <c r="AI5" s="13">
        <f t="shared" si="0"/>
        <v>44415</v>
      </c>
      <c r="AJ5" s="14">
        <f t="shared" si="0"/>
        <v>44416</v>
      </c>
      <c r="AK5" s="9">
        <f>AJ5+1</f>
        <v>44417</v>
      </c>
      <c r="AL5" s="10">
        <f>AK5+1</f>
        <v>44418</v>
      </c>
      <c r="AM5" s="10">
        <f t="shared" si="0"/>
        <v>44419</v>
      </c>
      <c r="AN5" s="10">
        <f t="shared" si="0"/>
        <v>44420</v>
      </c>
      <c r="AO5" s="10">
        <f t="shared" si="0"/>
        <v>44421</v>
      </c>
      <c r="AP5" s="13">
        <f t="shared" si="0"/>
        <v>44422</v>
      </c>
      <c r="AQ5" s="14">
        <f t="shared" si="0"/>
        <v>44423</v>
      </c>
      <c r="AR5" s="9">
        <f>AQ5+1</f>
        <v>44424</v>
      </c>
      <c r="AS5" s="10">
        <f>AR5+1</f>
        <v>44425</v>
      </c>
      <c r="AT5" s="10">
        <f t="shared" si="0"/>
        <v>44426</v>
      </c>
      <c r="AU5" s="10">
        <f t="shared" si="0"/>
        <v>44427</v>
      </c>
      <c r="AV5" s="10">
        <f t="shared" si="0"/>
        <v>44428</v>
      </c>
      <c r="AW5" s="13">
        <f t="shared" si="0"/>
        <v>44429</v>
      </c>
      <c r="AX5" s="14">
        <f t="shared" si="0"/>
        <v>44430</v>
      </c>
      <c r="AY5" s="9">
        <f>AX5+1</f>
        <v>44431</v>
      </c>
      <c r="AZ5" s="10">
        <f>AY5+1</f>
        <v>44432</v>
      </c>
      <c r="BA5" s="10">
        <f t="shared" ref="BA5:BE5" si="1">AZ5+1</f>
        <v>44433</v>
      </c>
      <c r="BB5" s="10">
        <f t="shared" si="1"/>
        <v>44434</v>
      </c>
      <c r="BC5" s="10">
        <f t="shared" si="1"/>
        <v>44435</v>
      </c>
      <c r="BD5" s="13">
        <f t="shared" si="1"/>
        <v>44436</v>
      </c>
      <c r="BE5" s="14">
        <f t="shared" si="1"/>
        <v>44437</v>
      </c>
      <c r="BF5" s="9">
        <f>BE5+1</f>
        <v>44438</v>
      </c>
      <c r="BG5" s="10">
        <f>BF5+1</f>
        <v>44439</v>
      </c>
      <c r="BH5" s="10">
        <f t="shared" ref="BH5:BL5" si="2">BG5+1</f>
        <v>44440</v>
      </c>
      <c r="BI5" s="10">
        <f t="shared" si="2"/>
        <v>44441</v>
      </c>
      <c r="BJ5" s="10">
        <f t="shared" si="2"/>
        <v>44442</v>
      </c>
      <c r="BK5" s="13">
        <f t="shared" si="2"/>
        <v>44443</v>
      </c>
      <c r="BL5" s="14">
        <f t="shared" si="2"/>
        <v>44444</v>
      </c>
    </row>
    <row r="6" spans="1:64" ht="30" customHeight="1" thickBot="1" x14ac:dyDescent="0.3">
      <c r="A6" s="1" t="s">
        <v>3</v>
      </c>
      <c r="B6" s="15" t="s">
        <v>4</v>
      </c>
      <c r="C6" s="16" t="s">
        <v>5</v>
      </c>
      <c r="D6" s="16" t="s">
        <v>6</v>
      </c>
      <c r="E6" s="16" t="s">
        <v>7</v>
      </c>
      <c r="F6" s="16" t="s">
        <v>8</v>
      </c>
      <c r="G6" s="16"/>
      <c r="H6" s="16" t="s">
        <v>9</v>
      </c>
      <c r="I6" s="17" t="str">
        <f t="shared" ref="I6:BL6" si="3">LEFT(TEXT(I5,"ddd"),1)</f>
        <v>M</v>
      </c>
      <c r="J6" s="17" t="str">
        <f t="shared" si="3"/>
        <v>T</v>
      </c>
      <c r="K6" s="17" t="str">
        <f t="shared" si="3"/>
        <v>W</v>
      </c>
      <c r="L6" s="17" t="str">
        <f t="shared" si="3"/>
        <v>T</v>
      </c>
      <c r="M6" s="17" t="str">
        <f t="shared" si="3"/>
        <v>F</v>
      </c>
      <c r="N6" s="18" t="str">
        <f t="shared" si="3"/>
        <v>S</v>
      </c>
      <c r="O6" s="18" t="str">
        <f t="shared" si="3"/>
        <v>S</v>
      </c>
      <c r="P6" s="17" t="str">
        <f t="shared" si="3"/>
        <v>M</v>
      </c>
      <c r="Q6" s="17" t="str">
        <f t="shared" si="3"/>
        <v>T</v>
      </c>
      <c r="R6" s="17" t="str">
        <f t="shared" si="3"/>
        <v>W</v>
      </c>
      <c r="S6" s="17" t="str">
        <f t="shared" si="3"/>
        <v>T</v>
      </c>
      <c r="T6" s="17" t="str">
        <f t="shared" si="3"/>
        <v>F</v>
      </c>
      <c r="U6" s="19" t="str">
        <f t="shared" si="3"/>
        <v>S</v>
      </c>
      <c r="V6" s="19" t="str">
        <f t="shared" si="3"/>
        <v>S</v>
      </c>
      <c r="W6" s="17" t="str">
        <f t="shared" si="3"/>
        <v>M</v>
      </c>
      <c r="X6" s="17" t="str">
        <f t="shared" si="3"/>
        <v>T</v>
      </c>
      <c r="Y6" s="17" t="str">
        <f t="shared" si="3"/>
        <v>W</v>
      </c>
      <c r="Z6" s="17" t="str">
        <f t="shared" si="3"/>
        <v>T</v>
      </c>
      <c r="AA6" s="17" t="str">
        <f t="shared" si="3"/>
        <v>F</v>
      </c>
      <c r="AB6" s="19" t="str">
        <f t="shared" si="3"/>
        <v>S</v>
      </c>
      <c r="AC6" s="19" t="str">
        <f t="shared" si="3"/>
        <v>S</v>
      </c>
      <c r="AD6" s="17" t="str">
        <f t="shared" si="3"/>
        <v>M</v>
      </c>
      <c r="AE6" s="17" t="str">
        <f t="shared" si="3"/>
        <v>T</v>
      </c>
      <c r="AF6" s="17" t="str">
        <f t="shared" si="3"/>
        <v>W</v>
      </c>
      <c r="AG6" s="17" t="str">
        <f t="shared" si="3"/>
        <v>T</v>
      </c>
      <c r="AH6" s="17" t="str">
        <f t="shared" si="3"/>
        <v>F</v>
      </c>
      <c r="AI6" s="19" t="str">
        <f t="shared" si="3"/>
        <v>S</v>
      </c>
      <c r="AJ6" s="19" t="str">
        <f t="shared" si="3"/>
        <v>S</v>
      </c>
      <c r="AK6" s="17" t="str">
        <f t="shared" si="3"/>
        <v>M</v>
      </c>
      <c r="AL6" s="17" t="str">
        <f t="shared" si="3"/>
        <v>T</v>
      </c>
      <c r="AM6" s="17" t="str">
        <f t="shared" si="3"/>
        <v>W</v>
      </c>
      <c r="AN6" s="17" t="str">
        <f t="shared" si="3"/>
        <v>T</v>
      </c>
      <c r="AO6" s="17" t="str">
        <f t="shared" si="3"/>
        <v>F</v>
      </c>
      <c r="AP6" s="19" t="str">
        <f t="shared" si="3"/>
        <v>S</v>
      </c>
      <c r="AQ6" s="19" t="str">
        <f t="shared" si="3"/>
        <v>S</v>
      </c>
      <c r="AR6" s="17" t="str">
        <f t="shared" si="3"/>
        <v>M</v>
      </c>
      <c r="AS6" s="17" t="str">
        <f t="shared" si="3"/>
        <v>T</v>
      </c>
      <c r="AT6" s="17" t="str">
        <f t="shared" si="3"/>
        <v>W</v>
      </c>
      <c r="AU6" s="17" t="str">
        <f t="shared" si="3"/>
        <v>T</v>
      </c>
      <c r="AV6" s="17" t="str">
        <f t="shared" si="3"/>
        <v>F</v>
      </c>
      <c r="AW6" s="19" t="str">
        <f t="shared" si="3"/>
        <v>S</v>
      </c>
      <c r="AX6" s="19" t="str">
        <f t="shared" si="3"/>
        <v>S</v>
      </c>
      <c r="AY6" s="17" t="str">
        <f t="shared" si="3"/>
        <v>M</v>
      </c>
      <c r="AZ6" s="17" t="str">
        <f t="shared" si="3"/>
        <v>T</v>
      </c>
      <c r="BA6" s="17" t="str">
        <f t="shared" si="3"/>
        <v>W</v>
      </c>
      <c r="BB6" s="17" t="str">
        <f t="shared" si="3"/>
        <v>T</v>
      </c>
      <c r="BC6" s="17" t="str">
        <f t="shared" si="3"/>
        <v>F</v>
      </c>
      <c r="BD6" s="19" t="str">
        <f t="shared" si="3"/>
        <v>S</v>
      </c>
      <c r="BE6" s="19" t="str">
        <f t="shared" si="3"/>
        <v>S</v>
      </c>
      <c r="BF6" s="17" t="str">
        <f t="shared" si="3"/>
        <v>M</v>
      </c>
      <c r="BG6" s="17" t="str">
        <f t="shared" si="3"/>
        <v>T</v>
      </c>
      <c r="BH6" s="17" t="str">
        <f t="shared" si="3"/>
        <v>W</v>
      </c>
      <c r="BI6" s="17" t="str">
        <f t="shared" si="3"/>
        <v>T</v>
      </c>
      <c r="BJ6" s="17" t="str">
        <f t="shared" si="3"/>
        <v>F</v>
      </c>
      <c r="BK6" s="19" t="str">
        <f t="shared" si="3"/>
        <v>S</v>
      </c>
      <c r="BL6" s="19" t="str">
        <f t="shared" si="3"/>
        <v>S</v>
      </c>
    </row>
    <row r="7" spans="1:64" ht="30" x14ac:dyDescent="0.25">
      <c r="A7" s="27" t="s">
        <v>16</v>
      </c>
      <c r="B7" t="s">
        <v>17</v>
      </c>
      <c r="C7" t="s">
        <v>18</v>
      </c>
      <c r="E7" s="28">
        <v>44389</v>
      </c>
      <c r="F7" s="28">
        <v>44393</v>
      </c>
      <c r="H7">
        <v>5</v>
      </c>
      <c r="P7" s="29"/>
      <c r="Q7" s="29"/>
      <c r="R7" s="29"/>
      <c r="S7" s="29"/>
      <c r="T7" s="29"/>
    </row>
    <row r="8" spans="1:64" x14ac:dyDescent="0.25">
      <c r="B8" t="s">
        <v>19</v>
      </c>
      <c r="C8" t="s">
        <v>18</v>
      </c>
      <c r="E8" s="28">
        <v>44389</v>
      </c>
      <c r="F8" s="28">
        <v>44393</v>
      </c>
      <c r="H8">
        <v>5</v>
      </c>
      <c r="P8" s="29"/>
      <c r="Q8" s="29"/>
      <c r="R8" s="29"/>
      <c r="S8" s="29"/>
      <c r="T8" s="29"/>
    </row>
    <row r="9" spans="1:64" x14ac:dyDescent="0.25">
      <c r="B9" t="s">
        <v>20</v>
      </c>
      <c r="C9" t="s">
        <v>18</v>
      </c>
      <c r="E9" s="28">
        <v>44418</v>
      </c>
      <c r="F9" s="28">
        <v>44428</v>
      </c>
      <c r="H9">
        <v>9</v>
      </c>
      <c r="AS9" s="29"/>
      <c r="AT9" s="29"/>
      <c r="AU9" s="29"/>
      <c r="AV9" s="29"/>
      <c r="AY9" s="29"/>
      <c r="AZ9" s="29"/>
      <c r="BA9" s="29"/>
      <c r="BB9" s="29"/>
      <c r="BC9" s="29"/>
    </row>
    <row r="10" spans="1:64" x14ac:dyDescent="0.25">
      <c r="B10" t="s">
        <v>21</v>
      </c>
      <c r="C10" t="s">
        <v>18</v>
      </c>
      <c r="E10" s="28">
        <v>44431</v>
      </c>
      <c r="F10" s="28">
        <v>44441</v>
      </c>
      <c r="H10">
        <v>9</v>
      </c>
      <c r="AS10" s="30"/>
      <c r="AT10" s="30"/>
      <c r="AU10" s="30"/>
      <c r="AV10" s="30"/>
      <c r="AY10" s="30"/>
      <c r="AZ10" s="30"/>
      <c r="BA10" s="30"/>
      <c r="BB10" s="30"/>
      <c r="BC10" s="30"/>
      <c r="BF10" s="29"/>
      <c r="BG10" s="29"/>
      <c r="BH10" s="29"/>
      <c r="BI10" s="29"/>
      <c r="BJ10" s="29"/>
    </row>
  </sheetData>
  <mergeCells count="12">
    <mergeCell ref="AR4:AX4"/>
    <mergeCell ref="AY4:BE4"/>
    <mergeCell ref="BF4:BL4"/>
    <mergeCell ref="B5:G5"/>
    <mergeCell ref="C4:D4"/>
    <mergeCell ref="I4:O4"/>
    <mergeCell ref="P4:V4"/>
    <mergeCell ref="W4:AC4"/>
    <mergeCell ref="AD4:AJ4"/>
    <mergeCell ref="AK4:AQ4"/>
    <mergeCell ref="C3:D3"/>
    <mergeCell ref="E3:F3"/>
  </mergeCells>
  <conditionalFormatting sqref="I5:BL6">
    <cfRule type="expression" dxfId="2" priority="1">
      <formula>AND(TODAY()&gt;=I$5,TODAY()&lt;J$5)</formula>
    </cfRule>
  </conditionalFormatting>
  <dataValidations count="1">
    <dataValidation type="whole" operator="greaterThanOrEqual" allowBlank="1" showInputMessage="1" promptTitle="Display Week" prompt="Changing this number will scroll the Gantt Chart view." sqref="E4" xr:uid="{44F44201-7A00-480B-9258-10B5AADB543A}">
      <formula1>1</formula1>
    </dataValidation>
  </dataValidation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Display_Week</vt:lpstr>
      <vt:lpstr>Project_Start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HuaZhen Luo</dc:creator>
  <cp:lastModifiedBy>HuaZhen Luo</cp:lastModifiedBy>
  <dcterms:created xsi:type="dcterms:W3CDTF">2021-07-07T01:38:28Z</dcterms:created>
  <dcterms:modified xsi:type="dcterms:W3CDTF">2021-07-07T02:18:55Z</dcterms:modified>
</cp:coreProperties>
</file>