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omments1.xml" ContentType="application/vnd.openxmlformats-officedocument.spreadsheetml.comments+xml"/>
  <Override PartName="/xl/pivotTables/pivotTable2.xml" ContentType="application/vnd.openxmlformats-officedocument.spreadsheetml.pivotTable+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pivotTables/pivotTable3.xml" ContentType="application/vnd.openxmlformats-officedocument.spreadsheetml.pivotTable+xml"/>
  <Override PartName="/xl/pivotTables/pivotTable4.xml" ContentType="application/vnd.openxmlformats-officedocument.spreadsheetml.pivotTable+xml"/>
  <Override PartName="/xl/drawings/drawing5.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harts/colors1.xml" ContentType="application/vnd.ms-office.chartcolorstyle+xml"/>
  <Override PartName="/xl/charts/style1.xml" ContentType="application/vnd.ms-office.chartsty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0" yWindow="60" windowWidth="20730" windowHeight="11760" tabRatio="680"/>
  </bookViews>
  <sheets>
    <sheet name="Sheet1" sheetId="9" r:id="rId1"/>
    <sheet name="Pass" sheetId="2" r:id="rId2"/>
    <sheet name="Fail" sheetId="3" r:id="rId3"/>
    <sheet name="FM Mon" sheetId="5" r:id="rId4"/>
    <sheet name="Failure V.02" sheetId="4" r:id="rId5"/>
    <sheet name="Double Press of Seal" sheetId="6" r:id="rId6"/>
    <sheet name="Eval Summary V.05" sheetId="7" r:id="rId7"/>
    <sheet name="FPY" sheetId="8" r:id="rId8"/>
    <sheet name="Sheet2" sheetId="10" r:id="rId9"/>
  </sheets>
  <definedNames>
    <definedName name="_xlnm._FilterDatabase" localSheetId="2" hidden="1">Fail!$A$2:$R$486</definedName>
    <definedName name="_xlnm._FilterDatabase" localSheetId="1" hidden="1">Pass!$A$1:$M$2800</definedName>
    <definedName name="_xlnm._FilterDatabase" localSheetId="8" hidden="1">Sheet2!$B$1:$C$1712</definedName>
    <definedName name="_xlnm.Print_Area" localSheetId="5">'Double Press of Seal'!$A$1:$F$21</definedName>
    <definedName name="_xlnm.Print_Area" localSheetId="4">'Failure V.02'!$A$2:$D$6</definedName>
    <definedName name="_xlnm.Print_Area" localSheetId="1">Pass!$A$617:$H$628</definedName>
  </definedNames>
  <calcPr calcId="145621"/>
  <pivotCaches>
    <pivotCache cacheId="0" r:id="rId10"/>
    <pivotCache cacheId="1" r:id="rId11"/>
    <pivotCache cacheId="2" r:id="rId12"/>
    <pivotCache cacheId="15" r:id="rId13"/>
  </pivotCaches>
</workbook>
</file>

<file path=xl/calcChain.xml><?xml version="1.0" encoding="utf-8"?>
<calcChain xmlns="http://schemas.openxmlformats.org/spreadsheetml/2006/main">
  <c r="P35" i="8" l="1"/>
  <c r="P34" i="8" l="1"/>
  <c r="P33" i="8" l="1"/>
  <c r="P32" i="8"/>
  <c r="P31" i="8" l="1"/>
  <c r="P30" i="8" l="1"/>
  <c r="P29" i="8" l="1"/>
  <c r="P28" i="8" l="1"/>
  <c r="W24" i="8" l="1"/>
  <c r="W25" i="8"/>
  <c r="W26" i="8"/>
  <c r="P27" i="8" l="1"/>
  <c r="R26" i="3" l="1"/>
  <c r="R25" i="3"/>
  <c r="R24" i="3"/>
  <c r="R23" i="3"/>
  <c r="R22" i="3"/>
  <c r="R21" i="3"/>
  <c r="R20" i="3"/>
  <c r="R19" i="3"/>
  <c r="R18" i="3"/>
  <c r="R17" i="3"/>
  <c r="R16" i="3"/>
  <c r="R15" i="3"/>
  <c r="R14" i="3"/>
  <c r="R13" i="3"/>
  <c r="R12" i="3"/>
  <c r="R11" i="3"/>
  <c r="R10" i="3"/>
  <c r="R9" i="3"/>
  <c r="R8" i="3"/>
  <c r="R7" i="3"/>
  <c r="R6" i="3"/>
  <c r="R5" i="3"/>
  <c r="R4" i="3"/>
  <c r="R3" i="3"/>
  <c r="L41" i="2"/>
  <c r="L40" i="2"/>
  <c r="L39" i="2"/>
  <c r="L38" i="2"/>
  <c r="R27" i="3" l="1"/>
  <c r="G18" i="7"/>
  <c r="G17" i="7" l="1"/>
  <c r="G16" i="7" l="1"/>
  <c r="G14" i="7" l="1"/>
  <c r="G12" i="7"/>
  <c r="G15" i="7" l="1"/>
  <c r="G13" i="7" l="1"/>
  <c r="G11" i="7" l="1"/>
  <c r="G10" i="7" l="1"/>
  <c r="G9" i="7"/>
  <c r="G8" i="7"/>
  <c r="G7" i="7"/>
  <c r="G6" i="7"/>
  <c r="G4" i="7"/>
  <c r="G2" i="7"/>
  <c r="G3" i="7" l="1"/>
  <c r="G5" i="7"/>
  <c r="L37" i="2" l="1"/>
  <c r="L36" i="2"/>
  <c r="L35" i="2"/>
  <c r="L34" i="2"/>
  <c r="L33" i="2"/>
  <c r="L32" i="2"/>
  <c r="L31" i="2"/>
  <c r="L30" i="2"/>
  <c r="L29" i="2"/>
  <c r="L28" i="2"/>
  <c r="L27" i="2"/>
  <c r="L26" i="2"/>
  <c r="L25" i="2"/>
  <c r="L24" i="2"/>
  <c r="L23" i="2"/>
  <c r="L22" i="2"/>
  <c r="L21" i="2"/>
  <c r="L20" i="2"/>
  <c r="L19" i="2"/>
  <c r="L18" i="2"/>
  <c r="L42" i="2" l="1"/>
  <c r="O24" i="8"/>
  <c r="O25" i="8"/>
  <c r="O26" i="8"/>
  <c r="O23" i="8"/>
  <c r="V22" i="8" l="1"/>
  <c r="U22" i="8"/>
  <c r="T22" i="8"/>
  <c r="P22" i="8"/>
  <c r="W22" i="8"/>
  <c r="W23" i="8"/>
  <c r="P23" i="8" l="1"/>
  <c r="P24" i="8"/>
  <c r="P25" i="8"/>
  <c r="P26" i="8"/>
  <c r="O7" i="3" l="1"/>
  <c r="O6" i="3"/>
  <c r="O3" i="3" l="1"/>
  <c r="O5" i="3"/>
  <c r="O4" i="3"/>
</calcChain>
</file>

<file path=xl/comments1.xml><?xml version="1.0" encoding="utf-8"?>
<comments xmlns="http://schemas.openxmlformats.org/spreadsheetml/2006/main">
  <authors>
    <author>SGSJDEDU</author>
    <author>sgycha</author>
  </authors>
  <commentList>
    <comment ref="J2" authorId="0">
      <text>
        <r>
          <rPr>
            <b/>
            <sz val="9"/>
            <color indexed="81"/>
            <rFont val="Tahoma"/>
            <family val="2"/>
          </rPr>
          <t xml:space="preserve"> 1.Replace Blank use same cap, same vial, change solution 2. Replace blank change the cap same vial change solution 3. Same cap replace vial change solution)</t>
        </r>
      </text>
    </comment>
    <comment ref="D3" authorId="1">
      <text>
        <r>
          <rPr>
            <b/>
            <sz val="9"/>
            <color indexed="81"/>
            <rFont val="Tahoma"/>
            <family val="2"/>
          </rPr>
          <t>sgycha:</t>
        </r>
        <r>
          <rPr>
            <sz val="9"/>
            <color indexed="81"/>
            <rFont val="Tahoma"/>
            <family val="2"/>
          </rPr>
          <t xml:space="preserve">
Test station 1; Port 3</t>
        </r>
      </text>
    </comment>
    <comment ref="G3" authorId="1">
      <text>
        <r>
          <rPr>
            <b/>
            <sz val="9"/>
            <color indexed="81"/>
            <rFont val="Tahoma"/>
            <family val="2"/>
          </rPr>
          <t>sgycha:</t>
        </r>
        <r>
          <rPr>
            <sz val="9"/>
            <color indexed="81"/>
            <rFont val="Tahoma"/>
            <family val="2"/>
          </rPr>
          <t xml:space="preserve">
drop downlist; state if otherwise
</t>
        </r>
      </text>
    </comment>
  </commentList>
</comments>
</file>

<file path=xl/sharedStrings.xml><?xml version="1.0" encoding="utf-8"?>
<sst xmlns="http://schemas.openxmlformats.org/spreadsheetml/2006/main" count="11009" uniqueCount="3066">
  <si>
    <t>Unit</t>
  </si>
  <si>
    <t>Date</t>
  </si>
  <si>
    <t>Remarks</t>
  </si>
  <si>
    <t>Alliance CarryOver Test Monitoring</t>
  </si>
  <si>
    <t>S/N</t>
  </si>
  <si>
    <t xml:space="preserve">Test Station
(station. Test port)
</t>
  </si>
  <si>
    <t>Carryover %
(&lt;0.002%)</t>
  </si>
  <si>
    <t>Ex</t>
  </si>
  <si>
    <t>High Carryover</t>
  </si>
  <si>
    <t>Abnormal Peak</t>
  </si>
  <si>
    <t>#</t>
  </si>
  <si>
    <t>Failure Code</t>
  </si>
  <si>
    <t>Example</t>
  </si>
  <si>
    <t>High Carryover %</t>
  </si>
  <si>
    <t>High Blank</t>
  </si>
  <si>
    <t>Abnormal Graph</t>
  </si>
  <si>
    <t>Action to Resolve</t>
  </si>
  <si>
    <t>Current Status</t>
  </si>
  <si>
    <t>Failure Mode</t>
  </si>
  <si>
    <t>Status</t>
  </si>
  <si>
    <t>Resolved</t>
  </si>
  <si>
    <t>Troubleshooting</t>
  </si>
  <si>
    <t>D18SM4974A</t>
  </si>
  <si>
    <t>C18SM7909A</t>
  </si>
  <si>
    <t>D18SM4968A</t>
  </si>
  <si>
    <t>D18SM4969A</t>
  </si>
  <si>
    <t>D18SM4973A</t>
  </si>
  <si>
    <t>D18SM4966A</t>
  </si>
  <si>
    <t>TSP WAT271129 Rev 33</t>
  </si>
  <si>
    <t>Alliance Test Tesmplate : 1.8</t>
  </si>
  <si>
    <t>UUT Firmware : v 3.04</t>
  </si>
  <si>
    <t>D18SM4972A</t>
  </si>
  <si>
    <t>D18SM4962A</t>
  </si>
  <si>
    <t>C18SM4897A</t>
  </si>
  <si>
    <t>REPLACE BLANK (9)</t>
  </si>
  <si>
    <t>Trouble shooting guide</t>
  </si>
  <si>
    <t>Post Blank no data</t>
  </si>
  <si>
    <t>Post Blank no value</t>
  </si>
  <si>
    <t>Pass on first test</t>
  </si>
  <si>
    <t>C18SM7917A</t>
  </si>
  <si>
    <t>D18SM7918A</t>
  </si>
  <si>
    <t>D18SM4964A</t>
  </si>
  <si>
    <t>D18SM4965A</t>
  </si>
  <si>
    <t>D18SM4967A</t>
  </si>
  <si>
    <t>D18SM4970A</t>
  </si>
  <si>
    <t>NA</t>
  </si>
  <si>
    <t>D18SM4975A</t>
  </si>
  <si>
    <t>D18SM4976A</t>
  </si>
  <si>
    <t>D18SM4977A</t>
  </si>
  <si>
    <t>D18SM4978A</t>
  </si>
  <si>
    <t>D18SM4979A</t>
  </si>
  <si>
    <t>D18SM4981A</t>
  </si>
  <si>
    <t>D18SM4983A</t>
  </si>
  <si>
    <t>Resolve unit</t>
  </si>
  <si>
    <t>C18SM7897A</t>
  </si>
  <si>
    <t>C18SM7898A</t>
  </si>
  <si>
    <t>C18SM7903A</t>
  </si>
  <si>
    <t>C18SM7904A</t>
  </si>
  <si>
    <t>C18SM7906A</t>
  </si>
  <si>
    <t>C18SM7908A</t>
  </si>
  <si>
    <t>C18SM7910A</t>
  </si>
  <si>
    <t>C18SM7911A</t>
  </si>
  <si>
    <t>C18SM7912A</t>
  </si>
  <si>
    <t>C18SM7914A</t>
  </si>
  <si>
    <t>C18SM7915A</t>
  </si>
  <si>
    <t>C18SM7916A</t>
  </si>
  <si>
    <t>C18SM7913A</t>
  </si>
  <si>
    <t>D18SM4982A</t>
  </si>
  <si>
    <t>D18SM4984A</t>
  </si>
  <si>
    <t>D18SM4985A</t>
  </si>
  <si>
    <t>D18SM4986A</t>
  </si>
  <si>
    <t>D18SM4988A</t>
  </si>
  <si>
    <t>D18SM4989A</t>
  </si>
  <si>
    <t>D18SM4990A</t>
  </si>
  <si>
    <t>D18SM4991A</t>
  </si>
  <si>
    <t>D18SM4993A</t>
  </si>
  <si>
    <t>Failure Summary</t>
  </si>
  <si>
    <t>Total</t>
  </si>
  <si>
    <t>Post Blank No Value</t>
  </si>
  <si>
    <t>Spec</t>
  </si>
  <si>
    <t>C18SM7907A</t>
  </si>
  <si>
    <t>1. REPLACE BLANK (9), 
2. Change tester from 3.4 to tester 3.3
3. Change tester from 3.3 to 5.1
4. Replace Seal (P/n: WAT 033276)</t>
  </si>
  <si>
    <t>1. REPLACE BLANK (9) 
2. Change tester from 1.2 to tester 1.4</t>
  </si>
  <si>
    <t>1. REPLACE BLANK (9)
2. Change tester from 2.2 to tester 3.2</t>
  </si>
  <si>
    <t>1. Replaced Blank (9)
2. Replaced Blank (9)
3. Replaced Blank (9)
4. Replaced Blank (9)
5. Replaced Blank (9)
6. Replaced Blank (9)
7. Replaced Seal (P/n: WAT 033276)</t>
  </si>
  <si>
    <t>D18SM4015A</t>
  </si>
  <si>
    <t>D18SM4007A</t>
  </si>
  <si>
    <t>D18SM4005A</t>
  </si>
  <si>
    <t>D18SM4004A</t>
  </si>
  <si>
    <t>D18SM4001A</t>
  </si>
  <si>
    <t>D18SM4999A</t>
  </si>
  <si>
    <t>1. Replaced Blank (9)
2. Replaced Blank (9)
3. Retest
4. Retest 
5. Retest</t>
  </si>
  <si>
    <t>D18SM4998A</t>
  </si>
  <si>
    <t>D18SM4996A</t>
  </si>
  <si>
    <t>D18SM4994A</t>
  </si>
  <si>
    <t>D18SM4980A</t>
  </si>
  <si>
    <t>1. REPLACE BLANK (9), 
2. Replace Seal (P/n: WAT 033276)</t>
  </si>
  <si>
    <t>D18SM4971A</t>
  </si>
  <si>
    <t>1. Replaced Blank (9)
2. Replaced Blank (9)
3. Replaced Blank (9)</t>
  </si>
  <si>
    <t>D18SM4963A</t>
  </si>
  <si>
    <t>1. Replaced Blank (9)
2. Replaced Blank (9)</t>
  </si>
  <si>
    <t>D18SM4857A</t>
  </si>
  <si>
    <t>D18SM4987A</t>
  </si>
  <si>
    <t>D18SM4003A</t>
  </si>
  <si>
    <t>D18SM4006A</t>
  </si>
  <si>
    <t>D18SM4009A</t>
  </si>
  <si>
    <t>D18SM4014A</t>
  </si>
  <si>
    <t>D18SM4016A</t>
  </si>
  <si>
    <t>D18SM4018A</t>
  </si>
  <si>
    <t>D18SM4022A</t>
  </si>
  <si>
    <t>D18SM4992A</t>
  </si>
  <si>
    <t>D18SM4008A</t>
  </si>
  <si>
    <t>D18SM4010A</t>
  </si>
  <si>
    <t>D18SM4011A</t>
  </si>
  <si>
    <t>D18SM4012A</t>
  </si>
  <si>
    <t>D18SM4025A</t>
  </si>
  <si>
    <t>D18SM4027A</t>
  </si>
  <si>
    <t>D18SM4029A</t>
  </si>
  <si>
    <t>D18SM4031A</t>
  </si>
  <si>
    <t>D18SM4032A</t>
  </si>
  <si>
    <t>D18SM4033A</t>
  </si>
  <si>
    <t>D18SM4034A</t>
  </si>
  <si>
    <t>D18SM4037A</t>
  </si>
  <si>
    <t>D18SM4038A</t>
  </si>
  <si>
    <t>D18SM7920A</t>
  </si>
  <si>
    <t>D18SM7921A</t>
  </si>
  <si>
    <t>D18SM7922A</t>
  </si>
  <si>
    <t>D18SM7925A</t>
  </si>
  <si>
    <t>D18SM7926A</t>
  </si>
  <si>
    <t>D18SM4021A</t>
  </si>
  <si>
    <t>1. Replaced Blank (9)
2. Replaced GPV p/n: WAT270524</t>
  </si>
  <si>
    <t>D18SM4036A</t>
  </si>
  <si>
    <t>D18SM4039A</t>
  </si>
  <si>
    <t>D18SM4040A</t>
  </si>
  <si>
    <t>D18SM4041A</t>
  </si>
  <si>
    <t>D18SM4043A</t>
  </si>
  <si>
    <t>D18SM4044A</t>
  </si>
  <si>
    <t>C18SM7905A</t>
  </si>
  <si>
    <t>D18SM7928A</t>
  </si>
  <si>
    <t>D18SM7930A</t>
  </si>
  <si>
    <t>D18SM7933A</t>
  </si>
  <si>
    <t>1. Replace Seal (P/n: WAT 033276)</t>
  </si>
  <si>
    <t>D18SM7936A</t>
  </si>
  <si>
    <t>D18SM7937A</t>
  </si>
  <si>
    <t>D18SM7938A</t>
  </si>
  <si>
    <t>D18SM7939A</t>
  </si>
  <si>
    <t>D18SM7941A</t>
  </si>
  <si>
    <t>D18SM4997A</t>
  </si>
  <si>
    <t>D18SM4995A</t>
  </si>
  <si>
    <t>D18SM4000A</t>
  </si>
  <si>
    <t>D18SM40002</t>
  </si>
  <si>
    <t>D18SM4013A</t>
  </si>
  <si>
    <t>D18SM4017A</t>
  </si>
  <si>
    <t>D18SM4019A</t>
  </si>
  <si>
    <t>D18SM4020A</t>
  </si>
  <si>
    <t>D18SM4023A</t>
  </si>
  <si>
    <t>D18SM4026A</t>
  </si>
  <si>
    <t>D18SM4028A</t>
  </si>
  <si>
    <t>D18SM4030A</t>
  </si>
  <si>
    <t>D18SM7923A</t>
  </si>
  <si>
    <t>D18SM7924A</t>
  </si>
  <si>
    <t>D18SM7927A</t>
  </si>
  <si>
    <t>D18SM7929A</t>
  </si>
  <si>
    <t>D18SM7931A</t>
  </si>
  <si>
    <t>D18SM7932A</t>
  </si>
  <si>
    <t>D18SM7935A</t>
  </si>
  <si>
    <t>D18SM7940A</t>
  </si>
  <si>
    <t>D18SM7942A</t>
  </si>
  <si>
    <t>D18SM7944A</t>
  </si>
  <si>
    <t>D18SM7946A</t>
  </si>
  <si>
    <t>1. Retest
2. Replaced Blank (9)
3. Replaced Seal (P/n WAT033276)</t>
  </si>
  <si>
    <t>1. Replaced Blank (9)
2. Replaced Seal (P/n WAT03276)
3. Replaced Blank (9)</t>
  </si>
  <si>
    <t>1. Replaced Blank (9)
2. Replaced Seal (P/n WAT03276)</t>
  </si>
  <si>
    <t>1. Retest
2. Replaced Seal (P/n WAT03276)</t>
  </si>
  <si>
    <t>1. Replaced Blank (9)
2. Retest</t>
  </si>
  <si>
    <t>D18SM7024A</t>
  </si>
  <si>
    <t>D18SM4035A</t>
  </si>
  <si>
    <t>D18SM4045A</t>
  </si>
  <si>
    <t>D18SM4046A</t>
  </si>
  <si>
    <t>D18SM4048A</t>
  </si>
  <si>
    <t>D18SM4051A</t>
  </si>
  <si>
    <t>D18SM4052A</t>
  </si>
  <si>
    <t>D18SM4054A</t>
  </si>
  <si>
    <t xml:space="preserve">Final Test
Station </t>
  </si>
  <si>
    <t>D18SM7919A</t>
  </si>
  <si>
    <t>D18SM7934A</t>
  </si>
  <si>
    <t>D18SM7943A</t>
  </si>
  <si>
    <t>D18SM7945A</t>
  </si>
  <si>
    <t>D18SM4047A</t>
  </si>
  <si>
    <t>1. Realigned and retest Injector
(P/n WAT279003915)</t>
  </si>
  <si>
    <t>1. Retest 
2. Replaced Blank (9)
3. Replaced injector seal (P/n:WAT033276)
4. Replaced injector (WAT279003915) from s/n:15J9D055 to 15J9D087</t>
  </si>
  <si>
    <t>1. Retest 
2. Replaced Blank (9)
3. Realigned and retest Injector
(P/n WAT279003915)</t>
  </si>
  <si>
    <t>D18SM4049A</t>
  </si>
  <si>
    <t>1. Retest 
2. Replaced Blank (9)
3. Replaced injector seal (P/n:WAT033276)</t>
  </si>
  <si>
    <t>D18SM4050A</t>
  </si>
  <si>
    <t>1. Retest 
2. Realigned and retest Injector
(P/n WAT279003915)</t>
  </si>
  <si>
    <t>D18SM4055A</t>
  </si>
  <si>
    <t>D18SM4056A</t>
  </si>
  <si>
    <t>D18SM4060A</t>
  </si>
  <si>
    <t>D18SM4061A</t>
  </si>
  <si>
    <t>D18SM4063A</t>
  </si>
  <si>
    <t>D18SM4064A</t>
  </si>
  <si>
    <t>D18SM4065A</t>
  </si>
  <si>
    <t>D18SM4066A</t>
  </si>
  <si>
    <t>D18SM4067A</t>
  </si>
  <si>
    <t>D18SM4068A</t>
  </si>
  <si>
    <t>D18SM4071A</t>
  </si>
  <si>
    <t>Retention Time Drifted</t>
  </si>
  <si>
    <t>Row Labels</t>
  </si>
  <si>
    <t>Grand Total</t>
  </si>
  <si>
    <t>Column Labels</t>
  </si>
  <si>
    <t>Count of S/N</t>
  </si>
  <si>
    <t>D18SM4053A</t>
  </si>
  <si>
    <t>D18SM4057A</t>
  </si>
  <si>
    <t>1. Replaced Blank (9)</t>
  </si>
  <si>
    <t>D18SM4059A</t>
  </si>
  <si>
    <t>1. Replaced Blank (9)
2. Realigned and retest Injector
(P/n WAT279003915)</t>
  </si>
  <si>
    <t>D18SM4069A</t>
  </si>
  <si>
    <t>D18SM4070A</t>
  </si>
  <si>
    <t>D18SM4073A</t>
  </si>
  <si>
    <t>D18SM4075A</t>
  </si>
  <si>
    <t>1. Retest
2. Replaced Blank (9)
3. Realigned and retest Injector
(P/n WAT279003915)</t>
  </si>
  <si>
    <t>D18SM4076A</t>
  </si>
  <si>
    <t>1. Retest
2. Replaced Blank (9)</t>
  </si>
  <si>
    <t>D18SM4077A</t>
  </si>
  <si>
    <t>D18SM4078A</t>
  </si>
  <si>
    <t>D18SM4080A</t>
  </si>
  <si>
    <t>D18SM4081A</t>
  </si>
  <si>
    <t>D18SM4085A</t>
  </si>
  <si>
    <t>D18SM4087A</t>
  </si>
  <si>
    <t>D18SM4042A</t>
  </si>
  <si>
    <t>1. Retest
2. Replaced Blank (9)
3. Replaced Seal (P/n WAT03276)
4. Change tester from tester 3.3 to tester 1.3</t>
  </si>
  <si>
    <t>D18SM4072A</t>
  </si>
  <si>
    <t>D18SM4074A</t>
  </si>
  <si>
    <t>1. Replaced Blank (9)
2. Realigned and retest Injector
(P/n WAT279003915)
3. Replaced tubing p/n 430001336 as tubing deformed during realignment of injector</t>
  </si>
  <si>
    <t>D18SM4079A</t>
  </si>
  <si>
    <t>D18SM4082A</t>
  </si>
  <si>
    <t>D18SM4084A</t>
  </si>
  <si>
    <t>D18SM4088A</t>
  </si>
  <si>
    <t>D18SM4090A</t>
  </si>
  <si>
    <t>D18SM4091A</t>
  </si>
  <si>
    <t>D18SM4092A</t>
  </si>
  <si>
    <t>D18SM4093A</t>
  </si>
  <si>
    <t>D18SM4094A</t>
  </si>
  <si>
    <t>D18SM4098A</t>
  </si>
  <si>
    <t>D18SM4099A</t>
  </si>
  <si>
    <t>D18SM4100A</t>
  </si>
  <si>
    <t>D18SM4102A</t>
  </si>
  <si>
    <t>D18SM4104A</t>
  </si>
  <si>
    <t>D18SM4106A</t>
  </si>
  <si>
    <t>D18SM4086A</t>
  </si>
  <si>
    <t>D18SM4089A</t>
  </si>
  <si>
    <t>D18SM4095A</t>
  </si>
  <si>
    <t>D18SM4096A</t>
  </si>
  <si>
    <t>D18SM4097A</t>
  </si>
  <si>
    <t>D18SM4103A</t>
  </si>
  <si>
    <t>D18SM4105A</t>
  </si>
  <si>
    <t>D18SM4107A</t>
  </si>
  <si>
    <t>D18SM4111A</t>
  </si>
  <si>
    <t>D18SM4112A</t>
  </si>
  <si>
    <t>D18SM4116A</t>
  </si>
  <si>
    <t>D18SM7947A</t>
  </si>
  <si>
    <t>D18SM7952A</t>
  </si>
  <si>
    <t>C18SM7896A</t>
  </si>
  <si>
    <t>C18SM7900A</t>
  </si>
  <si>
    <t>C18SM7901A</t>
  </si>
  <si>
    <t>1. Realigned and retest Injector
(P/n WAT279003915)
2. Change tester from tester 4.1 to tester 4.3
3. Realigned and retest Injector
(P/n WAT279003915)
4. Realigned and retest Injector
(P/n WAT279003915)</t>
  </si>
  <si>
    <t>C18SM7902A</t>
  </si>
  <si>
    <t>D18SM4058A</t>
  </si>
  <si>
    <t>D18SM4101A</t>
  </si>
  <si>
    <t>D18SM4108A</t>
  </si>
  <si>
    <t>D18SM4110A</t>
  </si>
  <si>
    <t>D18SM4115A</t>
  </si>
  <si>
    <t>D18SM4118A</t>
  </si>
  <si>
    <t>D18SM4119A</t>
  </si>
  <si>
    <t>D18SM4121A</t>
  </si>
  <si>
    <t>D18SM4122A</t>
  </si>
  <si>
    <t xml:space="preserve">1. Retest </t>
  </si>
  <si>
    <t>D18SM4120A</t>
  </si>
  <si>
    <t>D18SM4083A</t>
  </si>
  <si>
    <t>1. Replaced Blank (9)
2. Realigned and retest Injector
(P/n WAT279003915)
3.Realigned and retest Injector
(P/n WAT279003915)</t>
  </si>
  <si>
    <t>D18SM4113A</t>
  </si>
  <si>
    <t>D18SM4117A</t>
  </si>
  <si>
    <t>D18SM4123A</t>
  </si>
  <si>
    <t>D18SM4125A</t>
  </si>
  <si>
    <t>D18SM4126A</t>
  </si>
  <si>
    <t>D18SM4127A</t>
  </si>
  <si>
    <t>D18SM4128A</t>
  </si>
  <si>
    <t>D18SM4129A</t>
  </si>
  <si>
    <t>D18SM4131A</t>
  </si>
  <si>
    <t>D18SM4132A</t>
  </si>
  <si>
    <t>D18SM4133A</t>
  </si>
  <si>
    <t>D18SM4134A</t>
  </si>
  <si>
    <t>D18SM4136A</t>
  </si>
  <si>
    <t>D18SM4137A</t>
  </si>
  <si>
    <t>D18SM4140A</t>
  </si>
  <si>
    <t>D18SM7948A</t>
  </si>
  <si>
    <t>D18SM7949A</t>
  </si>
  <si>
    <t>D18SM7950A</t>
  </si>
  <si>
    <t>D18SM7951A</t>
  </si>
  <si>
    <t>D18SM7953A</t>
  </si>
  <si>
    <t>D18SM7955A</t>
  </si>
  <si>
    <t>D18SM7956A</t>
  </si>
  <si>
    <t>D18SM4109A</t>
  </si>
  <si>
    <t>D18SM4114A</t>
  </si>
  <si>
    <t>D18SM4124A</t>
  </si>
  <si>
    <t>D18SM4141A</t>
  </si>
  <si>
    <t>D18SM4146A</t>
  </si>
  <si>
    <t>D18SM4147A</t>
  </si>
  <si>
    <t>D18SM4149A</t>
  </si>
  <si>
    <t>D18SM4150A</t>
  </si>
  <si>
    <t>D18SM4155A</t>
  </si>
  <si>
    <t>1.  Realigned and retest Injector
(P/n WAT279003915)
2.  Realigned and retest Injector
(P/n WAT279003915)</t>
  </si>
  <si>
    <t>D18SM4142A</t>
  </si>
  <si>
    <t>D18SM4143A</t>
  </si>
  <si>
    <t>D18SM4144A</t>
  </si>
  <si>
    <t>D18SM4135A</t>
  </si>
  <si>
    <t>1. Replaced Blank (9)
2. Realigned and Retest Injector (279003915)</t>
  </si>
  <si>
    <t>D18SM4145A</t>
  </si>
  <si>
    <t>D18SM4148A</t>
  </si>
  <si>
    <t>1. Replaced Blank (9)
2. Replaced Blank (9)
3. Realigned and Retest Injector (279003915)</t>
  </si>
  <si>
    <t>D18SM4151A</t>
  </si>
  <si>
    <t>D18SM4152A</t>
  </si>
  <si>
    <t>D18SM4154A</t>
  </si>
  <si>
    <t>D18SM4156A</t>
  </si>
  <si>
    <t>D18SM4158A</t>
  </si>
  <si>
    <t>D18SM4159A</t>
  </si>
  <si>
    <t>D18SM4160A</t>
  </si>
  <si>
    <t>1. Retest</t>
  </si>
  <si>
    <t>D18SM4165A</t>
  </si>
  <si>
    <t>D18SM4166A</t>
  </si>
  <si>
    <t>D18SM4167A</t>
  </si>
  <si>
    <t>D18SM4168A</t>
  </si>
  <si>
    <t>D18SM4169A</t>
  </si>
  <si>
    <t>D18SM4170A</t>
  </si>
  <si>
    <t>D18SM4171A</t>
  </si>
  <si>
    <t>D18SM4163A</t>
  </si>
  <si>
    <t>D18SM4162A</t>
  </si>
  <si>
    <t>D18SM4164A</t>
  </si>
  <si>
    <t>Pass</t>
  </si>
  <si>
    <t>D18SM7959A</t>
  </si>
  <si>
    <t>D18SM7958A</t>
  </si>
  <si>
    <t>D18SM7957A</t>
  </si>
  <si>
    <t>D18SM7966A</t>
  </si>
  <si>
    <t>D18SM7965A</t>
  </si>
  <si>
    <t>D18SM7964A</t>
  </si>
  <si>
    <t>D18SM7963A</t>
  </si>
  <si>
    <t>pass</t>
  </si>
  <si>
    <t>D18SM7962A</t>
  </si>
  <si>
    <t>D18SM7961A</t>
  </si>
  <si>
    <t>D18SM7960A</t>
  </si>
  <si>
    <t>Double Press Evaluation Result</t>
  </si>
  <si>
    <t>Qty</t>
  </si>
  <si>
    <t>Result</t>
  </si>
  <si>
    <t>Double Press Seal Eval</t>
  </si>
  <si>
    <t>ASP execution eval</t>
  </si>
  <si>
    <t>Static Leak</t>
  </si>
  <si>
    <t>D18SM4138A</t>
  </si>
  <si>
    <t>D18SM7954A</t>
  </si>
  <si>
    <t>1. Replaced Blank (9)
3. Realigned and Retest Injector (279003915)</t>
  </si>
  <si>
    <t>D18SM7967A</t>
  </si>
  <si>
    <t>D18SM7968A</t>
  </si>
  <si>
    <t>D18SM7969A</t>
  </si>
  <si>
    <t>D18SM7970A</t>
  </si>
  <si>
    <t>D18SM7971A</t>
  </si>
  <si>
    <t>D18SM7972A</t>
  </si>
  <si>
    <t>D18SM7974A</t>
  </si>
  <si>
    <t>1. Retest
2. Replaced Blank (9)
3. Replaced injector (WAT279003915) from s/n:16J9D075 to 16J9D105</t>
  </si>
  <si>
    <t>1. Retest
2. Replaced Blank (9)
3. Realigned and Retest Injector (279003915)</t>
  </si>
  <si>
    <t>1. Realigned and Retest Injector (279003915)</t>
  </si>
  <si>
    <t>D18SM4130A</t>
  </si>
  <si>
    <t>D18SM4139A</t>
  </si>
  <si>
    <t>D18SM4157A</t>
  </si>
  <si>
    <t>D18SM4161A</t>
  </si>
  <si>
    <t>D18SM4172A</t>
  </si>
  <si>
    <t>D18SM4173A</t>
  </si>
  <si>
    <t>D18SM4174A</t>
  </si>
  <si>
    <t>D18SM4175A</t>
  </si>
  <si>
    <t>D18SM4177A</t>
  </si>
  <si>
    <t>D18SM4178A</t>
  </si>
  <si>
    <t>D18SM4182A</t>
  </si>
  <si>
    <t>1. Retest
2. Replaced Blank (9)
3. Replaced Blank (9)
4. Realigned and Retest Injector (279003915)</t>
  </si>
  <si>
    <t>1. Retest
2. Replaced Blank (9)
3. Replaced injector (WAT279003915) from s/n:16J9D053 to 16J9D104</t>
  </si>
  <si>
    <t>D18SM4176A</t>
  </si>
  <si>
    <t>D18SM4179A</t>
  </si>
  <si>
    <t>D18SM4181A</t>
  </si>
  <si>
    <t>D18SM4183A</t>
  </si>
  <si>
    <t>D18SM4184A</t>
  </si>
  <si>
    <t>D18SM4185A</t>
  </si>
  <si>
    <t>D18SM4186A</t>
  </si>
  <si>
    <t>D18SM4187A</t>
  </si>
  <si>
    <t>D18SM4188A</t>
  </si>
  <si>
    <t>D18SM4189A</t>
  </si>
  <si>
    <t>D18SM4190A</t>
  </si>
  <si>
    <t>D18SM4191A</t>
  </si>
  <si>
    <t>D18SM4192A</t>
  </si>
  <si>
    <t>D18SM4194A</t>
  </si>
  <si>
    <t>D18SM4196A</t>
  </si>
  <si>
    <t>D18SM4197A</t>
  </si>
  <si>
    <t>D18SM4199A</t>
  </si>
  <si>
    <t>D18SM4201A</t>
  </si>
  <si>
    <t>D18SM4205A</t>
  </si>
  <si>
    <t>1. Retest
2. Replaced Blank (9)
3. Replaced Blank (9)</t>
  </si>
  <si>
    <t>1. Retest
2. Replaced Blank (9)
3. Replaced injector (WAT279003915) from s/n:16J9D093 to 17J9D006</t>
  </si>
  <si>
    <t>1. Replaced Blank (9)
2. Replaced injector (WAT279003915) from s/n:16J9D093 to 17J9D006</t>
  </si>
  <si>
    <t>D18SM4195A</t>
  </si>
  <si>
    <t>D18SM4198A</t>
  </si>
  <si>
    <t>D18SM4200A</t>
  </si>
  <si>
    <t>D18SM4202A</t>
  </si>
  <si>
    <t>D18SM4203A</t>
  </si>
  <si>
    <t>D18SM4204A</t>
  </si>
  <si>
    <t>D18SM4206A</t>
  </si>
  <si>
    <t>D18SM4208A</t>
  </si>
  <si>
    <t>D18SM4209A</t>
  </si>
  <si>
    <t>D18SM4210A</t>
  </si>
  <si>
    <t>D18SM4211A</t>
  </si>
  <si>
    <t>D18SM4212A</t>
  </si>
  <si>
    <t>D18SM4213A</t>
  </si>
  <si>
    <t>D18SM4214A</t>
  </si>
  <si>
    <t>D18SM4215A</t>
  </si>
  <si>
    <t>D18SM4217A</t>
  </si>
  <si>
    <t>D18SM4219A</t>
  </si>
  <si>
    <t>D18SM4220A</t>
  </si>
  <si>
    <t>1. Retest
2. Replaced Blank (9)
3. Replaced injector (WAT279003915) from s/n:16J9D060 to 17J9D028</t>
  </si>
  <si>
    <t>Yield</t>
  </si>
  <si>
    <t>Evaluation</t>
  </si>
  <si>
    <t>SN</t>
  </si>
  <si>
    <t>Total Tested</t>
  </si>
  <si>
    <t>First Pass</t>
  </si>
  <si>
    <t>ASP Execution Eval_Hand Tighthen</t>
  </si>
  <si>
    <t>Cut In Serial/ Control Lot Size</t>
  </si>
  <si>
    <t>D18SM4162A
D18SM7957A</t>
  </si>
  <si>
    <t>D18SM7973A</t>
  </si>
  <si>
    <t>E18SM7984A</t>
  </si>
  <si>
    <t>1. Retest
2. Replaced Blank (()</t>
  </si>
  <si>
    <t>E18SM7985A</t>
  </si>
  <si>
    <t>E18SM7986A</t>
  </si>
  <si>
    <t>E18SM7987A</t>
  </si>
  <si>
    <t>E18SM7989A</t>
  </si>
  <si>
    <t>E18SM7975A</t>
  </si>
  <si>
    <t>E18SM7976A</t>
  </si>
  <si>
    <t>E18SM7977A</t>
  </si>
  <si>
    <t>E18SM7978A</t>
  </si>
  <si>
    <t>E18SM7979A</t>
  </si>
  <si>
    <t>E18SM7981A</t>
  </si>
  <si>
    <t>E18SM7982A</t>
  </si>
  <si>
    <t>E18SM7983A</t>
  </si>
  <si>
    <t>E18SM4207A</t>
  </si>
  <si>
    <t>E18SM4209A</t>
  </si>
  <si>
    <t>E18SM4210A</t>
  </si>
  <si>
    <t>D18SM4180A</t>
  </si>
  <si>
    <t>E18SM4216A</t>
  </si>
  <si>
    <t>E18SM4218A</t>
  </si>
  <si>
    <t>E18SM4222A</t>
  </si>
  <si>
    <t>E18SM4223A</t>
  </si>
  <si>
    <t>E18SM4225A</t>
  </si>
  <si>
    <t>E18SM4226A</t>
  </si>
  <si>
    <t>E18SM$227A</t>
  </si>
  <si>
    <t>E18SM4228A</t>
  </si>
  <si>
    <t>E18SM4229A</t>
  </si>
  <si>
    <t>E18SM4230A</t>
  </si>
  <si>
    <t>E18SM4234A</t>
  </si>
  <si>
    <t>E18SM$235A</t>
  </si>
  <si>
    <t>E18SM4238A</t>
  </si>
  <si>
    <t>1. Retest
2. Replaced Blank (9)
3. Replace Injector (279003915) from SN 16J9D086 to J17J9D055</t>
  </si>
  <si>
    <t>1. Retest
2. Replaced Blank (9)
3. Replace Injector (279003915) from SN 17J9D049 to J17J9D026</t>
  </si>
  <si>
    <t>1. Retest
2. Replaced Blank (9)
3. Replaced Blank (9)
4. Replace Injector (279003915) from SN 17J9D027 to J17J9D034</t>
  </si>
  <si>
    <t>E18SM4235A</t>
  </si>
  <si>
    <t>E18SM4232A</t>
  </si>
  <si>
    <t>E18SM4233A</t>
  </si>
  <si>
    <t>E18SM4236A</t>
  </si>
  <si>
    <t>E18SM4237A</t>
  </si>
  <si>
    <t>E18SM4239A</t>
  </si>
  <si>
    <t>E18SM4240A</t>
  </si>
  <si>
    <t>E18SM4241A</t>
  </si>
  <si>
    <t>E18SM4242A</t>
  </si>
  <si>
    <t>E18SM4243A</t>
  </si>
  <si>
    <t>E18SM4244A</t>
  </si>
  <si>
    <t>E18SM4245A</t>
  </si>
  <si>
    <t>E18SM4246A</t>
  </si>
  <si>
    <t>E18SM4247A</t>
  </si>
  <si>
    <t>E18SM4248A</t>
  </si>
  <si>
    <t>E18SM4249A</t>
  </si>
  <si>
    <t>E18SM4250A</t>
  </si>
  <si>
    <t>E18SM4251A</t>
  </si>
  <si>
    <t>E18SM4252A</t>
  </si>
  <si>
    <t>E18SM4253A</t>
  </si>
  <si>
    <t>E18SM4254A</t>
  </si>
  <si>
    <t>E18SM4256A</t>
  </si>
  <si>
    <t>E18SM4257A</t>
  </si>
  <si>
    <t>E18SM4260A</t>
  </si>
  <si>
    <t>E18SM4261A</t>
  </si>
  <si>
    <t>E18SM4262A</t>
  </si>
  <si>
    <t xml:space="preserve">1. Retest
</t>
  </si>
  <si>
    <t>1. Retest
2. Replaced Blank (9)
3. Replaced Blank (9)
4. Replaced Blank (9)</t>
  </si>
  <si>
    <t>Count of Remarks</t>
  </si>
  <si>
    <t>FPY</t>
  </si>
  <si>
    <t>E18SM7980A</t>
  </si>
  <si>
    <t>E18SM4255A</t>
  </si>
  <si>
    <t>E18SM4258A</t>
  </si>
  <si>
    <t>E18SM4259A</t>
  </si>
  <si>
    <t>E18SM4263A</t>
  </si>
  <si>
    <t>E18SM4264A</t>
  </si>
  <si>
    <t>E18SM4265A</t>
  </si>
  <si>
    <t>E18SM4266A</t>
  </si>
  <si>
    <t>E18SM4267A</t>
  </si>
  <si>
    <t>E18SM4268A</t>
  </si>
  <si>
    <t>E18SM4269A</t>
  </si>
  <si>
    <t>E18SM4270A</t>
  </si>
  <si>
    <t>E18SM4271A</t>
  </si>
  <si>
    <t>E18SM4272A</t>
  </si>
  <si>
    <t>E18SM4273A</t>
  </si>
  <si>
    <t>E18SM4274A</t>
  </si>
  <si>
    <t>E18SM4278A</t>
  </si>
  <si>
    <t>1. Replaced Blank (9)
2. Replaced Blank (9)
3. Replaced Blank (9)
4. Replace Injector (279003915) from SN 17J9D083 to 17J9D028</t>
  </si>
  <si>
    <t>1. Replaced Blank (9)
2. Replaced Blank (9)
3. Replace Injector (279003915) from SN 17J0D008 to 17JCD008</t>
  </si>
  <si>
    <t>Target</t>
  </si>
  <si>
    <t>E18SM4275A</t>
  </si>
  <si>
    <t>E18SM4280A</t>
  </si>
  <si>
    <t>E18SM4281A</t>
  </si>
  <si>
    <t>E18SM4283A</t>
  </si>
  <si>
    <t>E18SM4284A</t>
  </si>
  <si>
    <t>E18SM4285A</t>
  </si>
  <si>
    <t>E18SM4289A</t>
  </si>
  <si>
    <t>E18SM4290A</t>
  </si>
  <si>
    <t>E18SM4291A</t>
  </si>
  <si>
    <t>E18SM4292A</t>
  </si>
  <si>
    <t>E18SM4293A</t>
  </si>
  <si>
    <t>E18SM4294A</t>
  </si>
  <si>
    <t>E18SM4295A</t>
  </si>
  <si>
    <t>E18SM4297A</t>
  </si>
  <si>
    <t>E18SM4298A</t>
  </si>
  <si>
    <t>X.X</t>
  </si>
  <si>
    <t>No. Of 
UUT's</t>
  </si>
  <si>
    <t>E18SM4276A</t>
  </si>
  <si>
    <t>E18SM4277A</t>
  </si>
  <si>
    <t>E18SM4288A</t>
  </si>
  <si>
    <t>E18SM4299A</t>
  </si>
  <si>
    <t>E18SM4300A</t>
  </si>
  <si>
    <t>E18SM4301A</t>
  </si>
  <si>
    <t>E18SM4302A</t>
  </si>
  <si>
    <t>E18SM4304A</t>
  </si>
  <si>
    <t>E18SM4303A</t>
  </si>
  <si>
    <t>E18SM4305A</t>
  </si>
  <si>
    <t>E18SM4306A</t>
  </si>
  <si>
    <t>E18SM4311A</t>
  </si>
  <si>
    <t>E18SM4312A</t>
  </si>
  <si>
    <t>E18SM4313A</t>
  </si>
  <si>
    <t>E18SM4315A</t>
  </si>
  <si>
    <t>E18SM4319A</t>
  </si>
  <si>
    <t>E18SM4320A</t>
  </si>
  <si>
    <t>E18SM4323A</t>
  </si>
  <si>
    <t>E18SM4231A</t>
  </si>
  <si>
    <t>E18SM4307A</t>
  </si>
  <si>
    <t>E18SM4309A</t>
  </si>
  <si>
    <t>E18SM4310A</t>
  </si>
  <si>
    <t>E18SM4314A</t>
  </si>
  <si>
    <t>E18SM4316A</t>
  </si>
  <si>
    <t>E18SM4318A</t>
  </si>
  <si>
    <t>E18SM4321A</t>
  </si>
  <si>
    <t>E18SM4322A</t>
  </si>
  <si>
    <t>E18SM4324A</t>
  </si>
  <si>
    <t>E18SM4327A</t>
  </si>
  <si>
    <t>E18SM4328A</t>
  </si>
  <si>
    <t>E18SM4329A</t>
  </si>
  <si>
    <t>E18SM4330A</t>
  </si>
  <si>
    <t>E18SM4331A</t>
  </si>
  <si>
    <t>E18SM4332A</t>
  </si>
  <si>
    <t>E18SM4333A</t>
  </si>
  <si>
    <t>E18SM4286A</t>
  </si>
  <si>
    <t>E18SM4325A</t>
  </si>
  <si>
    <t>E18SM4334A</t>
  </si>
  <si>
    <t>E18SM4335A</t>
  </si>
  <si>
    <t>E18SM4336A</t>
  </si>
  <si>
    <t>E18SM4338A</t>
  </si>
  <si>
    <t>E18SM4340A</t>
  </si>
  <si>
    <t>E18SM4342A</t>
  </si>
  <si>
    <t>E18SM4348A</t>
  </si>
  <si>
    <t>E18SM4352A</t>
  </si>
  <si>
    <t>Apr-18</t>
  </si>
  <si>
    <t>Retest</t>
  </si>
  <si>
    <t>Replace Blank</t>
  </si>
  <si>
    <t>Replace Injector</t>
  </si>
  <si>
    <t>Resolve Unit</t>
  </si>
  <si>
    <t>Sum of Retest</t>
  </si>
  <si>
    <t>Sum of Replace Blank</t>
  </si>
  <si>
    <t>Sum of Replace Injector</t>
  </si>
  <si>
    <t>E18SM4224A</t>
  </si>
  <si>
    <t>E18SM4337A</t>
  </si>
  <si>
    <t>E18SM4339A</t>
  </si>
  <si>
    <t>E18SM4341A</t>
  </si>
  <si>
    <t>E18SM4343A</t>
  </si>
  <si>
    <t>E18SM4344A</t>
  </si>
  <si>
    <t>E18SM4345A</t>
  </si>
  <si>
    <t>E18SM4346A</t>
  </si>
  <si>
    <t>E18SM4287A</t>
  </si>
  <si>
    <t>E18SM4347A</t>
  </si>
  <si>
    <t>E18SM4349A</t>
  </si>
  <si>
    <t>E18SM4350A</t>
  </si>
  <si>
    <t>E18SM4353A</t>
  </si>
  <si>
    <t>E18SM4358A</t>
  </si>
  <si>
    <t>E18SM4351A</t>
  </si>
  <si>
    <t xml:space="preserve">1. Replaced Blank (9)
2. Replaced Blank (9)
3. Replaced Blank (9) (new Vial and New Cap)
</t>
  </si>
  <si>
    <t>1. Replaced Blank (9)
2. Replaced Blank (9)
3. Replaced Blank (9) (new Vial and New Cap)</t>
  </si>
  <si>
    <t>E18SM4296A</t>
  </si>
  <si>
    <t>E18SM4326A</t>
  </si>
  <si>
    <t>E18SM4355A</t>
  </si>
  <si>
    <t>E18SM4356A</t>
  </si>
  <si>
    <t>E18SM4357A</t>
  </si>
  <si>
    <t>E18SM4360A</t>
  </si>
  <si>
    <t>E18SM4361A</t>
  </si>
  <si>
    <t>E18SM4363A</t>
  </si>
  <si>
    <t>E18SM4364A</t>
  </si>
  <si>
    <t>E18SM4365A</t>
  </si>
  <si>
    <t>E18SM7988A</t>
  </si>
  <si>
    <t>Flex 20:80 Mix</t>
  </si>
  <si>
    <t>E18SM4279A</t>
  </si>
  <si>
    <t>E18SM4317A</t>
  </si>
  <si>
    <t>E18SM4366A</t>
  </si>
  <si>
    <t>E18SM4367A</t>
  </si>
  <si>
    <t>E18SM4368A</t>
  </si>
  <si>
    <t>E18SM4369A</t>
  </si>
  <si>
    <t>E18SM4373A</t>
  </si>
  <si>
    <t>E18SM4375A</t>
  </si>
  <si>
    <t>E18SM4376A</t>
  </si>
  <si>
    <t>E18SM4379A</t>
  </si>
  <si>
    <t>E18SM4382A</t>
  </si>
  <si>
    <t>1. Replaced New Cap</t>
  </si>
  <si>
    <t>1. Replaced New Cap
2. Replaced New Cap, vial and Blank (9)
3. Replaced Injector (279003915) from SN 1959D011 to SN 20J9D035</t>
  </si>
  <si>
    <t>E18SM4362A</t>
  </si>
  <si>
    <t>1. Replaced Blank (9)
2. Replaced Blank (9)and vial cap</t>
  </si>
  <si>
    <t>E18SM4386A</t>
  </si>
  <si>
    <t>E18SM4354A</t>
  </si>
  <si>
    <t>E18SM7996A</t>
  </si>
  <si>
    <t>E18SM4359A</t>
  </si>
  <si>
    <t>E18SM7995A</t>
  </si>
  <si>
    <t>E18SM4385A</t>
  </si>
  <si>
    <t>E18SM7997A</t>
  </si>
  <si>
    <t>E18SM4383A</t>
  </si>
  <si>
    <t>E18SM4372A</t>
  </si>
  <si>
    <t>E18SM4377A</t>
  </si>
  <si>
    <t>E18SM7994A</t>
  </si>
  <si>
    <t>E18SM7991A</t>
  </si>
  <si>
    <t>E18SM4384A</t>
  </si>
  <si>
    <t>E18SM7001A</t>
  </si>
  <si>
    <t>E18SM4389A</t>
  </si>
  <si>
    <t>E18SM4378A</t>
  </si>
  <si>
    <t>E18SM4390A</t>
  </si>
  <si>
    <t>E18SM7000A</t>
  </si>
  <si>
    <t>E18SM4380A</t>
  </si>
  <si>
    <t>E18SM7993A</t>
  </si>
  <si>
    <t>1. Replaced Blank (9) Flex Mix 30:70
2. Replaced Blank (9) Flex Mix 30:70
3. Replaced Injector (279003915)
    From SN 19JD044
    To : SN 20J90019
    Flex Mix 30:70
4. Replaced Blank (9) MC Mix 20:80</t>
  </si>
  <si>
    <t>MC 20:80 Mix</t>
  </si>
  <si>
    <t>1. Replaced Blank (9) Flex Mix 30:70
2. Replaced Blank (9) Flex Mix 30:70
3. Replaced Injector (279003915)
    From SN 19JD061
    To : SN 20J90020
    Flex Mix 30:70
4. Replaced Blank (9) MC Mix 20:80</t>
  </si>
  <si>
    <t>E18SM4308A</t>
  </si>
  <si>
    <t>E18SM4371A</t>
  </si>
  <si>
    <t>1. Replaced Blank (9) Flex Mix 20:80
2. Replaced Blank (9) Flex Mix 20:80
3. Replaced Blank (9) MC Mix 20:80</t>
  </si>
  <si>
    <t>1. Replaced Cap, vial and Mix 20:80</t>
  </si>
  <si>
    <t>1. Replaced Blank (9) Flex Mix 20:80
2. Retest with Test Group 3 and 4
    Replaced Blank (9) MC Mix 20:80</t>
  </si>
  <si>
    <t>E18SM7990A</t>
  </si>
  <si>
    <t>1. Replaced Vial, Cap and Blank (9) 
    Flex Mix 30:70
2. Replaced New Cap Flex Mix 30:70
3. Replaced Injector (279003915)
    From SN 20JD007
    To : SN 20J90030
    Flex Mix 30:70
4. Replaced Blank (9) MC Mix 20:80</t>
  </si>
  <si>
    <t>1. Replaced Blank (9) Flex Mix 20:80
2. Replaced New vial, Cap and Blank (9)
    MC Mix 20:80</t>
  </si>
  <si>
    <t>1. Retest with Test Group 3 and 4
    Replaced Vial, Cap and Blank (9)         
    MC Mix 20:80
2. Retest with Test Group 3 and 4
   Replaced New Vial, Cap and Blank (9) 
   MC Mix 20:80</t>
  </si>
  <si>
    <t>1. Retest with Test Group 3 and 4
    Replaced Vial, Cap and Blank (9) 
    MC Mix 20:80</t>
  </si>
  <si>
    <t>E18SM4374A</t>
  </si>
  <si>
    <t>1. Retest with Test Group 3 and 4
    Replaced Blank (9) 
    MC Mix 20:80</t>
  </si>
  <si>
    <t>E18SM4381A</t>
  </si>
  <si>
    <t>1. Replace BLANK (9)</t>
  </si>
  <si>
    <t>1. Replace BLANK (9)
2. Replace BLANK (9)
3. Replace New Vial,Cap and BLANK (9)</t>
  </si>
  <si>
    <t>E18SM7998A</t>
  </si>
  <si>
    <t>1. Test Group 3 and 4 and 
    Replace BLANK (9)
2. Test Group 4 and 
    Replace vial, can and  BLANK (9)
3. Replace Injector (279003915) from 
    Serial Num 20J9D042 to 20J9D070</t>
  </si>
  <si>
    <t>E18SM7999A</t>
  </si>
  <si>
    <t>1. Test Group 3 and 4 and 
    Replace BLANK (9)
2. Test Group 4 and 
    Replace vial, can and  BLANK (9)</t>
  </si>
  <si>
    <t>E18SM7002A</t>
  </si>
  <si>
    <t>E18SM7003A</t>
  </si>
  <si>
    <t>E18SM7004A</t>
  </si>
  <si>
    <t>1. Test Group 3 and Replace BLANK (9)
2. Test Group 3,4 and 
    Replace vial, cap and  BLANK (9)</t>
  </si>
  <si>
    <t>E18SM7005A</t>
  </si>
  <si>
    <t>E18SM7006A</t>
  </si>
  <si>
    <t>E18SM7007A</t>
  </si>
  <si>
    <t>E18SM7008A</t>
  </si>
  <si>
    <t>E18SM7009A</t>
  </si>
  <si>
    <t>E18SM7011A</t>
  </si>
  <si>
    <t>E18SM7012A</t>
  </si>
  <si>
    <t>E18SM7013A</t>
  </si>
  <si>
    <t xml:space="preserve">Flex Mix 20:80 </t>
  </si>
  <si>
    <t>E18SM4279A
E18SM4382A</t>
  </si>
  <si>
    <t>MC Mix 20:80</t>
  </si>
  <si>
    <t>E18SM7018A</t>
  </si>
  <si>
    <t>E18SM4354A
E18SM7018A</t>
  </si>
  <si>
    <t>E18SM7992A</t>
  </si>
  <si>
    <t>E18SM7010A</t>
  </si>
  <si>
    <t>E18SM7016A</t>
  </si>
  <si>
    <t>E18SM7019A</t>
  </si>
  <si>
    <t>E18SM7020A</t>
  </si>
  <si>
    <t>E18SM7021A</t>
  </si>
  <si>
    <t>E18SM7022A</t>
  </si>
  <si>
    <t>E18SM7023A</t>
  </si>
  <si>
    <t>E18SM7026A</t>
  </si>
  <si>
    <t>E18SM7029A</t>
  </si>
  <si>
    <t>E18SM7030A</t>
  </si>
  <si>
    <t>E18SM7032A</t>
  </si>
  <si>
    <t>E18SM7033A</t>
  </si>
  <si>
    <t>E18SM7034A</t>
  </si>
  <si>
    <t>E18SM7036A</t>
  </si>
  <si>
    <t>E18SM7044A</t>
  </si>
  <si>
    <t xml:space="preserve">1. Replace Blank (9), Cap and Vial </t>
  </si>
  <si>
    <t>1. Replace Blank (9)
2. Test Group 3 and 4 
    Replaced Blank (9) New Vial and cap</t>
  </si>
  <si>
    <t>1. Replace Cap and Blank (9)
    Test Group 3 and 4 
2. Replaced Blank (9) New Vial
    Test Group 3 and 4</t>
  </si>
  <si>
    <t>1. Replace Cap and Blank (9)
    Test Group 3 
2. Replaced Blank (9) New Vial
    Test Group 3 and 4</t>
  </si>
  <si>
    <t>E18SM7037A</t>
  </si>
  <si>
    <t>E18SM7039A</t>
  </si>
  <si>
    <t>E18SM7043A</t>
  </si>
  <si>
    <t>E18SM7046A</t>
  </si>
  <si>
    <t xml:space="preserve">1. Replace Cap and Blank (9)
</t>
  </si>
  <si>
    <t>E18SM4387A</t>
  </si>
  <si>
    <t>E18SM4388A</t>
  </si>
  <si>
    <t>1. Replace Blank (9)
    Test Group 3 
2. Retest Test Group 3 and 4
3. Replaced Injector (279003915) 
   from SN 20J9D025 to SN 20J9D065
4. Test Group 3 and 4 Replace Vial, 
    Cap and Blank (9)</t>
  </si>
  <si>
    <t>E18SM7038A</t>
  </si>
  <si>
    <t>E18SM7041A</t>
  </si>
  <si>
    <t>E18SM7042A</t>
  </si>
  <si>
    <t>1. Replace Cap and Blank (9)
    Test Group 3 
2. Replaced Blank (9) New Vial, new cap
    Test Group 3 and 4</t>
  </si>
  <si>
    <t>E18SM7045A</t>
  </si>
  <si>
    <t>1. Replace Cap and Blank (9)
    Test Group 3 and 4</t>
  </si>
  <si>
    <t>E18SM7047A</t>
  </si>
  <si>
    <t>1. Replace vial, Cap and Blank (9)
    Test Group 3 and 4</t>
  </si>
  <si>
    <t>E18SM4397A</t>
  </si>
  <si>
    <t>E18SM4399A</t>
  </si>
  <si>
    <t>E18SM4401A</t>
  </si>
  <si>
    <t>E18SM4392A</t>
  </si>
  <si>
    <t>E18SM4404A</t>
  </si>
  <si>
    <t>E18SM4409A</t>
  </si>
  <si>
    <t>E18SM4411A</t>
  </si>
  <si>
    <t>E18SM4412A</t>
  </si>
  <si>
    <t>E18SM4414A</t>
  </si>
  <si>
    <t>E18SM4416A</t>
  </si>
  <si>
    <t>E18SM4418A</t>
  </si>
  <si>
    <t>E18SM4421A</t>
  </si>
  <si>
    <t>E18SM4423A</t>
  </si>
  <si>
    <t>E18SM4425A</t>
  </si>
  <si>
    <t>E18SM4426A</t>
  </si>
  <si>
    <t>E18SM4432A</t>
  </si>
  <si>
    <t>WPPL 20:80 Mix</t>
  </si>
  <si>
    <t>E18SM7014A</t>
  </si>
  <si>
    <t>E18SM7017A</t>
  </si>
  <si>
    <t>E18SM7024A</t>
  </si>
  <si>
    <t>E18SM7031A</t>
  </si>
  <si>
    <t>1. Replace 2 Caps and 2 vials and Blank (9)
    Test Group 3 and 4</t>
  </si>
  <si>
    <t>1. Replace 2 Caps and 2 vials and Blank (9)
    Test Group 3 and 4
2. Replaced Injector (279003915) 
   from SN 20J9D011 to SN 20J9D0125</t>
  </si>
  <si>
    <t>1. Replace 2 Caps and 2 vials and Blank (9)
    Test Group 3 and 4
2. Replaced Injector (279003915) 
   from SN 20J9D106 to SN 20J9D0135</t>
  </si>
  <si>
    <t>1. Replace 2 Caps and 2 vials and Blank (9)
    Test Group 3 and 4
2. Replaced Injector (279003915) 
   from SN 19J9D044 to SN 20J9D0124</t>
  </si>
  <si>
    <r>
      <t xml:space="preserve">11 April 2018 Used modified test result with 
                     </t>
    </r>
    <r>
      <rPr>
        <sz val="10"/>
        <color rgb="FF0000FF"/>
        <rFont val="Arial"/>
        <family val="2"/>
      </rPr>
      <t>Specification : Post Blank &lt;0.002
                     (or Blank Peak(s) mising/blank)</t>
    </r>
  </si>
  <si>
    <r>
      <t xml:space="preserve">07 May 2018 CHANGING BLANKS \ Retest
16 May 2018 Retest Matrix TG 3 and 4 \ Change BLANKS (9) \ Vial and Caps
                    Michael Cotter 20% MeOH mix 80% Ultrapure Waters [Blanks (9)]
23 May 2018 Replaced </t>
    </r>
    <r>
      <rPr>
        <sz val="10"/>
        <color rgb="FF0000FF"/>
        <rFont val="Arial"/>
        <family val="2"/>
      </rPr>
      <t>Post Blank solution</t>
    </r>
    <r>
      <rPr>
        <sz val="10"/>
        <rFont val="Arial"/>
        <family val="2"/>
      </rPr>
      <t xml:space="preserve">, Rinse vial with </t>
    </r>
    <r>
      <rPr>
        <sz val="10"/>
        <color rgb="FF0000FF"/>
        <rFont val="Arial"/>
        <family val="2"/>
      </rPr>
      <t>Ultrapure water (3x)</t>
    </r>
    <r>
      <rPr>
        <sz val="10"/>
        <rFont val="Arial"/>
        <family val="2"/>
      </rPr>
      <t xml:space="preserve">
                    Replaced </t>
    </r>
    <r>
      <rPr>
        <sz val="10"/>
        <color rgb="FF0000FF"/>
        <rFont val="Arial"/>
        <family val="2"/>
      </rPr>
      <t>new</t>
    </r>
    <r>
      <rPr>
        <sz val="10"/>
        <rFont val="Arial"/>
        <family val="2"/>
      </rPr>
      <t xml:space="preserve"> </t>
    </r>
    <r>
      <rPr>
        <sz val="10"/>
        <color rgb="FF0000FF"/>
        <rFont val="Arial"/>
        <family val="2"/>
      </rPr>
      <t>Cap</t>
    </r>
    <r>
      <rPr>
        <sz val="10"/>
        <rFont val="Arial"/>
        <family val="2"/>
      </rPr>
      <t>, Retest with TG 3 and 4 
                    (Repeat if FAIL Carryover Test)
If PASS,Ship
If FAIL, Replaced Injector PN (279003915) from SN XXXXXXXX to SN XXXXXXXX
If Pass,Ship
If fail, replace blank
fail again, on hold for review</t>
    </r>
  </si>
  <si>
    <r>
      <t xml:space="preserve">07 May 2018 Changing BLANKS (9) \ Retest
16 May 2018 Retest Matrix TG 3 and 4 \ Change BLANKS (9) \ Vial and Caps
                    Michael Cotter 20% MeOH mix 80% Ultrapure Waters [Blanks (9)]
23 May 2018 Replaced </t>
    </r>
    <r>
      <rPr>
        <sz val="10"/>
        <color rgb="FF0000FF"/>
        <rFont val="Arial"/>
        <family val="2"/>
      </rPr>
      <t>Post Blank solution</t>
    </r>
    <r>
      <rPr>
        <sz val="10"/>
        <rFont val="Arial"/>
        <family val="2"/>
      </rPr>
      <t xml:space="preserve">, Rinse vial with </t>
    </r>
    <r>
      <rPr>
        <sz val="10"/>
        <color rgb="FF0000FF"/>
        <rFont val="Arial"/>
        <family val="2"/>
      </rPr>
      <t>Ultrapure water (3x)</t>
    </r>
    <r>
      <rPr>
        <sz val="10"/>
        <rFont val="Arial"/>
        <family val="2"/>
      </rPr>
      <t xml:space="preserve">
                    Replaced </t>
    </r>
    <r>
      <rPr>
        <sz val="10"/>
        <color rgb="FF0000FF"/>
        <rFont val="Arial"/>
        <family val="2"/>
      </rPr>
      <t>new Cap</t>
    </r>
    <r>
      <rPr>
        <sz val="10"/>
        <rFont val="Arial"/>
        <family val="2"/>
      </rPr>
      <t>, Retest with TG 3 and 4 
                    (Repeat if FAIL Carryover Test)
If PASS,Ship
If FAIL, Replaced Injector PN (279003915) from SN XXXXXXXX to SN XXXXXXXX
If after replace and FAIL again, on hold for Eng'g Review</t>
    </r>
  </si>
  <si>
    <r>
      <t xml:space="preserve">07 May 2018 Changing Blank \ Retest
16 May 2018 Retest Matrix TG 3 and 4 \ Change BLANKS (9) \ Vial and Caps
                    Michael Cotter 20% MeOH mix 80% Ultrapure Waters [Blanks (9)]
23 May 2018 Replaced </t>
    </r>
    <r>
      <rPr>
        <sz val="10"/>
        <color rgb="FF0000FF"/>
        <rFont val="Arial"/>
        <family val="2"/>
      </rPr>
      <t>Post Blank solution</t>
    </r>
    <r>
      <rPr>
        <sz val="10"/>
        <rFont val="Arial"/>
        <family val="2"/>
      </rPr>
      <t xml:space="preserve">, Rinse vial with </t>
    </r>
    <r>
      <rPr>
        <sz val="10"/>
        <color rgb="FF0000FF"/>
        <rFont val="Arial"/>
        <family val="2"/>
      </rPr>
      <t>Ultrapure water (3x)</t>
    </r>
    <r>
      <rPr>
        <sz val="10"/>
        <rFont val="Arial"/>
        <family val="2"/>
      </rPr>
      <t xml:space="preserve">
                    Replaced</t>
    </r>
    <r>
      <rPr>
        <sz val="10"/>
        <color rgb="FF0000FF"/>
        <rFont val="Arial"/>
        <family val="2"/>
      </rPr>
      <t xml:space="preserve"> new Cap</t>
    </r>
    <r>
      <rPr>
        <sz val="10"/>
        <rFont val="Arial"/>
        <family val="2"/>
      </rPr>
      <t>, Retest with TG 3 and 4 
                    (Repeat if FAIL Carryover Test)
If PASS,Ship
If FAIL, Replaced Injector PN (279003915) from SN XXXXXXXX to SN XXXXXXXX</t>
    </r>
  </si>
  <si>
    <t>E18SM4437A</t>
  </si>
  <si>
    <t>E18SM4413A</t>
  </si>
  <si>
    <t>E18SM4420A</t>
  </si>
  <si>
    <t>E18SM4429A</t>
  </si>
  <si>
    <t>E18SM4431A</t>
  </si>
  <si>
    <t>E18SM4435A</t>
  </si>
  <si>
    <t>E18SM7025A</t>
  </si>
  <si>
    <t>E18SM4434A</t>
  </si>
  <si>
    <t>refer to Pass Tab</t>
  </si>
  <si>
    <t>E18SM4427A</t>
  </si>
  <si>
    <t>E18SM4407A</t>
  </si>
  <si>
    <t>E18SM4419A</t>
  </si>
  <si>
    <t>E18SM4422A</t>
  </si>
  <si>
    <t>E18SM4433A</t>
  </si>
  <si>
    <t>E18SM4436A</t>
  </si>
  <si>
    <t>E18SM4441A</t>
  </si>
  <si>
    <t>E18SM4442A</t>
  </si>
  <si>
    <t>E18SM4443A</t>
  </si>
  <si>
    <t>E18SM4449A</t>
  </si>
  <si>
    <t>E18SM4450A</t>
  </si>
  <si>
    <t xml:space="preserve">1. Replace 2 Caps and 2 vials and Blank (9)
    Test Group 3 and 4
2. Replaced Injector (279003915) 
   from SN 20J9D131 to SN 20J9D004
 </t>
  </si>
  <si>
    <t xml:space="preserve">1. Replace 2 Caps and 2 vials and Blank (9)
    Test Group 3 and 4
2. Replaced Injector (279003915) 
   from SN 20J9D058 to SN 20J9D0126
</t>
  </si>
  <si>
    <t>E18SM4445A</t>
  </si>
  <si>
    <t>E18SM4440A</t>
  </si>
  <si>
    <t xml:space="preserve">1. Replaced Post Blank and cap
    Restest with Test Group 3 and Test Group 4 </t>
  </si>
  <si>
    <t>E18SM4455A</t>
  </si>
  <si>
    <t>E18SM4451A</t>
  </si>
  <si>
    <t>E18SM4438A</t>
  </si>
  <si>
    <t>E18SM7035A</t>
  </si>
  <si>
    <t>E18SM4463A</t>
  </si>
  <si>
    <t>E18SM4415A</t>
  </si>
  <si>
    <t>E18SM4461A</t>
  </si>
  <si>
    <t>E18SM4447A</t>
  </si>
  <si>
    <t>E18SM4462A</t>
  </si>
  <si>
    <t>Test Station
(station. Test port)</t>
  </si>
  <si>
    <t>E18SM4458A</t>
  </si>
  <si>
    <t>E18SM4430A</t>
  </si>
  <si>
    <t>E18SM4471A</t>
  </si>
  <si>
    <t>E18SM4405A</t>
  </si>
  <si>
    <t>E18SM4474A</t>
  </si>
  <si>
    <t>E18SM4469A</t>
  </si>
  <si>
    <t>E18SM4453A</t>
  </si>
  <si>
    <t>E18SM4468A</t>
  </si>
  <si>
    <t>E18SM4448A</t>
  </si>
  <si>
    <t xml:space="preserve">WPPL 20:80 Mix </t>
  </si>
  <si>
    <t>E18SM4452A</t>
  </si>
  <si>
    <t>E18SM4454A</t>
  </si>
  <si>
    <t>E18SM4457A</t>
  </si>
  <si>
    <t>E18SM4459A</t>
  </si>
  <si>
    <t>E18SM4465A</t>
  </si>
  <si>
    <t>E18SM4466A</t>
  </si>
  <si>
    <t>E18SM4467A</t>
  </si>
  <si>
    <t>E18SM4470A</t>
  </si>
  <si>
    <t>E18SM4472A</t>
  </si>
  <si>
    <t>E18SM4473A</t>
  </si>
  <si>
    <t>E18SM4475A</t>
  </si>
  <si>
    <t>E18SM4476A</t>
  </si>
  <si>
    <t>E18SM4478A</t>
  </si>
  <si>
    <t>E18SM4479A</t>
  </si>
  <si>
    <t>E18SM4480A</t>
  </si>
  <si>
    <t>E18SM4481A</t>
  </si>
  <si>
    <t>E18SM4482A</t>
  </si>
  <si>
    <t>E18SM4485A</t>
  </si>
  <si>
    <t>E18SM4486A</t>
  </si>
  <si>
    <t>E18SM4487A</t>
  </si>
  <si>
    <t>E18SM4488A</t>
  </si>
  <si>
    <t>E18SM4456A</t>
  </si>
  <si>
    <t>WPPL 20:80 Mix (2nd bottle)</t>
  </si>
  <si>
    <t>E18SM4398A</t>
  </si>
  <si>
    <t>E18SM4439A</t>
  </si>
  <si>
    <t>E18SM4464A</t>
  </si>
  <si>
    <t>E18SM4477A</t>
  </si>
  <si>
    <t>E18SM4489A</t>
  </si>
  <si>
    <t>E18SM4490A</t>
  </si>
  <si>
    <t>E18SM4491A</t>
  </si>
  <si>
    <t>E18SM4493A</t>
  </si>
  <si>
    <t>E18SM4494A</t>
  </si>
  <si>
    <t>E18SM4495A</t>
  </si>
  <si>
    <t>E18SM4496A</t>
  </si>
  <si>
    <t>E18SM4497A</t>
  </si>
  <si>
    <t>E18SM4499A</t>
  </si>
  <si>
    <t>E18SM4500A</t>
  </si>
  <si>
    <t>E18SM4504A</t>
  </si>
  <si>
    <t>1. Replaced Post Blank and cap
    Restest with Test Group 3 and Test Group 4 
2.  Replaced Post Blank and cap
    Restest with Test Group 3 and Test Group 4 
3. Replaced Injector (279003915) 
   from SN 21J9D014 to SN 21J9D041</t>
  </si>
  <si>
    <t xml:space="preserve">1. Replace 2 Caps and 2 Blank (9)
    Test Group 3 and 4
</t>
  </si>
  <si>
    <t xml:space="preserve">1. Replaced Post Blank and cap
    Restest with Test Group 3 and Test Group 4 
</t>
  </si>
  <si>
    <t>1. Replace Caps and Blank (9)
    Test Group 3 and 4</t>
  </si>
  <si>
    <t>E18SM4424A</t>
  </si>
  <si>
    <t>E18SM4483A</t>
  </si>
  <si>
    <t>E18SM4498A</t>
  </si>
  <si>
    <t>E18SM4501A</t>
  </si>
  <si>
    <t>E18SM4502A</t>
  </si>
  <si>
    <t>E18SM4505A</t>
  </si>
  <si>
    <t>E18SM4509A</t>
  </si>
  <si>
    <t>E18SM4510A</t>
  </si>
  <si>
    <t>E18SM4511A</t>
  </si>
  <si>
    <t>E18SM4512A</t>
  </si>
  <si>
    <t>E18SM4513A</t>
  </si>
  <si>
    <t>E18SM4514A</t>
  </si>
  <si>
    <t>E18SM4516A</t>
  </si>
  <si>
    <t>E18SM4520A</t>
  </si>
  <si>
    <t>E18SM4522A</t>
  </si>
  <si>
    <t>E18SM4525A</t>
  </si>
  <si>
    <t>1. Replaced Post Blank and cap
    Restest with Test Group 3 and Test Group 4 
2. Replaced Post Blank and cap
    Restest with Test Group 3 and Test Group 4 
3. Replaced Injector (279003915) 
   from SN 21J9D088 to SN 20J9D096</t>
  </si>
  <si>
    <t>E18SM4484A</t>
  </si>
  <si>
    <t>E18SM4517A</t>
  </si>
  <si>
    <t>E18SM4521A</t>
  </si>
  <si>
    <t>1. Replace Cap and Post Blank (9)
    Test Group 3 and 4</t>
  </si>
  <si>
    <t>E18SM4523A</t>
  </si>
  <si>
    <t>1. Replace Cap and Post Blank (9)
    Test Group 3 and</t>
  </si>
  <si>
    <t>E18SM4526A</t>
  </si>
  <si>
    <t>E18SM4528A</t>
  </si>
  <si>
    <t>E18SM4530A</t>
  </si>
  <si>
    <t>E18SM4531A</t>
  </si>
  <si>
    <t>E18SM4533A</t>
  </si>
  <si>
    <t>E18SM4536A</t>
  </si>
  <si>
    <t>E18SM4538A</t>
  </si>
  <si>
    <t>E18SM4539A</t>
  </si>
  <si>
    <t>E18SM4540A</t>
  </si>
  <si>
    <t>E18SM4519A</t>
  </si>
  <si>
    <t>E18SM4537A</t>
  </si>
  <si>
    <t>E18SM4446A</t>
  </si>
  <si>
    <t>E18SM4545A</t>
  </si>
  <si>
    <t>E18SM4543A</t>
  </si>
  <si>
    <t>E18SM4541A</t>
  </si>
  <si>
    <t>E18SM4532A</t>
  </si>
  <si>
    <t>E18SM4393A</t>
  </si>
  <si>
    <t>E18SM4444A</t>
  </si>
  <si>
    <t>E18SM4460A</t>
  </si>
  <si>
    <t>E18SM4508A</t>
  </si>
  <si>
    <t>E18SM4518A</t>
  </si>
  <si>
    <t>E18SM4535A</t>
  </si>
  <si>
    <t>E18SM4542A</t>
  </si>
  <si>
    <t>E18SM4544A</t>
  </si>
  <si>
    <t>E18SM4548A</t>
  </si>
  <si>
    <t>E18SM4551A</t>
  </si>
  <si>
    <t>E18SM4552A</t>
  </si>
  <si>
    <t>E18SM4553A</t>
  </si>
  <si>
    <t>E18SM7040A</t>
  </si>
  <si>
    <t>E18SM7049A</t>
  </si>
  <si>
    <t>E18SM7052A</t>
  </si>
  <si>
    <t>E18SM7053A</t>
  </si>
  <si>
    <t>E18SM7056A</t>
  </si>
  <si>
    <t>E18SM7061A</t>
  </si>
  <si>
    <t>E18SM7070A</t>
  </si>
  <si>
    <t>E18SM4534A</t>
  </si>
  <si>
    <t>E18SM7068A</t>
  </si>
  <si>
    <t>F18SM4559A</t>
  </si>
  <si>
    <t>E18SM7066A</t>
  </si>
  <si>
    <t>E18SM7054A</t>
  </si>
  <si>
    <t>E18SM7050A</t>
  </si>
  <si>
    <t>E18SM4549A</t>
  </si>
  <si>
    <t>E18SM4527A</t>
  </si>
  <si>
    <t>E18SM7051A</t>
  </si>
  <si>
    <t xml:space="preserve">1. Replace Cap and Post Blank (9)
    Test Group 3 and 
2. Replace Cap and Post Blank (9)
    Test Group 3 and </t>
  </si>
  <si>
    <t xml:space="preserve">1. Replace Cap and Post Blank (9)
    Test Group 3 and </t>
  </si>
  <si>
    <t>E18SM7058A</t>
  </si>
  <si>
    <t>E18SM4063A</t>
  </si>
  <si>
    <t>E18SM7062A</t>
  </si>
  <si>
    <t>E18SM4524A</t>
  </si>
  <si>
    <t>E18SM7015A</t>
  </si>
  <si>
    <t>E18SM7048A</t>
  </si>
  <si>
    <t>E18SM7055A</t>
  </si>
  <si>
    <t>E18SM7057A</t>
  </si>
  <si>
    <t>E18SM7059A</t>
  </si>
  <si>
    <t>E18SM7060A</t>
  </si>
  <si>
    <t>E18SM4062A</t>
  </si>
  <si>
    <t>E18SM7064A</t>
  </si>
  <si>
    <t>E18SM7067A</t>
  </si>
  <si>
    <t>E18SM7071A</t>
  </si>
  <si>
    <t>E18SM7074A</t>
  </si>
  <si>
    <t>E18SM4550A</t>
  </si>
  <si>
    <t>E18SM4554A</t>
  </si>
  <si>
    <t>E18SM4555A</t>
  </si>
  <si>
    <t>E18SM4557A</t>
  </si>
  <si>
    <t>E18SM4556A</t>
  </si>
  <si>
    <t>1. Replace 2 Caps and 2 vials and Blank (9)
    Test Group 3 and 4
2. Replace 2 Caps and 2 vials and Blank (9)
    Test Group 3 and 4
3. Replaced Injector (279003915) 
   from SN 20J9D113 to SN 20J9D018</t>
  </si>
  <si>
    <t>1. Replaced Post Blank and cap
    Restest with Test Group 3 and Test Group 4 
2. Replaced Post Blank and cap
    Restest with Test Group 3 and Test Group 4 
3. Replaced Injector (279003915) 
   from SN 21J9D017 to SN 21J9D054</t>
  </si>
  <si>
    <t>1. Replace Cap and Post Blank (9)
    Test Group 3 
2. Replace Cap and Post Blank (9)
    Test Group 3
3. Replaced Injector (279003915) 
   from SN 21J9D005 to SN 20J9D057</t>
  </si>
  <si>
    <t>1. Replace Cap and Post Blank (9)
    Test Group 3
2. Replace Cap and Post Blank (9)
    Test Group 3
3. Replaced Injector (279003915) 
   from SN 21J9D020 to SN 20J9D044</t>
  </si>
  <si>
    <t>1. Replace Cap and Post Blank (9)
    Test Group 3
2. Replace Cap and Post Blank (9)
    Test Group 3
3. Replaced Injector (279003915) 
   from SN 21J9D011 to SN 20J9D017</t>
  </si>
  <si>
    <t>E18SM4507A</t>
  </si>
  <si>
    <t>E18SM4515A</t>
  </si>
  <si>
    <t>E18SM4529A</t>
  </si>
  <si>
    <t>F18SM4561A</t>
  </si>
  <si>
    <t>F18SM4562A</t>
  </si>
  <si>
    <t>F18SM4563A</t>
  </si>
  <si>
    <t>F18SM4564A</t>
  </si>
  <si>
    <t>F18SM4566A</t>
  </si>
  <si>
    <t>N.A</t>
  </si>
  <si>
    <t xml:space="preserve">1. Replace Caps and Blank (9)
    Test Group 3 and 4
2. Replace Caps and Blank (9)
    Test Group 3 and 4
3. Replaced Injector (279003915) 
   from SN 21J9D026 to SN 21J9D061
</t>
  </si>
  <si>
    <t>1. Replaced Post Blank and cap
    Restest with Test Group 3 and Test Group 4 
2. Replace Caps and Blank (9)
    Test Group 3 and 4
3. Replaced Injector (279003915) 
   from SN 21J9D048 to SN 20J9D087</t>
  </si>
  <si>
    <t>1. Replaced Post Blank and cap
    Restest with Test Group 3 and Test Group 4 
2. Replace Caps and Blank (9)
    Test Group 3 and 4
3. Replaced Injector (279003915) 
   from SN 21J9D068 to SN 20J9D094</t>
  </si>
  <si>
    <t>F18SM4567A</t>
  </si>
  <si>
    <t>F18SM4568A</t>
  </si>
  <si>
    <t>F18SM4569A</t>
  </si>
  <si>
    <t>F18SM4571A</t>
  </si>
  <si>
    <t>F18SM4572A</t>
  </si>
  <si>
    <t>F18SM4573A</t>
  </si>
  <si>
    <t>F18SM4578A</t>
  </si>
  <si>
    <t>F18SM4579A</t>
  </si>
  <si>
    <t>F18SM4585A</t>
  </si>
  <si>
    <t>1. Replace Cap and Post Blank (9)
    Test Group 3 and Test Group 4 
2. Replace Caps and Blank (9)
    Test Group 3 and 4
3. Replaced Injector (279003915) 
   from SN 21J9D049 to SN 20J9D062</t>
  </si>
  <si>
    <t>1. Replace Cap and Post Blank (9)
    Test Group 3 and Test Group 4 
2. Replace Caps and Blank (9)
    Test Group 3 and 4
3. Replaced Injector (279003915) 
   from SN 21J9D090 to SN 20J9D122</t>
  </si>
  <si>
    <t>1. Replace Cap and Post Blank (9)
    Test Group 3 and Test Group 4 
2. Replace Caps and Blank (9)
    Test Group 3 and 4
3. Replaced Injector (279003915) 
   from SN 21J9D002 to SN 20J9D012</t>
  </si>
  <si>
    <t xml:space="preserve">1. Replace Caps and Blank (9)
    Test Group 3 and 4
2. Replace Caps and Blank (9)
    Test Group 3 and 4
3. Replaced Injector (279003915) 
   from SN 20J9D097 to SN 20J9D128
</t>
  </si>
  <si>
    <t xml:space="preserve">1. Replace 2 Caps and 2 Blank (9)
    Test Group 3 and 4
2. Replace Caps and Blank (9)
    Test Group 3 and 4
3. Replaced Injector (279003915) 
   from SN 21J9D020 to SN 21J9D040
</t>
  </si>
  <si>
    <t>1. Replace Cap and Post Blank (9)
    Test Group 3 and 4
2.  Replace Cap and Post Blank (9)
    Test Group 3 and 4</t>
  </si>
  <si>
    <t>1. Replace Cap and Post Blank (9)
    Test Group 3 and 4
2. Replace Cap and Post Blank (9)
    Test Group 3 and 4
3. Replaced Injector (279003915) 
   from SN 21J9D086 to SN 20J9D119</t>
  </si>
  <si>
    <t>1. Replace Cap and Post Blank (9)
    Test Group 3 and 4
2. Replace Cap and Post Blank (9)
    Test Group 3 and 4
3. Replaced Injector (279003915) 
   from SN 21J9D111 to SN 20J9D048</t>
  </si>
  <si>
    <t>1. Replace Cap and Post Blank (9)
    Test Group 3 and 4
2. Replace Cap and Post Blank (9)
    Test Group 3 and 4</t>
  </si>
  <si>
    <t>1. Replace Cap and Post Blank (9)
    Test Group 3 and4
2. Replace Cap and Post Blank (9)
    Test Group 3 and 4
3. Replaced Injector (279003915) 
   from SN 21J9D023 to SN 20J9D047</t>
  </si>
  <si>
    <t>1. Replace Cap and Post Blank (9)
    Test Group 3 and 4
2. Replace Cap and Post Blank (9)
    Test Group 3 and 4
3. Replaced Injector (279003915) 
   from SN 21J9D078 to SN 20J9D112</t>
  </si>
  <si>
    <t>1. Replace Cap and Post Blank (9)
    Test Group 3 and 4
2. Replace Cap and Post Blank (9)
    Test Group 3 and 4
3. Replaced Injector (279003915) 
   from SN 21J9D103 to SN 20J9D015</t>
  </si>
  <si>
    <t>E18SM7028A</t>
  </si>
  <si>
    <t>E18SM7065A</t>
  </si>
  <si>
    <t>E18SM7069A</t>
  </si>
  <si>
    <t>E18SM7072A</t>
  </si>
  <si>
    <t>E18SM7073A</t>
  </si>
  <si>
    <t>E18SM7075A</t>
  </si>
  <si>
    <t>1. Replace Cap and Post Blank (9)
    Test Group 3 and Test Group 4 
2. Replace Caps and Blank (9)
    Test Group 3 and 4
3. Replaced Injector (279003915) 
   from SN 21J9D021 to SN 20J9D042</t>
  </si>
  <si>
    <t>1. Replace Cap and Post Blank (9)
    Test Group 3 and Test Group 4 
2. Replace Caps and Blank (9)
    Test Group 3 and 4
3. Replaced Injector (279003915) 
   from SN 20J9D071 to SN 20J9D141</t>
  </si>
  <si>
    <t xml:space="preserve">1. Replace Cap and Post Blank (9)
    Test Group 3 and Test Group 4 
</t>
  </si>
  <si>
    <t>1. Replace Cap and Post Blank (9)
    Test Group 3 and Test Group 4 
2. Replace Caps and Blank (9)
    Test Group 3 and 4
3. Replaced Injector (279003915) 
   from SN 22J9D033 to SN 22J9D065</t>
  </si>
  <si>
    <t xml:space="preserve">1. Replace Cap and Post Blank (9)
    Test Group 3 and Test Group 4 
2. Replace Caps and Blank (9)
    Test Group 3 and 4
</t>
  </si>
  <si>
    <t>1. Replace Cap and Post Blank (9)
    Test Group 3 and Test Group 4 
2. Replace Caps and Blank (9)
    Test Group 3 and 4
3. Replaced Injector (279003915) 
   from SN 22J9D034 to SN 22J9D060</t>
  </si>
  <si>
    <t>WPPL 20:80 Mix (3nd bottle)
Flushing with methanol on seal body</t>
  </si>
  <si>
    <t>WPPL 20:80 Mix (4th bottle)
Flushing with methanol on seal body</t>
  </si>
  <si>
    <t>E18SM4370A</t>
  </si>
  <si>
    <t>E18SM4395A</t>
  </si>
  <si>
    <t>E18SM4506A</t>
  </si>
  <si>
    <t>E18SM4558A</t>
  </si>
  <si>
    <t>E18SM4560A</t>
  </si>
  <si>
    <t>E18SM4565A</t>
  </si>
  <si>
    <t>E18SM4574A</t>
  </si>
  <si>
    <t>E18SM4575A</t>
  </si>
  <si>
    <t>E18SM4576A</t>
  </si>
  <si>
    <t>E18SM4577A</t>
  </si>
  <si>
    <t>E18SM4582A</t>
  </si>
  <si>
    <t>E18SM4583A</t>
  </si>
  <si>
    <t>E18SM4584A</t>
  </si>
  <si>
    <t>E18SM4587A</t>
  </si>
  <si>
    <t>E18SM4588A</t>
  </si>
  <si>
    <t>E18SM4589A</t>
  </si>
  <si>
    <t>E18SM4592A</t>
  </si>
  <si>
    <t>E18SM4593A</t>
  </si>
  <si>
    <t>E18SM4594A</t>
  </si>
  <si>
    <t>E18SM4597A</t>
  </si>
  <si>
    <t xml:space="preserve">1. Replace Cap and Post Blank (9)
    Test Group 3 and Test Group 4 </t>
  </si>
  <si>
    <t>1. Replace Cap and Post Blank (9)
    Test Group 3 and Test Group 4 
2. Replace Caps and Blank (9)
    Test Group 3 and 4
3. Replaced Injector (279003915) 
   from SN 22J9D073 to SN 22J9D104</t>
  </si>
  <si>
    <t>1. Replace Cap and Post Blank (9)
    Test Group 3 and Test Group 4 
2. Replace Caps and Blank (9)
    Test Group 3 and 4
3. Replaced Injector (279003915) 
   from SN 22J9D038 to SN 22J9D082</t>
  </si>
  <si>
    <t>1. Replace Cap and Post Blank (9)
    Test Group 3 and Test Group 4 
2. Replace Caps and Blank (9)
    Test Group 3 and 4
3. Replaced Injector (279003915) 
   from SN 22J9D042 to SN 22J9D083</t>
  </si>
  <si>
    <t>1. Replace Cap and Post Blank (9)
    Test Group 3 and Test Group 4 
2. Replace Caps and Blank (9)
    Test Group 3 and 4
3. Replaced Injector (279003915) 
   from SN 22J9D051 to SN 22J9D078</t>
  </si>
  <si>
    <t>1. Replace Cap and Post Blank (9)
    Test Group 3 and Test Group 4 
2. Replace Caps and Blank (9)
    Test Group 3 and 4</t>
  </si>
  <si>
    <t>F18SM4581A</t>
  </si>
  <si>
    <t>F18SM4586A</t>
  </si>
  <si>
    <t>F18SM4595A</t>
  </si>
  <si>
    <t>F18SM4599A</t>
  </si>
  <si>
    <t>F18SM4602A</t>
  </si>
  <si>
    <t>F18SM4604A</t>
  </si>
  <si>
    <t>F18SM4608A</t>
  </si>
  <si>
    <t>E18SM4428A</t>
  </si>
  <si>
    <t>F18SM4570A</t>
  </si>
  <si>
    <t>F18SM4590A</t>
  </si>
  <si>
    <t>F18SM4591A</t>
  </si>
  <si>
    <t>F18SM4607A</t>
  </si>
  <si>
    <t>F18SM4598A</t>
  </si>
  <si>
    <t>F18SM4601A</t>
  </si>
  <si>
    <t>F18SM4603A</t>
  </si>
  <si>
    <t>F18SM4606A</t>
  </si>
  <si>
    <t>F18SM4609A</t>
  </si>
  <si>
    <t>F18SM4610A</t>
  </si>
  <si>
    <t>F18SM4611A</t>
  </si>
  <si>
    <t>F18SM4614A</t>
  </si>
  <si>
    <t>F18SM4616A</t>
  </si>
  <si>
    <t>F18SM4618A</t>
  </si>
  <si>
    <t>F18SM4619A</t>
  </si>
  <si>
    <t>F18SM4620A</t>
  </si>
  <si>
    <t>F18SM4621A</t>
  </si>
  <si>
    <t>F18SM4622A</t>
  </si>
  <si>
    <t>F18SM4623A</t>
  </si>
  <si>
    <t>F18SM4625A</t>
  </si>
  <si>
    <t>F18SM4627A</t>
  </si>
  <si>
    <t>WPPL 20:80 Mix (4th bottle)</t>
  </si>
  <si>
    <t>1. Replace Cap and Post Blank (9)
    Test Group 3 and Test Group 4 
2. Replace Caps and Blank (9)
    Test Group 3 and 4
3. Replaced Injector (279003915) 
   from SN 22J9D084 to SN 22J9D100</t>
  </si>
  <si>
    <t>F18SM4596A</t>
  </si>
  <si>
    <t>1. Replace Cap and Post Blank (9)
    Test Group 3 and Test Group 4 
2. Replace Caps and Post Blank (9)
    Test Group 3 and 4</t>
  </si>
  <si>
    <t>WPPL 20:80 Mix (3rd bottle)</t>
  </si>
  <si>
    <t>F18SM4417A</t>
  </si>
  <si>
    <t>F18SM4580A</t>
  </si>
  <si>
    <t>F18SM4612A</t>
  </si>
  <si>
    <t>F18SM4613A</t>
  </si>
  <si>
    <t>F18SM4617A</t>
  </si>
  <si>
    <t>F18SM4624A</t>
  </si>
  <si>
    <t>F18SM4626A</t>
  </si>
  <si>
    <t>F18SM4628A</t>
  </si>
  <si>
    <t>F18SM4629A</t>
  </si>
  <si>
    <t>F18SM4631A</t>
  </si>
  <si>
    <t>F18SM4633A</t>
  </si>
  <si>
    <t>F18SM4634A</t>
  </si>
  <si>
    <t>F18SM4635A</t>
  </si>
  <si>
    <t>F18SM4636A</t>
  </si>
  <si>
    <t>F18SM4637A</t>
  </si>
  <si>
    <t xml:space="preserve">1. Replace Cap and Post Blank (9)
    Test Group 3 and Test Group 4 
2. Replace Cap and Post Blank (9)
    Test Group 3 and Test Group 4 </t>
  </si>
  <si>
    <t>WPPL 20:80 Mix (5th bottle)
Flushing with methanol on seal body</t>
  </si>
  <si>
    <t>F18SM4630A</t>
  </si>
  <si>
    <t>F18SM4639A</t>
  </si>
  <si>
    <t>F18SM7076A</t>
  </si>
  <si>
    <t>F18SM7077A</t>
  </si>
  <si>
    <t>F18SM7078A</t>
  </si>
  <si>
    <t>F18SM7079A</t>
  </si>
  <si>
    <t>F18SM7080A</t>
  </si>
  <si>
    <t>F18SM7081A</t>
  </si>
  <si>
    <t>F18SM7083A</t>
  </si>
  <si>
    <t>F18SM7085A</t>
  </si>
  <si>
    <t>F18SM7086A</t>
  </si>
  <si>
    <t>F18SM7087A</t>
  </si>
  <si>
    <t>F18SM7088A</t>
  </si>
  <si>
    <t>F18SM7090A</t>
  </si>
  <si>
    <t>F18SM7094A</t>
  </si>
  <si>
    <t>F18SM7095A</t>
  </si>
  <si>
    <t>F18SM7096A</t>
  </si>
  <si>
    <t>F18SM7097A</t>
  </si>
  <si>
    <t>F18SM7098A</t>
  </si>
  <si>
    <t>F18SM7099A</t>
  </si>
  <si>
    <t>F18SM7100A</t>
  </si>
  <si>
    <t>F18SM7101A</t>
  </si>
  <si>
    <t>F18SM7104A</t>
  </si>
  <si>
    <t>1. Replace Cap and Post Blank (9)
    Test Group 3 and Test Group 4 
2. Replace Caps and Blank (9)
    Test Group 3 and 4
3. Replaced Injector (279003915) 
   from SN 22J9D125 to SN 22J9D031</t>
  </si>
  <si>
    <t>F18SM7082A</t>
  </si>
  <si>
    <t>F18SM7092A</t>
  </si>
  <si>
    <t>F18SM7102A</t>
  </si>
  <si>
    <t>WPPL 20:80 Mix (5th bottle)</t>
  </si>
  <si>
    <t>F18SM4640A</t>
  </si>
  <si>
    <t>F18SM4641A</t>
  </si>
  <si>
    <t>F18SM4642A</t>
  </si>
  <si>
    <t>F18SM4643A</t>
  </si>
  <si>
    <t>F18SM4644A</t>
  </si>
  <si>
    <t>F18SM4646A</t>
  </si>
  <si>
    <t>F18SM4647A</t>
  </si>
  <si>
    <t>F18SM4648A</t>
  </si>
  <si>
    <t>F18SM4651A</t>
  </si>
  <si>
    <t>F18SM7105A</t>
  </si>
  <si>
    <t>E18SM4547A</t>
  </si>
  <si>
    <t>F18SM4600A</t>
  </si>
  <si>
    <t>F18SM4638A</t>
  </si>
  <si>
    <t>F18SM4645A</t>
  </si>
  <si>
    <t>F18SM4649A</t>
  </si>
  <si>
    <t>F18SM4650A</t>
  </si>
  <si>
    <t>F18SM4652A</t>
  </si>
  <si>
    <t>F18SM4653A</t>
  </si>
  <si>
    <t>F18SM4654A</t>
  </si>
  <si>
    <t>F18SM4655A</t>
  </si>
  <si>
    <t>F18SM4656A</t>
  </si>
  <si>
    <t>F18SM4657A</t>
  </si>
  <si>
    <t>F18SM4658A</t>
  </si>
  <si>
    <t>F18SM4659A</t>
  </si>
  <si>
    <t>F18SM4660A</t>
  </si>
  <si>
    <t>F18SM4661A</t>
  </si>
  <si>
    <t>F18SM4663A</t>
  </si>
  <si>
    <t>F18SM4664A</t>
  </si>
  <si>
    <t>F18SM4665A</t>
  </si>
  <si>
    <t>F18SM4666A</t>
  </si>
  <si>
    <t>F18SM4667A</t>
  </si>
  <si>
    <t>F18SM4668A</t>
  </si>
  <si>
    <t>F18SM4670A</t>
  </si>
  <si>
    <t>F18SM4671A</t>
  </si>
  <si>
    <t>F18SM4673A</t>
  </si>
  <si>
    <t>F18SM4679A</t>
  </si>
  <si>
    <t>F18SM4682A</t>
  </si>
  <si>
    <t>F18SM7089A</t>
  </si>
  <si>
    <t>F18SM7093A</t>
  </si>
  <si>
    <t>F18SM7103A</t>
  </si>
  <si>
    <t>E18SM4492A</t>
  </si>
  <si>
    <t>1. Replace Cap and Post Blank (9)
    Test Group 3 and Test Group 4 
2. Replace Cap and Post Blank (9)
    Test Group 3 and Test Group 4                      3. Replaced Injector (279003915) 
   from SN 21J9D058 to SN 21J9D080</t>
  </si>
  <si>
    <t>F18SM4662A</t>
  </si>
  <si>
    <t>F18SM4672A</t>
  </si>
  <si>
    <t>F18SM4674A</t>
  </si>
  <si>
    <t>F18SM4675A</t>
  </si>
  <si>
    <t>F18SM4676A</t>
  </si>
  <si>
    <t>F18SM4677A</t>
  </si>
  <si>
    <t>F18SM4678A</t>
  </si>
  <si>
    <t>F18SM4680A</t>
  </si>
  <si>
    <t>F18SM4681A</t>
  </si>
  <si>
    <t>F18SM4684A</t>
  </si>
  <si>
    <t>F18SM4685A</t>
  </si>
  <si>
    <t>F18SM4686A</t>
  </si>
  <si>
    <t>F18SM4687A</t>
  </si>
  <si>
    <t>F18SM4689A</t>
  </si>
  <si>
    <t>F18SM4691A</t>
  </si>
  <si>
    <t>F18SM4695A</t>
  </si>
  <si>
    <t>F18SM4698A</t>
  </si>
  <si>
    <t>WPPL 20:80 Mix (6th bottle)
Flushing with methanol on seal body</t>
  </si>
  <si>
    <t>Double Press Seal</t>
  </si>
  <si>
    <t>WPPL 20:80 Mix (6th bottle)</t>
  </si>
  <si>
    <t>E18SM4408A</t>
  </si>
  <si>
    <t>E18SM4546A</t>
  </si>
  <si>
    <t>F18SM4688A</t>
  </si>
  <si>
    <t>F18SM4692A</t>
  </si>
  <si>
    <t>F18SM4693A</t>
  </si>
  <si>
    <t>F18SM4696A</t>
  </si>
  <si>
    <t>F18SM4697A</t>
  </si>
  <si>
    <t>F18SM4703A</t>
  </si>
  <si>
    <t>E18SM4503A</t>
  </si>
  <si>
    <t>F18SM4669A</t>
  </si>
  <si>
    <t>F18SM4683A</t>
  </si>
  <si>
    <t>F18SM4694A</t>
  </si>
  <si>
    <t>F18SM4700A</t>
  </si>
  <si>
    <t>F18SM4701A</t>
  </si>
  <si>
    <t>F18SM4702A</t>
  </si>
  <si>
    <t>F18SM4704A</t>
  </si>
  <si>
    <t>F18SM4705A</t>
  </si>
  <si>
    <t>F18SM4707A</t>
  </si>
  <si>
    <t>F18SM4708A</t>
  </si>
  <si>
    <t>F18SM4709A</t>
  </si>
  <si>
    <t>F18SM4710A</t>
  </si>
  <si>
    <t>F18SM4711A</t>
  </si>
  <si>
    <t>F18SM7091A</t>
  </si>
  <si>
    <t>F18SM7106A</t>
  </si>
  <si>
    <t>F18SM7108A</t>
  </si>
  <si>
    <t>F18SM7110A</t>
  </si>
  <si>
    <t>F18SM7111A</t>
  </si>
  <si>
    <t>F18SM7113A</t>
  </si>
  <si>
    <t>F18SM7116A</t>
  </si>
  <si>
    <t>F18SM4690A</t>
  </si>
  <si>
    <t>F18SM4699A</t>
  </si>
  <si>
    <t>F18SM4706A</t>
  </si>
  <si>
    <t>F18SM7107A</t>
  </si>
  <si>
    <t>F18SM7109A</t>
  </si>
  <si>
    <t>F18SM7112A</t>
  </si>
  <si>
    <t>F18SM7114A</t>
  </si>
  <si>
    <t>F18SM7115A</t>
  </si>
  <si>
    <t>F18SM7117A</t>
  </si>
  <si>
    <t>F18SM7118A</t>
  </si>
  <si>
    <t>F18SM7120A</t>
  </si>
  <si>
    <t>F18SM7121A</t>
  </si>
  <si>
    <t>F18SM7124A</t>
  </si>
  <si>
    <t>F18SM7126A</t>
  </si>
  <si>
    <t>F18SM7127A</t>
  </si>
  <si>
    <t>F18SM7129A</t>
  </si>
  <si>
    <t>F18SM7130A</t>
  </si>
  <si>
    <t>F18SM7131A</t>
  </si>
  <si>
    <t>F18SM7133A</t>
  </si>
  <si>
    <t>F18SM7084A</t>
  </si>
  <si>
    <t>F18SM7123A</t>
  </si>
  <si>
    <t>F18SM7132A</t>
  </si>
  <si>
    <t>1. Replace Cap and Post Blank (9)
    Test Group 3 and Test Group 4 
2. Replace Cap and Post Blank (9)
    Test Group 3 and Test Group 4                      
3. Replaced Injector (279003915) 
   from SN 23J9D086 to SN 23J9D112</t>
  </si>
  <si>
    <t xml:space="preserve">1. Replace Cap and Post Blank (9)
    Test Group 3 and Test Group 4 
2. Replace Post Blank (9)
    Test Group 3 and Test Group 4 </t>
  </si>
  <si>
    <t xml:space="preserve">1. Replace Cap and Post Blank (9)
    Test Group 3 and Test Group 4 
2. Replace Post Blank (9)
   Test Group 3 and Test Group 4  </t>
  </si>
  <si>
    <t xml:space="preserve">1. Replace Cap and Post Blank (9)
    Test Group 3 and Test Group 4 
2. Replace Post Blank (9)
   Test Group 3 and Test Group 4   </t>
  </si>
  <si>
    <t xml:space="preserve">1. Replace Cap and Post Blank (9)
    Test Group 3 and Test Group 4 
2. Replace Post Blank (9)
   Test Group 3 and Test Group 4 </t>
  </si>
  <si>
    <t>F18SM7119A</t>
  </si>
  <si>
    <t>F18SM7122A</t>
  </si>
  <si>
    <t>F18SM7128A</t>
  </si>
  <si>
    <t>F18SM7134A</t>
  </si>
  <si>
    <t>F18SM7135A</t>
  </si>
  <si>
    <t>F18SM7136A</t>
  </si>
  <si>
    <t>F18SM7137A</t>
  </si>
  <si>
    <t>F18SM7139A</t>
  </si>
  <si>
    <t>F18SM7141A</t>
  </si>
  <si>
    <t>F18SM7142A</t>
  </si>
  <si>
    <t>F18SM4712A</t>
  </si>
  <si>
    <t>F18SM4715A</t>
  </si>
  <si>
    <t>F18SM4716A</t>
  </si>
  <si>
    <t>F18SM4717A</t>
  </si>
  <si>
    <t>F18SM4718A</t>
  </si>
  <si>
    <t>F18SM4720A</t>
  </si>
  <si>
    <t>F18SM4722A</t>
  </si>
  <si>
    <t>F18SM4724A</t>
  </si>
  <si>
    <t>Released 19 Jun 18</t>
  </si>
  <si>
    <t>F18SM7138A</t>
  </si>
  <si>
    <t>WPPL 20:80 Mix (7th bottle)</t>
  </si>
  <si>
    <t>F18SM4713A</t>
  </si>
  <si>
    <t>F18SM4714A</t>
  </si>
  <si>
    <t>F18SM4719A</t>
  </si>
  <si>
    <t>F18SM4721A</t>
  </si>
  <si>
    <t>F18SM4723A</t>
  </si>
  <si>
    <t>F18SM4725A</t>
  </si>
  <si>
    <t>F18SM4726A</t>
  </si>
  <si>
    <t>F18SM4727A</t>
  </si>
  <si>
    <t>F18SM4729A</t>
  </si>
  <si>
    <t>F18SM4730A</t>
  </si>
  <si>
    <t>F18SM4731A</t>
  </si>
  <si>
    <t>F18SM4732A</t>
  </si>
  <si>
    <t>F18SM4733A</t>
  </si>
  <si>
    <t>F18SM4734A</t>
  </si>
  <si>
    <t>F18SM4735A</t>
  </si>
  <si>
    <t>F18SM4737A</t>
  </si>
  <si>
    <t>F18SM4738A</t>
  </si>
  <si>
    <t>F18SM4736A</t>
  </si>
  <si>
    <t>F18SM4739A</t>
  </si>
  <si>
    <t>F18SM4740A</t>
  </si>
  <si>
    <t>F18SM4741A</t>
  </si>
  <si>
    <t>F18SM4742A</t>
  </si>
  <si>
    <t>F18SM4743A</t>
  </si>
  <si>
    <t>F18SM4744A</t>
  </si>
  <si>
    <t>F18SM4745A</t>
  </si>
  <si>
    <t>F18SM4746A</t>
  </si>
  <si>
    <t>F18SM4747A</t>
  </si>
  <si>
    <t>F18SM4748A</t>
  </si>
  <si>
    <t>F18SM4749A</t>
  </si>
  <si>
    <t>F18SM4750A</t>
  </si>
  <si>
    <t>F18SM4751A</t>
  </si>
  <si>
    <t>F18SM4754A</t>
  </si>
  <si>
    <t>F18SM4756A</t>
  </si>
  <si>
    <t>F18SM4757A</t>
  </si>
  <si>
    <t>F18SM4759A</t>
  </si>
  <si>
    <t>F18SM4761A</t>
  </si>
  <si>
    <t>F18SM4762A</t>
  </si>
  <si>
    <t>F18SM4764A</t>
  </si>
  <si>
    <t>F18SM4765A</t>
  </si>
  <si>
    <t>F18SM4766A</t>
  </si>
  <si>
    <t>F18SM4752A</t>
  </si>
  <si>
    <t>F18SM4753A</t>
  </si>
  <si>
    <t>F18SM4755A</t>
  </si>
  <si>
    <t>F18SM7140A</t>
  </si>
  <si>
    <t>F18SM4605A</t>
  </si>
  <si>
    <t>F18SM4767A</t>
  </si>
  <si>
    <t>F18SM4768A</t>
  </si>
  <si>
    <t>F18SM4769A</t>
  </si>
  <si>
    <t>F18SM4770A</t>
  </si>
  <si>
    <t>F18SM4772A</t>
  </si>
  <si>
    <t>F18SM4773A</t>
  </si>
  <si>
    <t>F18SM4774A</t>
  </si>
  <si>
    <t>F18SM4775A</t>
  </si>
  <si>
    <t>F18SM4776A</t>
  </si>
  <si>
    <t>F18SM4728A</t>
  </si>
  <si>
    <t>F18SM4763A</t>
  </si>
  <si>
    <t xml:space="preserve">1. Replace Cap and Post Blank (9)
    Test Group 3 and Test Group 4 
2. Replace Cap and Post Blank (9)
    Test Group 3 and Test Group 4                                   3. Replace Cap and Post Blank (9)
    Test Group 3 and Test Group 4   </t>
  </si>
  <si>
    <t>F18SM4771A</t>
  </si>
  <si>
    <t>F18SM4778A</t>
  </si>
  <si>
    <t>F18SM4779A</t>
  </si>
  <si>
    <t>F18SM4780A</t>
  </si>
  <si>
    <t xml:space="preserve">1. Replace Cap and Post Blank (9)
    Test Group 3 and Test Group 4                        2. Replace Post Blank (9)
    Test Group 3 and Test Group 4 </t>
  </si>
  <si>
    <t>F18SM4782A</t>
  </si>
  <si>
    <t>F18SM4783A</t>
  </si>
  <si>
    <t>F18SM4784A</t>
  </si>
  <si>
    <t>F18SM4785A</t>
  </si>
  <si>
    <t>F18SM4786A</t>
  </si>
  <si>
    <t>F18SM4787A</t>
  </si>
  <si>
    <t>F18SM4788A</t>
  </si>
  <si>
    <t>F18SM4789A</t>
  </si>
  <si>
    <t>F18SM4790A</t>
  </si>
  <si>
    <t>F18SM4758A</t>
  </si>
  <si>
    <t>F18SM4760A</t>
  </si>
  <si>
    <t>F18SM4632A</t>
  </si>
  <si>
    <t>1. Replace Cap and Post Blank (9)
    Test Group 3 and Test Group 4 
2. Replace Cap and Post Blank (9)
    Test Group 3 and Test Group 4                      
3. Replaced Injector (279003915) 
   from SN 22J9D114 to SN 25J9D024</t>
  </si>
  <si>
    <t>F18SM4791A</t>
  </si>
  <si>
    <t>F18SM7125A</t>
  </si>
  <si>
    <t>F18SM7143A</t>
  </si>
  <si>
    <t>F18SM7144A</t>
  </si>
  <si>
    <t>F18SM7145A</t>
  </si>
  <si>
    <t>F18SM7146A</t>
  </si>
  <si>
    <t>F18SM7147A</t>
  </si>
  <si>
    <t>F18SM7149A</t>
  </si>
  <si>
    <t>F18SM7150A</t>
  </si>
  <si>
    <t>F18SM7151A</t>
  </si>
  <si>
    <t>F18SM7152A</t>
  </si>
  <si>
    <t>F18SM7153A</t>
  </si>
  <si>
    <t>F18SM7154A</t>
  </si>
  <si>
    <t>F18SM7155A</t>
  </si>
  <si>
    <t>F18SM7156A</t>
  </si>
  <si>
    <t>F18SM7157A</t>
  </si>
  <si>
    <t>F18SM7158A</t>
  </si>
  <si>
    <t>F18SM7159A</t>
  </si>
  <si>
    <t>F18SM7160A</t>
  </si>
  <si>
    <t>F18SM7161A</t>
  </si>
  <si>
    <t>F18SM7162A</t>
  </si>
  <si>
    <t>F18SM7166A</t>
  </si>
  <si>
    <t>F18SM7167A</t>
  </si>
  <si>
    <t>F18SM7168A</t>
  </si>
  <si>
    <t>F18SM7169A</t>
  </si>
  <si>
    <t>Injector Adjustment Test</t>
  </si>
  <si>
    <t>F18SM7186A</t>
  </si>
  <si>
    <t>WPPL 20:80 Mix (8th bottle)</t>
  </si>
  <si>
    <t>F18SM4798A</t>
  </si>
  <si>
    <t>F18SM4803A</t>
  </si>
  <si>
    <t>F18SM4805A</t>
  </si>
  <si>
    <t>F18SM4811A</t>
  </si>
  <si>
    <t>F18SM4812A</t>
  </si>
  <si>
    <t>F18SM4813A</t>
  </si>
  <si>
    <t>F18SM4816A</t>
  </si>
  <si>
    <t>F18SM4817A</t>
  </si>
  <si>
    <t>F18SM4818A</t>
  </si>
  <si>
    <t>F18SM4819A</t>
  </si>
  <si>
    <t>F18SM4821A</t>
  </si>
  <si>
    <t>F18SM4824A</t>
  </si>
  <si>
    <t>F18SM4827A</t>
  </si>
  <si>
    <t>F18SM4781A</t>
  </si>
  <si>
    <t>F18SM4792A</t>
  </si>
  <si>
    <t>F18SM4793A</t>
  </si>
  <si>
    <t>F18SM4794A</t>
  </si>
  <si>
    <t>F18SM4795A</t>
  </si>
  <si>
    <t>F18SM4796A</t>
  </si>
  <si>
    <t>F18SM4797A</t>
  </si>
  <si>
    <t>F18SM4800A</t>
  </si>
  <si>
    <t>F18SM4801A</t>
  </si>
  <si>
    <t>F18SM4802A</t>
  </si>
  <si>
    <t>F18SM4804A</t>
  </si>
  <si>
    <t>F18SM4806A</t>
  </si>
  <si>
    <t>F18SM4807A</t>
  </si>
  <si>
    <t>F18SM4808A</t>
  </si>
  <si>
    <t>F18SM4809A</t>
  </si>
  <si>
    <t>F18SM4810A</t>
  </si>
  <si>
    <t>F18SM4814A</t>
  </si>
  <si>
    <t>F18SM4820A</t>
  </si>
  <si>
    <t>F18SM4822A</t>
  </si>
  <si>
    <t>F18SM4823A</t>
  </si>
  <si>
    <t>F18SM4825A</t>
  </si>
  <si>
    <t>F18SM4828A</t>
  </si>
  <si>
    <t>F18SM4829A</t>
  </si>
  <si>
    <t>F18SM4830A</t>
  </si>
  <si>
    <t>F18SM4831A</t>
  </si>
  <si>
    <t>F18SM4832A</t>
  </si>
  <si>
    <t>F18SM4833A</t>
  </si>
  <si>
    <t>F18SM4834A</t>
  </si>
  <si>
    <t>F18SM4835A</t>
  </si>
  <si>
    <t>F18SM4837A</t>
  </si>
  <si>
    <t>F18SM4838A</t>
  </si>
  <si>
    <t>F18SM4839A</t>
  </si>
  <si>
    <t>F18SM4842A</t>
  </si>
  <si>
    <t>F18SM7171A</t>
  </si>
  <si>
    <t>F18SM7193A</t>
  </si>
  <si>
    <t>F18SM7195A</t>
  </si>
  <si>
    <t>F18SM7196A</t>
  </si>
  <si>
    <t>F18SM7197A</t>
  </si>
  <si>
    <t>F18SM7199A</t>
  </si>
  <si>
    <t>F18SM7200A</t>
  </si>
  <si>
    <t>F18SM7203A</t>
  </si>
  <si>
    <t>F18SM7205A</t>
  </si>
  <si>
    <t>F18SM7208A</t>
  </si>
  <si>
    <t>F18SM4799A</t>
  </si>
  <si>
    <t>F18SM4815A</t>
  </si>
  <si>
    <t>F18SM4826A</t>
  </si>
  <si>
    <t>F18SM4836A</t>
  </si>
  <si>
    <t>F18SM4841A</t>
  </si>
  <si>
    <t>F18SM4843A</t>
  </si>
  <si>
    <t>F18SM4844A</t>
  </si>
  <si>
    <t>F18SM4845A</t>
  </si>
  <si>
    <t>F18SM4846A</t>
  </si>
  <si>
    <t>F18SM4847A</t>
  </si>
  <si>
    <t>F18SM4848A</t>
  </si>
  <si>
    <t>F18SM4849A</t>
  </si>
  <si>
    <t>F18SM4850A</t>
  </si>
  <si>
    <t>F18SM4851A</t>
  </si>
  <si>
    <t>F18SM4615A</t>
  </si>
  <si>
    <t>F18SM7214A</t>
  </si>
  <si>
    <t>F18SM7215A</t>
  </si>
  <si>
    <t>F18SM7229A</t>
  </si>
  <si>
    <t>F18SM7218A</t>
  </si>
  <si>
    <t>F18SM7206A</t>
  </si>
  <si>
    <t>F18SM7220A</t>
  </si>
  <si>
    <t>F18SM7219A</t>
  </si>
  <si>
    <t>F18SM7222A</t>
  </si>
  <si>
    <t>F18SM7194A</t>
  </si>
  <si>
    <t>F18SM7198A</t>
  </si>
  <si>
    <t>F18SM7204A</t>
  </si>
  <si>
    <t>F18SM7207A</t>
  </si>
  <si>
    <t>F18SM7209A</t>
  </si>
  <si>
    <t>F18SM7210A</t>
  </si>
  <si>
    <t>F18SM7211A</t>
  </si>
  <si>
    <t>F18SM7212A</t>
  </si>
  <si>
    <t>F18SM7213A</t>
  </si>
  <si>
    <t>F18SM7216A</t>
  </si>
  <si>
    <t>F18SM7217A</t>
  </si>
  <si>
    <t>F18SM7221A</t>
  </si>
  <si>
    <t>F18SM7223A</t>
  </si>
  <si>
    <t>F18SM7224A</t>
  </si>
  <si>
    <t>F18SM7225A</t>
  </si>
  <si>
    <t>F18SM7227A</t>
  </si>
  <si>
    <t>F18SM7228A</t>
  </si>
  <si>
    <t>F18SM7230A</t>
  </si>
  <si>
    <t>F18SM4840A</t>
  </si>
  <si>
    <t>F18SM7201A</t>
  </si>
  <si>
    <t>F18SM7202A</t>
  </si>
  <si>
    <t>F18SM7226A</t>
  </si>
  <si>
    <t>F18SM7231A</t>
  </si>
  <si>
    <t>F18SM7232A</t>
  </si>
  <si>
    <t>F18SM7233A</t>
  </si>
  <si>
    <t>F18SM7235A</t>
  </si>
  <si>
    <t>F18SM7237A</t>
  </si>
  <si>
    <t>F18SM7238A</t>
  </si>
  <si>
    <t>F18SM7240A</t>
  </si>
  <si>
    <t>F18SM7241A</t>
  </si>
  <si>
    <t>F18SM7242A</t>
  </si>
  <si>
    <t>F18SM7243A</t>
  </si>
  <si>
    <t>F18SM7244A</t>
  </si>
  <si>
    <t>F18SM7245A</t>
  </si>
  <si>
    <t>F18SM7246A</t>
  </si>
  <si>
    <t>F18SM4852A</t>
  </si>
  <si>
    <t>F18SM4853A</t>
  </si>
  <si>
    <t>F18SM4854A</t>
  </si>
  <si>
    <t>F18SM4856A</t>
  </si>
  <si>
    <t>F18SM4857A</t>
  </si>
  <si>
    <t>Measurement (Top)
38 to 50 Steps</t>
  </si>
  <si>
    <t>Measurement (Width)
60 to 90 Steps</t>
  </si>
  <si>
    <t>WPPL 20:80 Mix (6th bottle)
Seal Pack Evaluation</t>
  </si>
  <si>
    <t>WPPL 20:80 Mix (7th bottle)
Seal Pack Evaluation</t>
  </si>
  <si>
    <t>WPPL 20:80 Mix (7th bottle)
Enlargement of Seal Pack (WAT033276)</t>
  </si>
  <si>
    <t>WPPL 20:80 Mix (6th bottle)
Enlargement of Seal Wash Evaluation (WAT033273)</t>
  </si>
  <si>
    <t>WPPL 20:80 Mix (7th bottle)
Enlargement of Seal Wash Evaluation (WAT033273)</t>
  </si>
  <si>
    <t>WPPL 20:80 Mix (8th bottle)
Injector Adjustment Test Recording</t>
  </si>
  <si>
    <t>F18SM4858A</t>
  </si>
  <si>
    <t>F18SM4859A</t>
  </si>
  <si>
    <t>F18SM4860A</t>
  </si>
  <si>
    <t>F18SM4861A</t>
  </si>
  <si>
    <t>F18SM4862A</t>
  </si>
  <si>
    <t>F18SM4863A</t>
  </si>
  <si>
    <t>F18SM4864A</t>
  </si>
  <si>
    <t>F18SM4865A</t>
  </si>
  <si>
    <t>F18SM4867A</t>
  </si>
  <si>
    <t>F18SM4868A</t>
  </si>
  <si>
    <t>F18SM4875A</t>
  </si>
  <si>
    <t>F18SM4876A</t>
  </si>
  <si>
    <t>F18SM4877A</t>
  </si>
  <si>
    <t>F18SM4878A</t>
  </si>
  <si>
    <t>G18SM4882A</t>
  </si>
  <si>
    <t>F18SM7165A</t>
  </si>
  <si>
    <t>F18SM7234A</t>
  </si>
  <si>
    <t>F18SM7236A</t>
  </si>
  <si>
    <t>F18SM7247A</t>
  </si>
  <si>
    <t>F18SM7248A</t>
  </si>
  <si>
    <t>F18SM4870A</t>
  </si>
  <si>
    <t>F18SM4871A</t>
  </si>
  <si>
    <t>F18SM4872A</t>
  </si>
  <si>
    <t>F18SM4873A</t>
  </si>
  <si>
    <t>F18SM4874A</t>
  </si>
  <si>
    <t>F18SM4879A</t>
  </si>
  <si>
    <t>F18SM4880A</t>
  </si>
  <si>
    <t>F18SM4881A</t>
  </si>
  <si>
    <t>G18SM4883A</t>
  </si>
  <si>
    <t>G18SM4887A</t>
  </si>
  <si>
    <t>G18SM4890A</t>
  </si>
  <si>
    <t>G18SM4891A</t>
  </si>
  <si>
    <t>G18SM4893A</t>
  </si>
  <si>
    <t>G18SM4884A</t>
  </si>
  <si>
    <t>G18SM4885A</t>
  </si>
  <si>
    <t>G18SM4892A</t>
  </si>
  <si>
    <t>G18SM4894A</t>
  </si>
  <si>
    <t>G18SM4898A</t>
  </si>
  <si>
    <t>G18SM4899A</t>
  </si>
  <si>
    <t>G18SM4900A</t>
  </si>
  <si>
    <t>G18SM4901A</t>
  </si>
  <si>
    <t>G18SM4903A</t>
  </si>
  <si>
    <t>G18SM4907A</t>
  </si>
  <si>
    <t>G18SM4908A</t>
  </si>
  <si>
    <t>G18SM4909A</t>
  </si>
  <si>
    <t>G18SM4910A</t>
  </si>
  <si>
    <t>G18SM4911A</t>
  </si>
  <si>
    <t>F18SM7239A</t>
  </si>
  <si>
    <t>F18SM4866A</t>
  </si>
  <si>
    <t>WPPL 20:80 Mix (9th bottle)</t>
  </si>
  <si>
    <t>G18SM4886A</t>
  </si>
  <si>
    <t>G18SM4889A</t>
  </si>
  <si>
    <t>G18SM4896A</t>
  </si>
  <si>
    <t>G18SM4897A</t>
  </si>
  <si>
    <t>G18SM4902A</t>
  </si>
  <si>
    <t>G18SM4904A</t>
  </si>
  <si>
    <t>G18SM4905A</t>
  </si>
  <si>
    <t>G18SM4912A</t>
  </si>
  <si>
    <t>G18SM4913A</t>
  </si>
  <si>
    <t>G18SM4914A</t>
  </si>
  <si>
    <t>G18SM4915A</t>
  </si>
  <si>
    <t>G18SM4916A</t>
  </si>
  <si>
    <t>G18SM4917A</t>
  </si>
  <si>
    <t>G18SM4918A</t>
  </si>
  <si>
    <t>G18SM4919A</t>
  </si>
  <si>
    <t>G18SM4921A</t>
  </si>
  <si>
    <t>G18SM4922A</t>
  </si>
  <si>
    <t xml:space="preserve">1. Replace Cap and Post Blank (9)
    Test Group 3 and Test Group 4 
2. Replace Post Blank (9)
    Retest Passed </t>
  </si>
  <si>
    <t>G18SM4923A</t>
  </si>
  <si>
    <t>G18SM4926A</t>
  </si>
  <si>
    <t>G18SM4927A</t>
  </si>
  <si>
    <t>G18SM4928A</t>
  </si>
  <si>
    <t xml:space="preserve">1. Replace Post Blank (9)
    Retest Passed </t>
  </si>
  <si>
    <t>F18SM4855A</t>
  </si>
  <si>
    <t>G18SM4888A</t>
  </si>
  <si>
    <t>G18SM4895A</t>
  </si>
  <si>
    <t>G18SM4920A</t>
  </si>
  <si>
    <t>G18SM4924A</t>
  </si>
  <si>
    <t>G18SM4929A</t>
  </si>
  <si>
    <t>G18SM4930A</t>
  </si>
  <si>
    <t>G18SM4931A</t>
  </si>
  <si>
    <t>G18SM4932A</t>
  </si>
  <si>
    <t>G18SM4933A</t>
  </si>
  <si>
    <t>G18SM4934A</t>
  </si>
  <si>
    <t>G18SM4935A</t>
  </si>
  <si>
    <t>G18SM4936A</t>
  </si>
  <si>
    <t>G18SM4937A</t>
  </si>
  <si>
    <t>G18SM4938A</t>
  </si>
  <si>
    <t>G18SM4939A</t>
  </si>
  <si>
    <t>G18SM4944A</t>
  </si>
  <si>
    <t>G18SM4960A</t>
  </si>
  <si>
    <t>G18SM4963A</t>
  </si>
  <si>
    <t>G18SM4964A</t>
  </si>
  <si>
    <t>G18SM4966A</t>
  </si>
  <si>
    <t>G18SM4967A</t>
  </si>
  <si>
    <t>G18SM4970A</t>
  </si>
  <si>
    <t>G18SM4972A</t>
  </si>
  <si>
    <t>G18SM4976A</t>
  </si>
  <si>
    <t>G18SM4977A</t>
  </si>
  <si>
    <t>G18SM4978A</t>
  </si>
  <si>
    <t>G18SM4925A</t>
  </si>
  <si>
    <t>G18SM4940A</t>
  </si>
  <si>
    <t>G18SM4941A</t>
  </si>
  <si>
    <t>G18SM4942A</t>
  </si>
  <si>
    <t>G18SM4945A</t>
  </si>
  <si>
    <t>G18SM4946A</t>
  </si>
  <si>
    <t>G18SM4947A</t>
  </si>
  <si>
    <t>G18SM4948A</t>
  </si>
  <si>
    <t>G18SM4949A</t>
  </si>
  <si>
    <t>G18SM4950A</t>
  </si>
  <si>
    <t>G18SM4951A</t>
  </si>
  <si>
    <t>G18SM4952A</t>
  </si>
  <si>
    <t>G18SM4954A</t>
  </si>
  <si>
    <t>G18SM4955A</t>
  </si>
  <si>
    <t>G18SM4956A</t>
  </si>
  <si>
    <t>G18SM4957A</t>
  </si>
  <si>
    <t>G18SM4958A</t>
  </si>
  <si>
    <t>G18SM4959A</t>
  </si>
  <si>
    <t>G18SM4961A</t>
  </si>
  <si>
    <t>G18SM4962A</t>
  </si>
  <si>
    <t>G18SM4943A</t>
  </si>
  <si>
    <t>G18SM4953A</t>
  </si>
  <si>
    <t>G18SM4965A</t>
  </si>
  <si>
    <t>G18SM4971A</t>
  </si>
  <si>
    <t>G18SM4973A</t>
  </si>
  <si>
    <t>G18SM4979A</t>
  </si>
  <si>
    <t>G18SM4980A</t>
  </si>
  <si>
    <t>G18SM4984A</t>
  </si>
  <si>
    <t>G18SM4985A</t>
  </si>
  <si>
    <t>G18SM4986A</t>
  </si>
  <si>
    <t>G18SM4987A</t>
  </si>
  <si>
    <t>G18SM4988A</t>
  </si>
  <si>
    <t>G18SM4990A</t>
  </si>
  <si>
    <t>G18SM4991A</t>
  </si>
  <si>
    <t>G18SM4992A</t>
  </si>
  <si>
    <t>G18SM4993A</t>
  </si>
  <si>
    <t>G18SM4994A</t>
  </si>
  <si>
    <t>G18SM4995A</t>
  </si>
  <si>
    <t>G18SM4996A</t>
  </si>
  <si>
    <t>G18SM4997A</t>
  </si>
  <si>
    <t>G18SM4998A</t>
  </si>
  <si>
    <t>G18SM4002A</t>
  </si>
  <si>
    <t>G18SM7249A</t>
  </si>
  <si>
    <t>G18SM7251A</t>
  </si>
  <si>
    <t>G18SM7252A</t>
  </si>
  <si>
    <t>G18SM7254A</t>
  </si>
  <si>
    <t>G18SM7258A</t>
  </si>
  <si>
    <t>G18SM4968A</t>
  </si>
  <si>
    <t>G18SM4983A</t>
  </si>
  <si>
    <t>G18SM4999A</t>
  </si>
  <si>
    <t>G18SM4004A</t>
  </si>
  <si>
    <t>G18SM4009A</t>
  </si>
  <si>
    <t>F18SM4869A</t>
  </si>
  <si>
    <t>G18SM4906A</t>
  </si>
  <si>
    <t>G18SM4974A</t>
  </si>
  <si>
    <t>G18SM4975A</t>
  </si>
  <si>
    <t>G18SM4989A</t>
  </si>
  <si>
    <t>G18SM4000A</t>
  </si>
  <si>
    <t>G18SM4003A</t>
  </si>
  <si>
    <t>G18SM4005A</t>
  </si>
  <si>
    <t>G18SM4006A</t>
  </si>
  <si>
    <t>G18SM4011A</t>
  </si>
  <si>
    <t>G18SM4012A</t>
  </si>
  <si>
    <t>G18SM4013A</t>
  </si>
  <si>
    <t>G18SM4982A</t>
  </si>
  <si>
    <t xml:space="preserve">1. Replace Post Blank (9)
    Test Group 3 and Test Group 4 
2. Replace Post Blank (9)
    Test Group 3 and Test Group 4 </t>
  </si>
  <si>
    <t>G18SM4001A</t>
  </si>
  <si>
    <t xml:space="preserve">1. Replace Post Blank (9)
    Test Group 3 and Test Group 4 </t>
  </si>
  <si>
    <t>G18SM4007A</t>
  </si>
  <si>
    <t>G18SM4008A</t>
  </si>
  <si>
    <t>G18SM4010A</t>
  </si>
  <si>
    <t>G18SM7250A</t>
  </si>
  <si>
    <t>G18SM7253A</t>
  </si>
  <si>
    <t>G18SM7256A</t>
  </si>
  <si>
    <t>G18SM7260A</t>
  </si>
  <si>
    <t>G18SM7261A</t>
  </si>
  <si>
    <t>G18SM7262A</t>
  </si>
  <si>
    <t>G18SM7263A</t>
  </si>
  <si>
    <t>G18SM7264A</t>
  </si>
  <si>
    <t>G18SM7265A</t>
  </si>
  <si>
    <t>G18SM7266A</t>
  </si>
  <si>
    <t>G18SM7267A</t>
  </si>
  <si>
    <t>G18SM7268A</t>
  </si>
  <si>
    <t>G18SM7270A</t>
  </si>
  <si>
    <t>G18SM7271A</t>
  </si>
  <si>
    <t>G18SM7276A</t>
  </si>
  <si>
    <t>G18SM7277A</t>
  </si>
  <si>
    <t>G18SM7279A</t>
  </si>
  <si>
    <t>G18SM7282A</t>
  </si>
  <si>
    <t>G18SM7283A</t>
  </si>
  <si>
    <r>
      <t xml:space="preserve">WPPL 20:80 Mix (9th bottle)
Injector Adjustment Test Recording
</t>
    </r>
    <r>
      <rPr>
        <sz val="10"/>
        <color rgb="FF0000FF"/>
        <rFont val="Arial"/>
        <family val="2"/>
      </rPr>
      <t>Stop Methanol Seal Wash rinsing (1st SN G18SM4929A)</t>
    </r>
  </si>
  <si>
    <t>WPPL 20:80 Mix (10th bottle)
Injector Adjustment Test Recording
Change of Post Blank Cap - every Monday</t>
  </si>
  <si>
    <t>WPPL 20:80 Mix (10th bottle)</t>
  </si>
  <si>
    <t>G18SM7259A</t>
  </si>
  <si>
    <t>G18SM7273A</t>
  </si>
  <si>
    <t>G18SM7274A</t>
  </si>
  <si>
    <t>G18SM7275A</t>
  </si>
  <si>
    <t>G18SM7278A</t>
  </si>
  <si>
    <t>G18SM7280A</t>
  </si>
  <si>
    <t>G18SM7284A</t>
  </si>
  <si>
    <t>G18SM7286A</t>
  </si>
  <si>
    <t>G18SM7287A</t>
  </si>
  <si>
    <t>G18SM7288A</t>
  </si>
  <si>
    <t>G18SM7289A</t>
  </si>
  <si>
    <t>G18SM4969A</t>
  </si>
  <si>
    <t>G18SM4015A</t>
  </si>
  <si>
    <t>G18SM4034A</t>
  </si>
  <si>
    <t>G18SM4036A</t>
  </si>
  <si>
    <t>G18SM4037A</t>
  </si>
  <si>
    <t>G18SM4038A</t>
  </si>
  <si>
    <t>G18SM4039A</t>
  </si>
  <si>
    <t>G18SM4041A</t>
  </si>
  <si>
    <t>G18SM4042A</t>
  </si>
  <si>
    <t>G18SM4044A</t>
  </si>
  <si>
    <t>G18SM4046A</t>
  </si>
  <si>
    <t>G18SM4049A</t>
  </si>
  <si>
    <t>G18SM4050A</t>
  </si>
  <si>
    <t>G18SM4052A</t>
  </si>
  <si>
    <t>G18SM4054A</t>
  </si>
  <si>
    <t>G18SM7257A</t>
  </si>
  <si>
    <t>G18SM7269A</t>
  </si>
  <si>
    <t>G18SM7281A</t>
  </si>
  <si>
    <t>G18SM7285A</t>
  </si>
  <si>
    <t>G18SM4014A</t>
  </si>
  <si>
    <t>G18SM4016A</t>
  </si>
  <si>
    <t>G18SM4017A</t>
  </si>
  <si>
    <t>G18SM4018A</t>
  </si>
  <si>
    <t>G18SM4019A</t>
  </si>
  <si>
    <t>G18SM4020A</t>
  </si>
  <si>
    <t>G18SM4021A</t>
  </si>
  <si>
    <t>G18SM4022A</t>
  </si>
  <si>
    <t>G18SM4023A</t>
  </si>
  <si>
    <t>G18SM4024A</t>
  </si>
  <si>
    <t>G18SM4026A</t>
  </si>
  <si>
    <t>G18SM4027A</t>
  </si>
  <si>
    <t>G18SM4028A</t>
  </si>
  <si>
    <t>G18SM4029A</t>
  </si>
  <si>
    <t>G18SM4030A</t>
  </si>
  <si>
    <t>G18SM4031A</t>
  </si>
  <si>
    <t>G18SM4032A</t>
  </si>
  <si>
    <t>G18SM4033A</t>
  </si>
  <si>
    <t>G18SM4035A</t>
  </si>
  <si>
    <t>G18SM4043A</t>
  </si>
  <si>
    <t>G18SM4025A</t>
  </si>
  <si>
    <t>G18SM4040A</t>
  </si>
  <si>
    <t>G18SM4045A</t>
  </si>
  <si>
    <t>G18SM4047A</t>
  </si>
  <si>
    <t>G18SM4048A</t>
  </si>
  <si>
    <t>G18SM4051A</t>
  </si>
  <si>
    <t>G18SM4053A</t>
  </si>
  <si>
    <t>G18SM4056A</t>
  </si>
  <si>
    <t>G18SM4057A</t>
  </si>
  <si>
    <t>G18SM4058A</t>
  </si>
  <si>
    <t>G18SM4059A</t>
  </si>
  <si>
    <t>G18SM4060A</t>
  </si>
  <si>
    <t>G18SM4061A</t>
  </si>
  <si>
    <t>G18SM4064A</t>
  </si>
  <si>
    <t>G18SM4065A</t>
  </si>
  <si>
    <t>G18SM4066A</t>
  </si>
  <si>
    <t>G18SM4067A</t>
  </si>
  <si>
    <t>G18SM4068A</t>
  </si>
  <si>
    <t>G18SM4071A</t>
  </si>
  <si>
    <t>G18SM4072A</t>
  </si>
  <si>
    <t>G18SM7255A</t>
  </si>
  <si>
    <t>G18SM4062A</t>
  </si>
  <si>
    <t>G18SM4063A</t>
  </si>
  <si>
    <t>G18SM4069A</t>
  </si>
  <si>
    <t>G18SM4070A</t>
  </si>
  <si>
    <t>G18SM4073A</t>
  </si>
  <si>
    <t>G18SM4074A</t>
  </si>
  <si>
    <t>G18SM4075A</t>
  </si>
  <si>
    <t>G18SM4076A</t>
  </si>
  <si>
    <t>G18SM4077A</t>
  </si>
  <si>
    <t>G18SM4078A</t>
  </si>
  <si>
    <t>G18SM4080A</t>
  </si>
  <si>
    <t>G18SM4081A</t>
  </si>
  <si>
    <t>G18SM4083A</t>
  </si>
  <si>
    <t>G18SM4084A</t>
  </si>
  <si>
    <t>G18SM4085A</t>
  </si>
  <si>
    <t>G18SM4086A</t>
  </si>
  <si>
    <t>G18SM4087A</t>
  </si>
  <si>
    <t>G18SM4088A</t>
  </si>
  <si>
    <t>G18SM4089A</t>
  </si>
  <si>
    <t>G18SM4090A</t>
  </si>
  <si>
    <t>G18SM4095A</t>
  </si>
  <si>
    <t>FLEX 30:70 Mix</t>
  </si>
  <si>
    <t>G18SM7272A</t>
  </si>
  <si>
    <t>G18SM4079A</t>
  </si>
  <si>
    <t>G18SM4082A</t>
  </si>
  <si>
    <t>G18SM4091A</t>
  </si>
  <si>
    <t>G18SM4092A</t>
  </si>
  <si>
    <t>G18SM4093A</t>
  </si>
  <si>
    <t>G18SM4094A</t>
  </si>
  <si>
    <t>G18SM4096A</t>
  </si>
  <si>
    <t>G18SM4097A</t>
  </si>
  <si>
    <t>G18SM4098A</t>
  </si>
  <si>
    <t>G18SM4099A</t>
  </si>
  <si>
    <t>G18SM4100A</t>
  </si>
  <si>
    <t>G18SM4101A</t>
  </si>
  <si>
    <t>G18SM4102A</t>
  </si>
  <si>
    <t>G18SM4103A</t>
  </si>
  <si>
    <t>G18SM4104A</t>
  </si>
  <si>
    <t>G18SM4105A</t>
  </si>
  <si>
    <t>G18SM4109A</t>
  </si>
  <si>
    <t>G18SM4110A</t>
  </si>
  <si>
    <t>G18SM4111A</t>
  </si>
  <si>
    <t>G18SM4113A</t>
  </si>
  <si>
    <t>G18SM4114A</t>
  </si>
  <si>
    <t>G18SM4106A</t>
  </si>
  <si>
    <t>G18SM4107A</t>
  </si>
  <si>
    <t>G18SM4108A</t>
  </si>
  <si>
    <t>G18SM4112A</t>
  </si>
  <si>
    <t>G18SM4115A</t>
  </si>
  <si>
    <t>G18SM4116A</t>
  </si>
  <si>
    <t>G18SM4117A</t>
  </si>
  <si>
    <t>G18SM4118A</t>
  </si>
  <si>
    <t>G18SM4119A</t>
  </si>
  <si>
    <t>G18SM4120A</t>
  </si>
  <si>
    <t>G18SM4121A</t>
  </si>
  <si>
    <t>G18SM4122A</t>
  </si>
  <si>
    <t>G18SM4125A</t>
  </si>
  <si>
    <t>G18SM4127A</t>
  </si>
  <si>
    <t>G18SM4135A</t>
  </si>
  <si>
    <t>G18SM4137A</t>
  </si>
  <si>
    <t>G18SM4140A</t>
  </si>
  <si>
    <t>G18SM4143A</t>
  </si>
  <si>
    <t>G18SM4146A</t>
  </si>
  <si>
    <t>G18SM4148A</t>
  </si>
  <si>
    <t>G18SM4150A</t>
  </si>
  <si>
    <t>G18SM4153A</t>
  </si>
  <si>
    <t>G18SM4155A</t>
  </si>
  <si>
    <t>G18SM4055A</t>
  </si>
  <si>
    <t>G18SM4123A</t>
  </si>
  <si>
    <t>G18SM4126A</t>
  </si>
  <si>
    <t>G18SM4128A</t>
  </si>
  <si>
    <t>G18SM4129A</t>
  </si>
  <si>
    <t>G18SM4130A</t>
  </si>
  <si>
    <t>G18SM4132A</t>
  </si>
  <si>
    <t>G18SM4133A</t>
  </si>
  <si>
    <t>G18SM4134A</t>
  </si>
  <si>
    <t>G18SM4136A</t>
  </si>
  <si>
    <t>G18SM4138A</t>
  </si>
  <si>
    <t>G18SM4139A</t>
  </si>
  <si>
    <t>G18SM4141A</t>
  </si>
  <si>
    <t>G18SM4142A</t>
  </si>
  <si>
    <t>G18SM4144A</t>
  </si>
  <si>
    <t>G18SM4147A</t>
  </si>
  <si>
    <t>G18SM4145A</t>
  </si>
  <si>
    <t>G18SM4149A</t>
  </si>
  <si>
    <t>G18SM4151A</t>
  </si>
  <si>
    <t>G18SM4152A</t>
  </si>
  <si>
    <t>G18SM4154A</t>
  </si>
  <si>
    <t>G18SM4156A</t>
  </si>
  <si>
    <t>G18SM4157A</t>
  </si>
  <si>
    <t>G18SM4158A</t>
  </si>
  <si>
    <t>G18SM4159A</t>
  </si>
  <si>
    <t>G18SM4160A</t>
  </si>
  <si>
    <t>G18SM4161A</t>
  </si>
  <si>
    <t>G18SM4163A</t>
  </si>
  <si>
    <t>G18SM4164A</t>
  </si>
  <si>
    <t>G18SM4166A</t>
  </si>
  <si>
    <t>G18SM4167A</t>
  </si>
  <si>
    <t>G18SM4168A</t>
  </si>
  <si>
    <t>G18SM4170A</t>
  </si>
  <si>
    <t>G18SM4165A</t>
  </si>
  <si>
    <t>G18SM4169A</t>
  </si>
  <si>
    <t>G18SM4171A</t>
  </si>
  <si>
    <t>G18SM4172A</t>
  </si>
  <si>
    <t>G18SM4173A</t>
  </si>
  <si>
    <t>G18SM4174A</t>
  </si>
  <si>
    <t>G18SM4175A</t>
  </si>
  <si>
    <t>G18SM4176A</t>
  </si>
  <si>
    <t>G18SM4177A</t>
  </si>
  <si>
    <t>G18SM4178A</t>
  </si>
  <si>
    <t>G18SM7290A</t>
  </si>
  <si>
    <t>G18SM7291A</t>
  </si>
  <si>
    <t>G18SM7292A</t>
  </si>
  <si>
    <t>G18SM7294A</t>
  </si>
  <si>
    <t>G18SM7295A</t>
  </si>
  <si>
    <t>G18SM7296A</t>
  </si>
  <si>
    <t>G18SM7298A</t>
  </si>
  <si>
    <t>G18SM7299A</t>
  </si>
  <si>
    <t>G18SM7300A</t>
  </si>
  <si>
    <t>G18SM7302A</t>
  </si>
  <si>
    <t>G18SM7306A</t>
  </si>
  <si>
    <t>G18SM7308A</t>
  </si>
  <si>
    <t>G18SM7309A</t>
  </si>
  <si>
    <t>G18SM7310A</t>
  </si>
  <si>
    <t>G18SM7311A</t>
  </si>
  <si>
    <t>G18SM7313A</t>
  </si>
  <si>
    <t>G18SM7293A</t>
  </si>
  <si>
    <t>G18SM7297A</t>
  </si>
  <si>
    <t>G18SM7301A</t>
  </si>
  <si>
    <t>G18SM7304A</t>
  </si>
  <si>
    <t>G18SM7305A</t>
  </si>
  <si>
    <t>G18SM7312A</t>
  </si>
  <si>
    <t>G18SM7314A</t>
  </si>
  <si>
    <t>G18SM7315A</t>
  </si>
  <si>
    <t>G18SM7316A</t>
  </si>
  <si>
    <t>G18SM7317A</t>
  </si>
  <si>
    <t>G18SM7318A</t>
  </si>
  <si>
    <t>G18SM7319A</t>
  </si>
  <si>
    <t>G18SM7320A</t>
  </si>
  <si>
    <t>G18SM7321A</t>
  </si>
  <si>
    <t>G18SM7322A</t>
  </si>
  <si>
    <t>G18SM7323A</t>
  </si>
  <si>
    <t>G18SM7324A</t>
  </si>
  <si>
    <t>G18SM7325A</t>
  </si>
  <si>
    <t>G18SM7326A</t>
  </si>
  <si>
    <t>G18SM7327A</t>
  </si>
  <si>
    <t>G18SM7328A</t>
  </si>
  <si>
    <t>G18SM7330A</t>
  </si>
  <si>
    <t>G18SM4124A</t>
  </si>
  <si>
    <t>G18SM4131A</t>
  </si>
  <si>
    <t>G18SM4179A</t>
  </si>
  <si>
    <t>G18SM4180A</t>
  </si>
  <si>
    <t>G18SM4182A</t>
  </si>
  <si>
    <t>G18SM4184A</t>
  </si>
  <si>
    <t>G18SM4185A</t>
  </si>
  <si>
    <t>G18SM4186A</t>
  </si>
  <si>
    <t>G18SM4187A</t>
  </si>
  <si>
    <t>G18SM4188A</t>
  </si>
  <si>
    <t>G18SM4189A</t>
  </si>
  <si>
    <t>G18SM4190A</t>
  </si>
  <si>
    <t>G18SM4191A</t>
  </si>
  <si>
    <t>G18SM4192A</t>
  </si>
  <si>
    <t>G18SM4193A</t>
  </si>
  <si>
    <t>G18SM4194A</t>
  </si>
  <si>
    <t>G18SM4195A</t>
  </si>
  <si>
    <t>G18SM4198A</t>
  </si>
  <si>
    <t>G18SM4199A</t>
  </si>
  <si>
    <t>G18SM4200A</t>
  </si>
  <si>
    <t>G18SM7303A</t>
  </si>
  <si>
    <t>G18SM7329A</t>
  </si>
  <si>
    <t>G18SM7331A</t>
  </si>
  <si>
    <t>G18SM4181A</t>
  </si>
  <si>
    <t>G18SM4183A</t>
  </si>
  <si>
    <t>G18SM4196A</t>
  </si>
  <si>
    <t>G18SM4197A</t>
  </si>
  <si>
    <t>G18SM4201A</t>
  </si>
  <si>
    <t>G18SM4202A</t>
  </si>
  <si>
    <t>G18SM4203A</t>
  </si>
  <si>
    <t>G18SM4204A</t>
  </si>
  <si>
    <t>G18SM4205A</t>
  </si>
  <si>
    <t>G18SM4207A</t>
  </si>
  <si>
    <t>G18SM4208A</t>
  </si>
  <si>
    <t>G18SM4209A</t>
  </si>
  <si>
    <t>G18SM4210A</t>
  </si>
  <si>
    <t>G18SM4211A</t>
  </si>
  <si>
    <t>G18SM4214A</t>
  </si>
  <si>
    <t>G18SM4215A</t>
  </si>
  <si>
    <t>G18SM4216A</t>
  </si>
  <si>
    <t>G18SM4206A</t>
  </si>
  <si>
    <t>G18SM4213A</t>
  </si>
  <si>
    <t>G18SM4217A</t>
  </si>
  <si>
    <t>G18SM4218A</t>
  </si>
  <si>
    <t>G18SM4220A</t>
  </si>
  <si>
    <t>G18SM4227A</t>
  </si>
  <si>
    <t>G18SM4212A</t>
  </si>
  <si>
    <t>G18SM4219A</t>
  </si>
  <si>
    <t>G18SM4222A</t>
  </si>
  <si>
    <t>G18SM4223A</t>
  </si>
  <si>
    <t>G18SM4225A</t>
  </si>
  <si>
    <t>G18SM4228A</t>
  </si>
  <si>
    <t>G18SM4229A</t>
  </si>
  <si>
    <t>G18SM4230A</t>
  </si>
  <si>
    <t>G18SM4231A</t>
  </si>
  <si>
    <t>G18SM4232A</t>
  </si>
  <si>
    <t>G18SM4233A</t>
  </si>
  <si>
    <t>G18SM4234A</t>
  </si>
  <si>
    <t>G18SM4235A</t>
  </si>
  <si>
    <t>G18SM4236A</t>
  </si>
  <si>
    <t>G18SM4237A</t>
  </si>
  <si>
    <t>G18SM4238A</t>
  </si>
  <si>
    <t>G18SM4239A</t>
  </si>
  <si>
    <t>G18SM4240A</t>
  </si>
  <si>
    <t>G18SM4244A</t>
  </si>
  <si>
    <t>G18SM4224A</t>
  </si>
  <si>
    <t>G18SM4226A</t>
  </si>
  <si>
    <t>G18SM4241A</t>
  </si>
  <si>
    <t>G18SM4242A</t>
  </si>
  <si>
    <t>G18SM4243A</t>
  </si>
  <si>
    <t>G18SM4245A</t>
  </si>
  <si>
    <t>G18SM4246A</t>
  </si>
  <si>
    <t>G18SM4249A</t>
  </si>
  <si>
    <t>G18SM4247A</t>
  </si>
  <si>
    <t>G18SM4248A</t>
  </si>
  <si>
    <t>G18SM4250A</t>
  </si>
  <si>
    <t>G18SM4252A</t>
  </si>
  <si>
    <t>G18SM4253A</t>
  </si>
  <si>
    <t>G18SM4254A</t>
  </si>
  <si>
    <t>G18SM4256A</t>
  </si>
  <si>
    <t>G18SM4258A</t>
  </si>
  <si>
    <t>G18SM4259A</t>
  </si>
  <si>
    <t>G18SM4262A</t>
  </si>
  <si>
    <t>G18SM4221A</t>
  </si>
  <si>
    <t>G18SM4255A</t>
  </si>
  <si>
    <t>G18SM4257A</t>
  </si>
  <si>
    <t>G18SM4260A</t>
  </si>
  <si>
    <t>G18SM4261A</t>
  </si>
  <si>
    <t>G18SM4263A</t>
  </si>
  <si>
    <t>G18SM4264A</t>
  </si>
  <si>
    <t>G18SM4265A</t>
  </si>
  <si>
    <t>G18SM4266A</t>
  </si>
  <si>
    <t>G18SM4267A</t>
  </si>
  <si>
    <t>G18SM4268A</t>
  </si>
  <si>
    <t>G18SM4269A</t>
  </si>
  <si>
    <t>G18SM4270A</t>
  </si>
  <si>
    <t>G18SM4271A</t>
  </si>
  <si>
    <t>G18SM4272A</t>
  </si>
  <si>
    <t>G18SM4275A</t>
  </si>
  <si>
    <t>G18SM4276A</t>
  </si>
  <si>
    <t>G18SM4279A</t>
  </si>
  <si>
    <t>G18SM4283A</t>
  </si>
  <si>
    <t>G18SM4284A</t>
  </si>
  <si>
    <t>G18SM4286A</t>
  </si>
  <si>
    <t>G18SM4287A</t>
  </si>
  <si>
    <t>G18SM4251A</t>
  </si>
  <si>
    <t>G18SM4273A</t>
  </si>
  <si>
    <t>G18SM4274A</t>
  </si>
  <si>
    <t>G18SM4277A</t>
  </si>
  <si>
    <t>G18SM4278A</t>
  </si>
  <si>
    <t>G18SM4280A</t>
  </si>
  <si>
    <t>G18SM4281A</t>
  </si>
  <si>
    <t>G18SM4285A</t>
  </si>
  <si>
    <t>G18SM4288A</t>
  </si>
  <si>
    <t>G18SM4289A</t>
  </si>
  <si>
    <t>G18SM4290A</t>
  </si>
  <si>
    <t>G18SM4291A</t>
  </si>
  <si>
    <t>G18SM4292A</t>
  </si>
  <si>
    <t>G18SM4294A</t>
  </si>
  <si>
    <t>G18SM4293A</t>
  </si>
  <si>
    <t>G18SM4295A</t>
  </si>
  <si>
    <t>G18SM4296A</t>
  </si>
  <si>
    <t>G18SM4297A</t>
  </si>
  <si>
    <t>G18SM4298A</t>
  </si>
  <si>
    <t>G18SM4299A</t>
  </si>
  <si>
    <t>G18SM4300A</t>
  </si>
  <si>
    <t>G18SM4302A</t>
  </si>
  <si>
    <t>G18SM4303A</t>
  </si>
  <si>
    <t>G18SM4305A</t>
  </si>
  <si>
    <t>G18SM4282A</t>
  </si>
  <si>
    <t>G18SM4301A</t>
  </si>
  <si>
    <t>G18SM4304A</t>
  </si>
  <si>
    <t>G18SM4306A</t>
  </si>
  <si>
    <t>G18SM4308A</t>
  </si>
  <si>
    <t>G18SM4310A</t>
  </si>
  <si>
    <t>G18SM4311A</t>
  </si>
  <si>
    <t>G18SM4312A</t>
  </si>
  <si>
    <t>G18SM4315A</t>
  </si>
  <si>
    <t>G18SM4316A</t>
  </si>
  <si>
    <t>G18SM4317A</t>
  </si>
  <si>
    <t>G18SM4318A</t>
  </si>
  <si>
    <t>G18SM4319A</t>
  </si>
  <si>
    <t>G18SM4320A</t>
  </si>
  <si>
    <t>G18SM4321A</t>
  </si>
  <si>
    <t>G18SM4322A</t>
  </si>
  <si>
    <t>G18SM4307A</t>
  </si>
  <si>
    <t>H18SM4323A</t>
  </si>
  <si>
    <t>H18SM4324A</t>
  </si>
  <si>
    <t>H18SM4325A</t>
  </si>
  <si>
    <t>H18SM4326A</t>
  </si>
  <si>
    <t>H18SM4327A</t>
  </si>
  <si>
    <t>H18SM4329A</t>
  </si>
  <si>
    <t>H18SM4331A</t>
  </si>
  <si>
    <t>H18SM4332A</t>
  </si>
  <si>
    <t>H18SM4333A</t>
  </si>
  <si>
    <t>H18SM4334A</t>
  </si>
  <si>
    <t>H18SM4335A</t>
  </si>
  <si>
    <t>H18SM4337A</t>
  </si>
  <si>
    <t>H18SM4338A</t>
  </si>
  <si>
    <t>H18SM4340A</t>
  </si>
  <si>
    <t>H18SM4314A</t>
  </si>
  <si>
    <t>H18SM4339A</t>
  </si>
  <si>
    <t>H18SM7345A</t>
  </si>
  <si>
    <t>H18SM7332A</t>
  </si>
  <si>
    <t>H18SM7333A</t>
  </si>
  <si>
    <t>H18SM7334A</t>
  </si>
  <si>
    <t>H18SM7335A</t>
  </si>
  <si>
    <t>H18SM7336A</t>
  </si>
  <si>
    <t>H18SM7338A</t>
  </si>
  <si>
    <t>H18SM7339A</t>
  </si>
  <si>
    <t>H18SM7340A</t>
  </si>
  <si>
    <t>H18SM7341A</t>
  </si>
  <si>
    <t>H18SM7342A</t>
  </si>
  <si>
    <t>H18SM7343A</t>
  </si>
  <si>
    <t>H18SM7344A</t>
  </si>
  <si>
    <t>H18SM7346A</t>
  </si>
  <si>
    <t>H18SM7347A</t>
  </si>
  <si>
    <t>H18SM7348A</t>
  </si>
  <si>
    <t>H18SM7349A</t>
  </si>
  <si>
    <t>H18SM7373A</t>
  </si>
  <si>
    <t>H18SM7374A</t>
  </si>
  <si>
    <t>H18SM7375A</t>
  </si>
  <si>
    <t>H18SM4330A</t>
  </si>
  <si>
    <t>H18SM4342A</t>
  </si>
  <si>
    <t>H18SM7351A</t>
  </si>
  <si>
    <t>H18SM7352A</t>
  </si>
  <si>
    <t>H18SM7353A</t>
  </si>
  <si>
    <t>H18SM7355A</t>
  </si>
  <si>
    <t>H18SM7357A</t>
  </si>
  <si>
    <t>H18SM7360A</t>
  </si>
  <si>
    <t>H18SM7361A</t>
  </si>
  <si>
    <t>H18SM7363A</t>
  </si>
  <si>
    <t>H18SM7364A</t>
  </si>
  <si>
    <t>H18SM7365A</t>
  </si>
  <si>
    <t>H18SM7366A</t>
  </si>
  <si>
    <t>H18SM7367A</t>
  </si>
  <si>
    <t>H18SM7369A</t>
  </si>
  <si>
    <t>H18SM7371A</t>
  </si>
  <si>
    <t>H18SM7372A</t>
  </si>
  <si>
    <t>H18SM7337A</t>
  </si>
  <si>
    <t>H18SM7356A</t>
  </si>
  <si>
    <t>H18SM7359A</t>
  </si>
  <si>
    <t>H18SM7362A</t>
  </si>
  <si>
    <t>H18SM7368A</t>
  </si>
  <si>
    <t>H18SM4328A</t>
  </si>
  <si>
    <t>H18SM4343A</t>
  </si>
  <si>
    <t>H18SM4344A</t>
  </si>
  <si>
    <t>H18SM4345A</t>
  </si>
  <si>
    <t>H18SM4346A</t>
  </si>
  <si>
    <t>H18SM4347A</t>
  </si>
  <si>
    <t>H18SM4348A</t>
  </si>
  <si>
    <t>H18SM4349A</t>
  </si>
  <si>
    <t>H18SM4350A</t>
  </si>
  <si>
    <t>H18SM4351A</t>
  </si>
  <si>
    <t>H18SM4353A</t>
  </si>
  <si>
    <t>H18SM4355A</t>
  </si>
  <si>
    <t>H18SM4356A</t>
  </si>
  <si>
    <t>H18SM4357A</t>
  </si>
  <si>
    <t>H18SM7350A</t>
  </si>
  <si>
    <t>H18SM7354A</t>
  </si>
  <si>
    <t>H18SM7358A</t>
  </si>
  <si>
    <t>H18SM7370A</t>
  </si>
  <si>
    <t>H18SM4313A</t>
  </si>
  <si>
    <t>H18SM4352A</t>
  </si>
  <si>
    <t>H18SM4354A</t>
  </si>
  <si>
    <t>H18SM4358A</t>
  </si>
  <si>
    <t>H18SM4359A</t>
  </si>
  <si>
    <t>H18SM4360A</t>
  </si>
  <si>
    <t>H18SM4361A</t>
  </si>
  <si>
    <t>H18SM4362A</t>
  </si>
  <si>
    <t>H18SM4363A</t>
  </si>
  <si>
    <t>H18SM4364A</t>
  </si>
  <si>
    <t>H18SM4365A</t>
  </si>
  <si>
    <t>H18SM4366A</t>
  </si>
  <si>
    <t>H18SM4367A</t>
  </si>
  <si>
    <t>H18SM4368A</t>
  </si>
  <si>
    <t>H18SM4369A</t>
  </si>
  <si>
    <t>H18SM4370A</t>
  </si>
  <si>
    <t>H18SM4371A</t>
  </si>
  <si>
    <t>H18SM4373A</t>
  </si>
  <si>
    <t>H18SM4375A</t>
  </si>
  <si>
    <t>H18SM4376A</t>
  </si>
  <si>
    <t>H18SM4336A</t>
  </si>
  <si>
    <t>H18SM4341A</t>
  </si>
  <si>
    <t>H18SM4372A</t>
  </si>
  <si>
    <t>H18SM4374A</t>
  </si>
  <si>
    <t>H18SM4377A</t>
  </si>
  <si>
    <t>H18SM4378A</t>
  </si>
  <si>
    <t>H18SM4379A</t>
  </si>
  <si>
    <t>H18SM4380A</t>
  </si>
  <si>
    <t>H18SM4381A</t>
  </si>
  <si>
    <t>H18SM4382A</t>
  </si>
  <si>
    <t>H18SM4383A</t>
  </si>
  <si>
    <t>H18SM4385A</t>
  </si>
  <si>
    <t>H18SM4386A</t>
  </si>
  <si>
    <t>G18SM4386A</t>
  </si>
  <si>
    <t>H18SM4387A</t>
  </si>
  <si>
    <t>H18SM4388A</t>
  </si>
  <si>
    <t>H18SM4389A</t>
  </si>
  <si>
    <t>H18SM4390A</t>
  </si>
  <si>
    <t>H18SM4391A</t>
  </si>
  <si>
    <t>H18SM4393A</t>
  </si>
  <si>
    <t>H18SM4394A</t>
  </si>
  <si>
    <t>H18SM4396A</t>
  </si>
  <si>
    <t>FLEX 30:70Mix 
Injector Adjustment Test Recording
Change of Post Blank Cap - every Monday</t>
  </si>
  <si>
    <t>H18SM4981A</t>
  </si>
  <si>
    <t>H18SM4392A</t>
  </si>
  <si>
    <t>H18SM4395A</t>
  </si>
  <si>
    <t>H18SM4397A</t>
  </si>
  <si>
    <t>H18SM4398A</t>
  </si>
  <si>
    <t>H18SM4399A</t>
  </si>
  <si>
    <t>H18SM4400A</t>
  </si>
  <si>
    <t>H18SM4401A</t>
  </si>
  <si>
    <t>H18SM4402A</t>
  </si>
  <si>
    <t>H18SM4403A</t>
  </si>
  <si>
    <t>H18SM4404A</t>
  </si>
  <si>
    <t>H18SM4405A</t>
  </si>
  <si>
    <t>H18SM4406A</t>
  </si>
  <si>
    <t>H18SM4407A</t>
  </si>
  <si>
    <t>H18SM4408A</t>
  </si>
  <si>
    <t>H18SM4409A</t>
  </si>
  <si>
    <t>H18SM4410A</t>
  </si>
  <si>
    <t>H18SM4411A</t>
  </si>
  <si>
    <t>H18SM4412A</t>
  </si>
  <si>
    <t>H18SM4413A</t>
  </si>
  <si>
    <t>H18SM4414A</t>
  </si>
  <si>
    <t>H18SM4415A</t>
  </si>
  <si>
    <t>H18SM4425A</t>
  </si>
  <si>
    <t>H18SM4429A</t>
  </si>
  <si>
    <t>H18SM4431A</t>
  </si>
  <si>
    <t>H18SM4435A</t>
  </si>
  <si>
    <t>H18SM4437A</t>
  </si>
  <si>
    <t>H18SM4440A</t>
  </si>
  <si>
    <t>H18SM4444A</t>
  </si>
  <si>
    <t>H18SM4445A</t>
  </si>
  <si>
    <t>H18SM4447A</t>
  </si>
  <si>
    <t>H18SM4416A</t>
  </si>
  <si>
    <t>H18SM4417A</t>
  </si>
  <si>
    <t>H18SM4418A</t>
  </si>
  <si>
    <t>H18SM4419A</t>
  </si>
  <si>
    <t>H18SM4420A</t>
  </si>
  <si>
    <t>H18SM4421A</t>
  </si>
  <si>
    <t>H18SM4422A</t>
  </si>
  <si>
    <t>H18SM4424A</t>
  </si>
  <si>
    <t>H18SM4426A</t>
  </si>
  <si>
    <t>H18SM4427A</t>
  </si>
  <si>
    <t>H18SM4428A</t>
  </si>
  <si>
    <t>H18SM4430A</t>
  </si>
  <si>
    <t>H18SM4432A</t>
  </si>
  <si>
    <t>H18SM4433A</t>
  </si>
  <si>
    <t>H18SM4434A</t>
  </si>
  <si>
    <t>H18SM4436A</t>
  </si>
  <si>
    <t>H18SM4438A</t>
  </si>
  <si>
    <t>H18SM4439A</t>
  </si>
  <si>
    <t>H18SM4384A</t>
  </si>
  <si>
    <t>H18SM7388A</t>
  </si>
  <si>
    <t>H18SM7391A</t>
  </si>
  <si>
    <t>H18SM7393A</t>
  </si>
  <si>
    <t>H18SM7395A</t>
  </si>
  <si>
    <t>H18SM7396A</t>
  </si>
  <si>
    <t>H18SM7397A</t>
  </si>
  <si>
    <t>H18SM7402A</t>
  </si>
  <si>
    <t>H18SM7405A</t>
  </si>
  <si>
    <t>H18SM7385A</t>
  </si>
  <si>
    <t>H18SM7404A</t>
  </si>
  <si>
    <t>H18SM7376A</t>
  </si>
  <si>
    <t>H18SM7377A</t>
  </si>
  <si>
    <t>H18SM7378A</t>
  </si>
  <si>
    <t>H18SM7379A</t>
  </si>
  <si>
    <t>H18SM7381A</t>
  </si>
  <si>
    <t>H18SM7380A</t>
  </si>
  <si>
    <t>H18SM7382A</t>
  </si>
  <si>
    <t>H18SM7383A</t>
  </si>
  <si>
    <t>H18SM7384A</t>
  </si>
  <si>
    <t>H18SM7386A</t>
  </si>
  <si>
    <t>H18SM7387A</t>
  </si>
  <si>
    <t>H18SM7389A</t>
  </si>
  <si>
    <t>H18SM7390A</t>
  </si>
  <si>
    <t>H18SM7392A</t>
  </si>
  <si>
    <t>Released 24 Jul 18</t>
  </si>
  <si>
    <t>H18SM7398A</t>
  </si>
  <si>
    <t>H18SM7399A</t>
  </si>
  <si>
    <t>H18SM7400A</t>
  </si>
  <si>
    <t>H18SM4423A</t>
  </si>
  <si>
    <t>H18SM4443A</t>
  </si>
  <si>
    <t>H18SM4480A</t>
  </si>
  <si>
    <t>H18SM7406A</t>
  </si>
  <si>
    <t>H18SM7407A</t>
  </si>
  <si>
    <t>H18SM7408A</t>
  </si>
  <si>
    <t>H18SM7409A</t>
  </si>
  <si>
    <t>H18SM7410A</t>
  </si>
  <si>
    <t>H18SM7411A</t>
  </si>
  <si>
    <t>H18SM7421A</t>
  </si>
  <si>
    <t>H18SM7413A</t>
  </si>
  <si>
    <t>H18SM7412A</t>
  </si>
  <si>
    <t>H18SM7414A</t>
  </si>
  <si>
    <t>H18SM7415A</t>
  </si>
  <si>
    <t>H18SM7417A</t>
  </si>
  <si>
    <t>H18SM7418A</t>
  </si>
  <si>
    <t>H18SM7420A</t>
  </si>
  <si>
    <t>H18SM7422A</t>
  </si>
  <si>
    <t>H18SM7423A</t>
  </si>
  <si>
    <t>H18SM7394A</t>
  </si>
  <si>
    <t>H18SM7401A</t>
  </si>
  <si>
    <t>H18SM7403A</t>
  </si>
  <si>
    <t>H18SM7416A</t>
  </si>
  <si>
    <t>H18SM7419A</t>
  </si>
  <si>
    <t>H18SM7424A</t>
  </si>
  <si>
    <t>H18SM7426A</t>
  </si>
  <si>
    <t>H18SM7427A</t>
  </si>
  <si>
    <t>H18SM7428A</t>
  </si>
  <si>
    <t>H18SM7429A</t>
  </si>
  <si>
    <t>H18SM7430A</t>
  </si>
  <si>
    <t>H18SM7431A</t>
  </si>
  <si>
    <t>H18SM7432A</t>
  </si>
  <si>
    <t>H18SM7433A</t>
  </si>
  <si>
    <t>H18SM7434A</t>
  </si>
  <si>
    <t>H18SM7435A</t>
  </si>
  <si>
    <t>H18SM4496A</t>
  </si>
  <si>
    <t>H18SM4506A</t>
  </si>
  <si>
    <t>H18SM4511A</t>
  </si>
  <si>
    <t>H18SM4513A</t>
  </si>
  <si>
    <t>H18SM4515A</t>
  </si>
  <si>
    <t>H18SM4518A</t>
  </si>
  <si>
    <t>H18SM4519A</t>
  </si>
  <si>
    <t>H18SM4520A</t>
  </si>
  <si>
    <t>H18SM4521A</t>
  </si>
  <si>
    <t>H18SM4522A</t>
  </si>
  <si>
    <t>H18SM4482A</t>
  </si>
  <si>
    <t>H18SM4483A</t>
  </si>
  <si>
    <t>H18SM4484A</t>
  </si>
  <si>
    <t>H18SM4485A</t>
  </si>
  <si>
    <t>H18SM4486A</t>
  </si>
  <si>
    <t>H18SM4488A</t>
  </si>
  <si>
    <t>H18SM4489A</t>
  </si>
  <si>
    <t>H18SM4490A</t>
  </si>
  <si>
    <t>H18SM4491A</t>
  </si>
  <si>
    <t>H18SM4492A</t>
  </si>
  <si>
    <t>H18SM4493A</t>
  </si>
  <si>
    <t>H18SM4494A</t>
  </si>
  <si>
    <t>H18SM4495A</t>
  </si>
  <si>
    <t>H18SM4497A</t>
  </si>
  <si>
    <t>H18SM4498A</t>
  </si>
  <si>
    <t>H18SM4499A</t>
  </si>
  <si>
    <t>H18SM4501A</t>
  </si>
  <si>
    <t>H18SM4502A</t>
  </si>
  <si>
    <t>H18SM4503A</t>
  </si>
  <si>
    <t>H18SM4504A</t>
  </si>
  <si>
    <t>H18SM4505A</t>
  </si>
  <si>
    <t>H18SM4508A</t>
  </si>
  <si>
    <t>H18SM4509A</t>
  </si>
  <si>
    <t>H18SM4510A</t>
  </si>
  <si>
    <t>H18SM4512A</t>
  </si>
  <si>
    <t>H18SM4516A</t>
  </si>
  <si>
    <t>H18SM4517A</t>
  </si>
  <si>
    <t>H18SM4487A</t>
  </si>
  <si>
    <t>H18SM4523A</t>
  </si>
  <si>
    <t>H18SM4538A</t>
  </si>
  <si>
    <t>H18SM4542A</t>
  </si>
  <si>
    <t>H18SM4544A</t>
  </si>
  <si>
    <t>H18SM4545A</t>
  </si>
  <si>
    <t>H18SM4546A</t>
  </si>
  <si>
    <t>H18SM4547A</t>
  </si>
  <si>
    <t>H18SM4549A</t>
  </si>
  <si>
    <t>H18SM4550A</t>
  </si>
  <si>
    <t>H18SM4551A</t>
  </si>
  <si>
    <t>H18SM4553A</t>
  </si>
  <si>
    <t>H18SM4556A</t>
  </si>
  <si>
    <t>H18SM4558A</t>
  </si>
  <si>
    <t>H18SM4561A</t>
  </si>
  <si>
    <t>H18SM4562A</t>
  </si>
  <si>
    <t>H18SM4507A</t>
  </si>
  <si>
    <t>H18SM4514A</t>
  </si>
  <si>
    <t>H18SM4524A</t>
  </si>
  <si>
    <t>H18SM4526A</t>
  </si>
  <si>
    <t>H18SM4527A</t>
  </si>
  <si>
    <t>H18SM4528A</t>
  </si>
  <si>
    <t>H18SM4529A</t>
  </si>
  <si>
    <t>H18SM4530A</t>
  </si>
  <si>
    <t>H18SM4531A</t>
  </si>
  <si>
    <t>H18SM4532A</t>
  </si>
  <si>
    <t>H18SM4533A</t>
  </si>
  <si>
    <t>H18SM4534A</t>
  </si>
  <si>
    <t>H18SM4535A</t>
  </si>
  <si>
    <t>H18SM4536A</t>
  </si>
  <si>
    <t>H18SM4537A</t>
  </si>
  <si>
    <t>H18SM4539A</t>
  </si>
  <si>
    <t>H18SM4540A</t>
  </si>
  <si>
    <t>H18SM4541A</t>
  </si>
  <si>
    <t>H18SM4543A</t>
  </si>
  <si>
    <t>H18SM4548A</t>
  </si>
  <si>
    <t>H18SM4525A</t>
  </si>
  <si>
    <t>H18SM4552A</t>
  </si>
  <si>
    <t>H18SM4555A</t>
  </si>
  <si>
    <t>H18SM4557A</t>
  </si>
  <si>
    <t>H18SM4559A</t>
  </si>
  <si>
    <t>H18SM4560A</t>
  </si>
  <si>
    <t>H18SM4563A</t>
  </si>
  <si>
    <t>H18SM4564A</t>
  </si>
  <si>
    <t>H18SM4565A</t>
  </si>
  <si>
    <t>H18SM4566A</t>
  </si>
  <si>
    <t>H18SM4568A</t>
  </si>
  <si>
    <t>H18SM4569A</t>
  </si>
  <si>
    <t>H18SM4570A</t>
  </si>
  <si>
    <t>H18SM4571A</t>
  </si>
  <si>
    <t>H18SM4573A</t>
  </si>
  <si>
    <t>H18SM4574A</t>
  </si>
  <si>
    <t>H18SM4576A</t>
  </si>
  <si>
    <t>H18SM4577A</t>
  </si>
  <si>
    <t>H18SM4578A</t>
  </si>
  <si>
    <t>H18SM4554A</t>
  </si>
  <si>
    <t>H18SM4572A</t>
  </si>
  <si>
    <t>H18SM4575A</t>
  </si>
  <si>
    <t>H18SM4579A</t>
  </si>
  <si>
    <t>H18SM4580A</t>
  </si>
  <si>
    <t>H18SM4581A</t>
  </si>
  <si>
    <t>H18SM4582A</t>
  </si>
  <si>
    <t>H18SM4583A</t>
  </si>
  <si>
    <t>H18SM4584A</t>
  </si>
  <si>
    <t>H18SM4585A</t>
  </si>
  <si>
    <t>H18SM4586A</t>
  </si>
  <si>
    <t>H18SM4587A</t>
  </si>
  <si>
    <t>H18SM4588A</t>
  </si>
  <si>
    <t>H18SM4589A</t>
  </si>
  <si>
    <t>H18SM4591A</t>
  </si>
  <si>
    <t>H18SM4592A</t>
  </si>
  <si>
    <t>H18SM4593A</t>
  </si>
  <si>
    <t>H18SM4594A</t>
  </si>
  <si>
    <t>H18SM4595A</t>
  </si>
  <si>
    <t>H18SM4596A</t>
  </si>
  <si>
    <t>H18SM4597A</t>
  </si>
  <si>
    <t>H18SM4598A</t>
  </si>
  <si>
    <t>H18SM4599A</t>
  </si>
  <si>
    <t>H18SM4600A</t>
  </si>
  <si>
    <t>H18SM4602A</t>
  </si>
  <si>
    <t>H18SM7436A</t>
  </si>
  <si>
    <t>H18SM7437A</t>
  </si>
  <si>
    <t>H18SM7438A</t>
  </si>
  <si>
    <t>H18SM7439A</t>
  </si>
  <si>
    <t>H18SM7440A</t>
  </si>
  <si>
    <t>H18SM7441A</t>
  </si>
  <si>
    <t>H18SM7442A</t>
  </si>
  <si>
    <t>H18SM7443A</t>
  </si>
  <si>
    <t>H18SM7444A</t>
  </si>
  <si>
    <t>H18SM7445A</t>
  </si>
  <si>
    <t>H18SM7446A</t>
  </si>
  <si>
    <t>H18SM7448A</t>
  </si>
  <si>
    <t>H18SM7450A</t>
  </si>
  <si>
    <t>H18SM7452A</t>
  </si>
  <si>
    <t>H18SM7455A</t>
  </si>
  <si>
    <t>H18SM7456A</t>
  </si>
  <si>
    <t>H18SM4500A</t>
  </si>
  <si>
    <t>H18SM4567A</t>
  </si>
  <si>
    <t>H18SM4590A</t>
  </si>
  <si>
    <t>H18SM4601A</t>
  </si>
  <si>
    <t>H18SM4603A</t>
  </si>
  <si>
    <t>H18SM4604A</t>
  </si>
  <si>
    <t>H18SM4605A</t>
  </si>
  <si>
    <t>H18SM4606A</t>
  </si>
  <si>
    <t>H18SM4607A</t>
  </si>
  <si>
    <t>H18SM4608A</t>
  </si>
  <si>
    <t>H18SM4609A</t>
  </si>
  <si>
    <t>H18SM4610A</t>
  </si>
  <si>
    <t>H18SM7447A</t>
  </si>
  <si>
    <t>H18SM7451A</t>
  </si>
  <si>
    <t>H18SM7453A</t>
  </si>
  <si>
    <t>H18SM7457A</t>
  </si>
  <si>
    <t>H18SM7458A</t>
  </si>
  <si>
    <t>H18SM7449A</t>
  </si>
  <si>
    <t>H18SM7454A</t>
  </si>
  <si>
    <t>H18SM4621A</t>
  </si>
  <si>
    <t>H18SM4622A</t>
  </si>
  <si>
    <t>H18SM4626A</t>
  </si>
  <si>
    <t>H18SM4627A</t>
  </si>
  <si>
    <t>H18SM4630A</t>
  </si>
  <si>
    <t>H18SM4611A</t>
  </si>
  <si>
    <t>H18SM4612A</t>
  </si>
  <si>
    <t>H18SM4614A</t>
  </si>
  <si>
    <t>H18SM4615A</t>
  </si>
  <si>
    <t>H18SM4616A</t>
  </si>
  <si>
    <t>H18SM4617A</t>
  </si>
  <si>
    <t>H18SM4618A</t>
  </si>
  <si>
    <t>H18SM4619A</t>
  </si>
  <si>
    <t>H18SM4620A</t>
  </si>
  <si>
    <t>H18SM4613A</t>
  </si>
  <si>
    <t>H18SM4623A</t>
  </si>
  <si>
    <t>H18SM4624A</t>
  </si>
  <si>
    <t>H18SM4625A</t>
  </si>
  <si>
    <t>H18SM4628A</t>
  </si>
  <si>
    <t>H18SM4629A</t>
  </si>
  <si>
    <t>H18SM4631A</t>
  </si>
  <si>
    <t>H18SM4632A</t>
  </si>
  <si>
    <t>H18SM4633A</t>
  </si>
  <si>
    <t>H18SM4634A</t>
  </si>
  <si>
    <t>H18SM4635A</t>
  </si>
  <si>
    <t>H18SM4636A</t>
  </si>
  <si>
    <t>H18SM4637A</t>
  </si>
  <si>
    <t>H18SM4638A</t>
  </si>
  <si>
    <t>H18SM4639A</t>
  </si>
  <si>
    <t>H18SM4640A</t>
  </si>
  <si>
    <t>H18SM4641A</t>
  </si>
  <si>
    <t>H18SM4643A</t>
  </si>
  <si>
    <t>H18SM4644A</t>
  </si>
  <si>
    <t>H18SM4653A</t>
  </si>
  <si>
    <t>H18SM4645A</t>
  </si>
  <si>
    <t>H18SM4655A</t>
  </si>
  <si>
    <t>H18SM4656A</t>
  </si>
  <si>
    <t>J18SM4657A</t>
  </si>
  <si>
    <t>J18SM4660A</t>
  </si>
  <si>
    <t>J18SM4663A</t>
  </si>
  <si>
    <t>J18SM4666A</t>
  </si>
  <si>
    <t>J18SM4667A</t>
  </si>
  <si>
    <t>J18SM4668A</t>
  </si>
  <si>
    <t>J18SM4670A</t>
  </si>
  <si>
    <t>H18SM7459A</t>
  </si>
  <si>
    <t>H18SM7460A</t>
  </si>
  <si>
    <t>J18SM7462A</t>
  </si>
  <si>
    <t>J18SM7463A</t>
  </si>
  <si>
    <t>J18SM7464A</t>
  </si>
  <si>
    <t>J18SM7465A</t>
  </si>
  <si>
    <t>J18SM7467A</t>
  </si>
  <si>
    <t>J18SM7468A</t>
  </si>
  <si>
    <t>J18SM7469A</t>
  </si>
  <si>
    <t>J18SM7470A</t>
  </si>
  <si>
    <t>J18SM7471A</t>
  </si>
  <si>
    <t>H18SM4642A</t>
  </si>
  <si>
    <t>J18SM4646A</t>
  </si>
  <si>
    <t>J18SM4647A</t>
  </si>
  <si>
    <t>J18SM4648A</t>
  </si>
  <si>
    <t>J18SM4649A</t>
  </si>
  <si>
    <t>J18SM4650A</t>
  </si>
  <si>
    <t>J18SM4651A</t>
  </si>
  <si>
    <t>J18SM4652A</t>
  </si>
  <si>
    <t>J18SM4654A</t>
  </si>
  <si>
    <t>J18SM4658A</t>
  </si>
  <si>
    <t>J18SM4661A</t>
  </si>
  <si>
    <t>J18SM4662A</t>
  </si>
  <si>
    <t>J18SM4664A</t>
  </si>
  <si>
    <t>J18SM4665A</t>
  </si>
  <si>
    <t>J18SM7461A</t>
  </si>
  <si>
    <t>J18SM7466A</t>
  </si>
  <si>
    <t>J18SM7473A</t>
  </si>
  <si>
    <t>J18SM7474A</t>
  </si>
  <si>
    <t>J18SM7475A</t>
  </si>
  <si>
    <t>J18SM7476A</t>
  </si>
  <si>
    <t>J18SM7478A</t>
  </si>
  <si>
    <t>J18SM7479A</t>
  </si>
  <si>
    <t>J18SM7481A</t>
  </si>
  <si>
    <t>J18SM7483A</t>
  </si>
  <si>
    <t>J18SM7484A</t>
  </si>
  <si>
    <t>J18SM7486A</t>
  </si>
  <si>
    <t>J18SM7487A</t>
  </si>
  <si>
    <t>J18SM7488A</t>
  </si>
  <si>
    <t>J18SM7489A</t>
  </si>
  <si>
    <t>J18SM7490A</t>
  </si>
  <si>
    <t>J18SM7492A</t>
  </si>
  <si>
    <t>J18SM7493A</t>
  </si>
  <si>
    <t>J18SM7472A</t>
  </si>
  <si>
    <t>J18SM7477A</t>
  </si>
  <si>
    <t>J18SM7480A</t>
  </si>
  <si>
    <t>J18SM7482A</t>
  </si>
  <si>
    <t>J18SM7485A</t>
  </si>
  <si>
    <t>J18SM7491A</t>
  </si>
  <si>
    <t>J18SM7494A</t>
  </si>
  <si>
    <t>J18SM7495A</t>
  </si>
  <si>
    <t>J18SM7496A</t>
  </si>
  <si>
    <t>J18SM7497A</t>
  </si>
  <si>
    <t>J18SM7498A</t>
  </si>
  <si>
    <t>J18SM7499A</t>
  </si>
  <si>
    <t>J18SM7500A</t>
  </si>
  <si>
    <t>J18SM7501A</t>
  </si>
  <si>
    <t>J18SM7502A</t>
  </si>
  <si>
    <t>J18SM7503A</t>
  </si>
  <si>
    <t>J18SM7504A</t>
  </si>
  <si>
    <t>J18SM4697A</t>
  </si>
  <si>
    <t>J18SM4699A</t>
  </si>
  <si>
    <t>J18SM4704A</t>
  </si>
  <si>
    <t>J18SM4705A</t>
  </si>
  <si>
    <t>J18SM4681A</t>
  </si>
  <si>
    <t>J18SM4682A</t>
  </si>
  <si>
    <t>J18SM4683A</t>
  </si>
  <si>
    <t>J18SM4684A</t>
  </si>
  <si>
    <t>J18SM4685A</t>
  </si>
  <si>
    <t>J18SM4686A</t>
  </si>
  <si>
    <t>J18SM4687A</t>
  </si>
  <si>
    <t>J18SM4688A</t>
  </si>
  <si>
    <t>J18SM4689A</t>
  </si>
  <si>
    <t>J18SM4691A</t>
  </si>
  <si>
    <t>J18SM4692A</t>
  </si>
  <si>
    <t>J18SM4693A</t>
  </si>
  <si>
    <t>J18SM4694A</t>
  </si>
  <si>
    <t>J18SM4695A</t>
  </si>
  <si>
    <t>J18SM4696A</t>
  </si>
  <si>
    <t>J18SM4698A</t>
  </si>
  <si>
    <t>J18SM4700A</t>
  </si>
  <si>
    <t>J18SM4701A</t>
  </si>
  <si>
    <t>J18SM4680A</t>
  </si>
  <si>
    <t>J18SM4702A</t>
  </si>
  <si>
    <t>J18SM4703A</t>
  </si>
  <si>
    <t>J18SM4706A</t>
  </si>
  <si>
    <t>J18SM4707A</t>
  </si>
  <si>
    <t>J18SM4708A</t>
  </si>
  <si>
    <t>J18SM4709A</t>
  </si>
  <si>
    <t>J18SM4710A</t>
  </si>
  <si>
    <t>J18SM4711A</t>
  </si>
  <si>
    <t>J18SM4712A</t>
  </si>
  <si>
    <t>J18SM4713A</t>
  </si>
  <si>
    <t>J18SM4715A</t>
  </si>
  <si>
    <t>J18SM4716A</t>
  </si>
  <si>
    <t>J18SM4717A</t>
  </si>
  <si>
    <t>J18SM4718A</t>
  </si>
  <si>
    <t>J18SM4719A</t>
  </si>
  <si>
    <t>J18SM4720A</t>
  </si>
  <si>
    <t>J18SM4724A</t>
  </si>
  <si>
    <t>J18SM4725A</t>
  </si>
  <si>
    <t>J18SM4726A</t>
  </si>
  <si>
    <t>J18SM4727A</t>
  </si>
  <si>
    <t>J18SM4729A</t>
  </si>
  <si>
    <t>J18SM4730A</t>
  </si>
  <si>
    <t>J18SM4714A</t>
  </si>
  <si>
    <t>J18SM4721A</t>
  </si>
  <si>
    <t>J18SM4723A</t>
  </si>
  <si>
    <t>J18SM4728A</t>
  </si>
  <si>
    <t>J18SM4731A</t>
  </si>
  <si>
    <t>J18SM4732A</t>
  </si>
  <si>
    <t>J18SM4733A</t>
  </si>
  <si>
    <t>J18SM4734A</t>
  </si>
  <si>
    <t>J18SM4735A</t>
  </si>
  <si>
    <t>J18SM4736A</t>
  </si>
  <si>
    <t>J18SM4737A</t>
  </si>
  <si>
    <t>J18SM4738A</t>
  </si>
  <si>
    <t>J18SM4739A</t>
  </si>
  <si>
    <t>J18SM4740A</t>
  </si>
  <si>
    <t>J18SM4741A</t>
  </si>
  <si>
    <t>J18SM4742A</t>
  </si>
  <si>
    <t>J18SM4690A</t>
  </si>
  <si>
    <t>J18SM4743A</t>
  </si>
  <si>
    <t>J18SM4744A</t>
  </si>
  <si>
    <t>J18SM4745A</t>
  </si>
  <si>
    <t>J18SM4746A</t>
  </si>
  <si>
    <t>J18SM4747A</t>
  </si>
  <si>
    <t>J18SM4748A</t>
  </si>
  <si>
    <t>J18SM4749A</t>
  </si>
  <si>
    <t>J18SM4750A</t>
  </si>
  <si>
    <t>J18SM4751A</t>
  </si>
  <si>
    <t>J18SM4753A</t>
  </si>
  <si>
    <t>J18SM4754A</t>
  </si>
  <si>
    <t>J18SM4758A</t>
  </si>
  <si>
    <t>J18SM4722A</t>
  </si>
  <si>
    <t>J18SM4752A</t>
  </si>
  <si>
    <t>J18SM4755A</t>
  </si>
  <si>
    <t>J18SM4756A</t>
  </si>
  <si>
    <t>J18SM4757A</t>
  </si>
  <si>
    <t>J18SM4759A</t>
  </si>
  <si>
    <t>J18SM4760A</t>
  </si>
  <si>
    <t>J18SM4761A</t>
  </si>
  <si>
    <t>J18SM4762A</t>
  </si>
  <si>
    <t>J18SM4763A</t>
  </si>
  <si>
    <t>J18SM4764A</t>
  </si>
  <si>
    <t>J18SM4765A</t>
  </si>
  <si>
    <t>J18SM4766A</t>
  </si>
  <si>
    <t>J18SM4767A</t>
  </si>
  <si>
    <t>J18SM4768A</t>
  </si>
  <si>
    <t>J18SM4769A</t>
  </si>
  <si>
    <t>J18SM4770A</t>
  </si>
  <si>
    <t>J18SM4771A</t>
  </si>
  <si>
    <t>J18SM4772A</t>
  </si>
  <si>
    <t>J18SM4773A</t>
  </si>
  <si>
    <t>J18SM4777A</t>
  </si>
  <si>
    <t>H18SM4777A</t>
  </si>
  <si>
    <t>J18SM47778A</t>
  </si>
  <si>
    <t>J18SM47779A</t>
  </si>
  <si>
    <t>J18SM4806A</t>
  </si>
  <si>
    <t>J18SM4810A</t>
  </si>
  <si>
    <t>J18SM4815A</t>
  </si>
  <si>
    <t>J18SM4816A</t>
  </si>
  <si>
    <t>J18SM4817A</t>
  </si>
  <si>
    <t>J18SM4818A</t>
  </si>
  <si>
    <t>J18SM4823A</t>
  </si>
  <si>
    <t>J18SM4825A</t>
  </si>
  <si>
    <t>J18SM4827A</t>
  </si>
  <si>
    <t>J18SM4828A</t>
  </si>
  <si>
    <t>J18SM4829A</t>
  </si>
  <si>
    <t>J18SM4830A</t>
  </si>
  <si>
    <t>J18SM4831A</t>
  </si>
  <si>
    <t>J18SM4832A</t>
  </si>
  <si>
    <t>J18SM4834A</t>
  </si>
  <si>
    <t>J18SM4837A</t>
  </si>
  <si>
    <t>J18SM4798A</t>
  </si>
  <si>
    <t>J18SM4799A</t>
  </si>
  <si>
    <t>J18SM4800A</t>
  </si>
  <si>
    <t>J18SM4801A</t>
  </si>
  <si>
    <t>J18SM4802A</t>
  </si>
  <si>
    <t>J18SM4803A</t>
  </si>
  <si>
    <t>J18SM4804A</t>
  </si>
  <si>
    <t>J18SM4805A</t>
  </si>
  <si>
    <t>J18SM4807A</t>
  </si>
  <si>
    <t>J18SM4808A</t>
  </si>
  <si>
    <t>J18SM4809A</t>
  </si>
  <si>
    <t>J18SM4811A</t>
  </si>
  <si>
    <t>J18SM4812A</t>
  </si>
  <si>
    <t>J18SM4813A</t>
  </si>
  <si>
    <t>J18SM4814A</t>
  </si>
  <si>
    <t>J18SM4774A</t>
  </si>
  <si>
    <t>J18SM4775A</t>
  </si>
  <si>
    <t>J18SM4776A</t>
  </si>
  <si>
    <t>J18SM4780A</t>
  </si>
  <si>
    <t>J18SM4781A</t>
  </si>
  <si>
    <t>J18SM4782A</t>
  </si>
  <si>
    <t>J18SM4783A</t>
  </si>
  <si>
    <t>J18SM4784A</t>
  </si>
  <si>
    <t>J18SM4785A</t>
  </si>
  <si>
    <t>J18SM4786A</t>
  </si>
  <si>
    <t>J18SM4787A</t>
  </si>
  <si>
    <t>J18SM4788A</t>
  </si>
  <si>
    <t>J18SM4789A</t>
  </si>
  <si>
    <t>J18SM4790A</t>
  </si>
  <si>
    <t>J18SM4791A</t>
  </si>
  <si>
    <t>J18SM4792A</t>
  </si>
  <si>
    <t>J18SM4793A</t>
  </si>
  <si>
    <t>J18SM4794A</t>
  </si>
  <si>
    <t>J18SM4795A</t>
  </si>
  <si>
    <t>J18SM4796A</t>
  </si>
  <si>
    <t>J18SM4797A</t>
  </si>
  <si>
    <t>J18SM4819A</t>
  </si>
  <si>
    <t>J18SM4820A</t>
  </si>
  <si>
    <t>J18SM4821A</t>
  </si>
  <si>
    <t>J18SM4822A</t>
  </si>
  <si>
    <t>J18SM4824A</t>
  </si>
  <si>
    <t>J18SM4826A</t>
  </si>
  <si>
    <t>J18SM4833A</t>
  </si>
  <si>
    <t>J18SM4835A</t>
  </si>
  <si>
    <t>J18SM4836A</t>
  </si>
  <si>
    <t>J18SM4838A</t>
  </si>
  <si>
    <t>J18SM4839A</t>
  </si>
  <si>
    <t>J18SM4840A</t>
  </si>
  <si>
    <t>J18SM4841A</t>
  </si>
  <si>
    <t>J18SM4842A</t>
  </si>
  <si>
    <t>J18SM4843A</t>
  </si>
  <si>
    <t>J18SM4844A</t>
  </si>
  <si>
    <t>J18SM4845A</t>
  </si>
  <si>
    <t>.</t>
  </si>
  <si>
    <t>J18SM7505A</t>
  </si>
  <si>
    <t>J18SM7506A</t>
  </si>
  <si>
    <t>J18SM7507A</t>
  </si>
  <si>
    <t>J18SM7508A</t>
  </si>
  <si>
    <t>J18SM7509A</t>
  </si>
  <si>
    <t>J18SM7510A</t>
  </si>
  <si>
    <t>J18SM7511A</t>
  </si>
  <si>
    <t>J18SM7512A</t>
  </si>
  <si>
    <t>J18SM7513A</t>
  </si>
  <si>
    <t>J18SM7514A</t>
  </si>
  <si>
    <t>J18SM7516A</t>
  </si>
  <si>
    <t>J18SM7517A</t>
  </si>
  <si>
    <t>J18SM7520A</t>
  </si>
  <si>
    <t>J18SM7521A</t>
  </si>
  <si>
    <t>J18SM7523A</t>
  </si>
  <si>
    <t>J18SM7515A</t>
  </si>
  <si>
    <t>J18SM7518A</t>
  </si>
  <si>
    <t>J18SM7519A</t>
  </si>
  <si>
    <t>J18SM7522A</t>
  </si>
  <si>
    <t>J18SM7524A</t>
  </si>
  <si>
    <t>J18SM7525A</t>
  </si>
  <si>
    <t>J18SM7526A</t>
  </si>
  <si>
    <t>J18SM7527A</t>
  </si>
  <si>
    <t>J18SM7528A</t>
  </si>
  <si>
    <t>J18SM7529A</t>
  </si>
  <si>
    <t>J18SM7530A</t>
  </si>
  <si>
    <t>J18SM7532A</t>
  </si>
  <si>
    <t>J18SM7533A</t>
  </si>
  <si>
    <t>J18SM7535A</t>
  </si>
  <si>
    <t>J18SM7538A</t>
  </si>
  <si>
    <t>J18SM7534A</t>
  </si>
  <si>
    <t>J18SM7537A</t>
  </si>
  <si>
    <t>J18SM7539A</t>
  </si>
  <si>
    <t>J18SM7543A</t>
  </si>
  <si>
    <t>J18SM7536A</t>
  </si>
  <si>
    <t>J18SM7542A</t>
  </si>
  <si>
    <t>J18SM7544A</t>
  </si>
  <si>
    <t>J18SM7531A</t>
  </si>
  <si>
    <t>J18SM7540A</t>
  </si>
  <si>
    <t>J18SM7541A</t>
  </si>
  <si>
    <t>J18SM7545A</t>
  </si>
  <si>
    <t>J18SM7546A</t>
  </si>
  <si>
    <t>J18SM7547A</t>
  </si>
  <si>
    <t>J18SM7548A</t>
  </si>
  <si>
    <t>J18SM7549A</t>
  </si>
  <si>
    <t>J18SM7550A</t>
  </si>
  <si>
    <t>J18SM7551A</t>
  </si>
  <si>
    <t>J18SM7552A</t>
  </si>
  <si>
    <t>J18SM7553A</t>
  </si>
  <si>
    <t>J18SM7554A</t>
  </si>
  <si>
    <t>J18SM7555A</t>
  </si>
  <si>
    <t>J18SM7556A</t>
  </si>
  <si>
    <t>J18SM7557A</t>
  </si>
  <si>
    <t>J18SM7558A</t>
  </si>
  <si>
    <t>J18SM7559A</t>
  </si>
  <si>
    <t>J18SM7560A</t>
  </si>
  <si>
    <t>J18SM7562A</t>
  </si>
  <si>
    <t>J18SM7563A</t>
  </si>
  <si>
    <t>J18SM7561A</t>
  </si>
  <si>
    <t>J18SM7564A</t>
  </si>
  <si>
    <t>J18SM7566A</t>
  </si>
  <si>
    <t>J18SM7567A</t>
  </si>
  <si>
    <t>J18SM7568A</t>
  </si>
  <si>
    <t>J18SM7569A</t>
  </si>
  <si>
    <t>J18SM7570A</t>
  </si>
  <si>
    <t>J18SM7571A</t>
  </si>
  <si>
    <t>J18SM7572A</t>
  </si>
  <si>
    <t>J18SM7573A</t>
  </si>
  <si>
    <t>J18SM7574A</t>
  </si>
  <si>
    <t>J18SM7575A</t>
  </si>
  <si>
    <t>J18SM4846A</t>
  </si>
  <si>
    <t>21 sp 2018</t>
  </si>
  <si>
    <t>J18SM4848A</t>
  </si>
  <si>
    <t>J18SM4849A</t>
  </si>
  <si>
    <t>J18SM4850A</t>
  </si>
  <si>
    <t>J18SM4851A</t>
  </si>
  <si>
    <t>J18SM4852A</t>
  </si>
  <si>
    <t>J18SM4854A</t>
  </si>
  <si>
    <t>J18SM4855A</t>
  </si>
  <si>
    <t>J18SM4856A</t>
  </si>
  <si>
    <t>J18SM4857A</t>
  </si>
  <si>
    <t>J18SM4858A</t>
  </si>
  <si>
    <t>J18SM4859A</t>
  </si>
  <si>
    <t>J18SM4860A</t>
  </si>
  <si>
    <t>J18SM4861A</t>
  </si>
  <si>
    <t>J18SM4862A</t>
  </si>
  <si>
    <t>J18SM4867A</t>
  </si>
  <si>
    <t>J18SM4847A</t>
  </si>
  <si>
    <t>J18SM4863A</t>
  </si>
  <si>
    <t>J18SM4864A</t>
  </si>
  <si>
    <t>J18SM4865A</t>
  </si>
  <si>
    <t>J18SM4866A</t>
  </si>
  <si>
    <t>J18SM4868A</t>
  </si>
  <si>
    <t>J18SM4869A</t>
  </si>
  <si>
    <t>J18SM4870A</t>
  </si>
  <si>
    <t>J18SM4871A</t>
  </si>
  <si>
    <t>J18SM4872A</t>
  </si>
  <si>
    <t>J18SM4873A</t>
  </si>
  <si>
    <t>J18SM4874A</t>
  </si>
  <si>
    <t>J18SM4875A</t>
  </si>
  <si>
    <t>J18SM4877A</t>
  </si>
  <si>
    <t>J18SM4878A</t>
  </si>
  <si>
    <t>J18SM4879A</t>
  </si>
  <si>
    <t>J18SM4880A</t>
  </si>
  <si>
    <t>J18SM4881A</t>
  </si>
  <si>
    <t>J18SM4882A</t>
  </si>
  <si>
    <t>J18SM4883A</t>
  </si>
  <si>
    <t>J18SM4884A</t>
  </si>
  <si>
    <t>J18SM4885A</t>
  </si>
  <si>
    <t>J18SM4888A</t>
  </si>
  <si>
    <t>J18SM4889A</t>
  </si>
  <si>
    <t>J18SM4892A</t>
  </si>
  <si>
    <t>J18SM4908A</t>
  </si>
  <si>
    <t>J18SM4923A</t>
  </si>
  <si>
    <t>J18SM4926A</t>
  </si>
  <si>
    <t>J18SM4927A</t>
  </si>
  <si>
    <t>J18SM4906A</t>
  </si>
  <si>
    <t>J18SM4907A</t>
  </si>
  <si>
    <t>J18SM4909A</t>
  </si>
  <si>
    <t>J18SM4910A</t>
  </si>
  <si>
    <t>J18SM4911A</t>
  </si>
  <si>
    <t>J18SM4912A</t>
  </si>
  <si>
    <t>J18SM4913A</t>
  </si>
  <si>
    <t>J18SM4914A</t>
  </si>
  <si>
    <t>J18SM4915A</t>
  </si>
  <si>
    <t>J18SM4916A</t>
  </si>
  <si>
    <t>J18SM4918A</t>
  </si>
  <si>
    <t>J18SM4919A</t>
  </si>
  <si>
    <t>J18SM4920A</t>
  </si>
  <si>
    <t>J18SM4921A</t>
  </si>
  <si>
    <t>J18SM4922A</t>
  </si>
  <si>
    <t>J18SM4924A</t>
  </si>
  <si>
    <t>J18SM4925A</t>
  </si>
  <si>
    <t>J18SM4876A</t>
  </si>
  <si>
    <t>J18SM4886A</t>
  </si>
  <si>
    <t>J18SM4887A</t>
  </si>
  <si>
    <t>J18SM4890A</t>
  </si>
  <si>
    <t>J18SM4891A</t>
  </si>
  <si>
    <t>J18SM4893A</t>
  </si>
  <si>
    <t>J18SM4894A</t>
  </si>
  <si>
    <t>J18SM4895A</t>
  </si>
  <si>
    <t>J18SM4896A</t>
  </si>
  <si>
    <t>J18SM4897A</t>
  </si>
  <si>
    <t>J18SM4898A</t>
  </si>
  <si>
    <t>J18SM4899A</t>
  </si>
  <si>
    <t>J18SM4900A</t>
  </si>
  <si>
    <t>J18SM4901A</t>
  </si>
  <si>
    <t>J18SM4902A</t>
  </si>
  <si>
    <t>J18SM4903A</t>
  </si>
  <si>
    <t>J18SM4904A</t>
  </si>
  <si>
    <t>J18SM4905A</t>
  </si>
  <si>
    <t>J18SM4917A</t>
  </si>
  <si>
    <t>J18SM4928A</t>
  </si>
  <si>
    <t>J18SM4929A</t>
  </si>
  <si>
    <t>J18SM4931A</t>
  </si>
  <si>
    <t>J18SM4932A</t>
  </si>
  <si>
    <t>J18SM4933A</t>
  </si>
  <si>
    <t>J18SM4934A</t>
  </si>
  <si>
    <t>J18SM4935A</t>
  </si>
  <si>
    <t>J18SM4936A</t>
  </si>
  <si>
    <t>J18SM4937A</t>
  </si>
  <si>
    <t>J18SM4938A</t>
  </si>
  <si>
    <t>J18SM4939A</t>
  </si>
  <si>
    <t>J18SM4940A</t>
  </si>
  <si>
    <t>J18SM4942A</t>
  </si>
  <si>
    <t>J18SM4943A</t>
  </si>
  <si>
    <t>J18SM4930A</t>
  </si>
  <si>
    <t>J18SM4941A</t>
  </si>
  <si>
    <t>J18SM4944A</t>
  </si>
  <si>
    <t>J18SM4945A</t>
  </si>
  <si>
    <t>J18SM4946A</t>
  </si>
  <si>
    <t>J18SM4947A</t>
  </si>
  <si>
    <t>J18SM4948A</t>
  </si>
  <si>
    <t>J18SM4949A</t>
  </si>
  <si>
    <t>J18SM4950A</t>
  </si>
  <si>
    <t>J18SM4951A</t>
  </si>
  <si>
    <t>J18SM4952A</t>
  </si>
  <si>
    <t>J18SM4953A</t>
  </si>
  <si>
    <t>J18SM4954A</t>
  </si>
  <si>
    <t>J18SM4955A</t>
  </si>
  <si>
    <t>J18SM4961A</t>
  </si>
  <si>
    <t>J18SM4962A</t>
  </si>
  <si>
    <t>J18SM4975A</t>
  </si>
  <si>
    <t>J18SM4979A</t>
  </si>
  <si>
    <t>J18SM4982A</t>
  </si>
  <si>
    <t>J18SM4984A</t>
  </si>
  <si>
    <t>J18SM4987A</t>
  </si>
  <si>
    <t>J18SM4988A</t>
  </si>
  <si>
    <t>J18SM4990A</t>
  </si>
  <si>
    <t>J18SM4991A</t>
  </si>
  <si>
    <t>J18SM4996A</t>
  </si>
  <si>
    <t>J18SM4999A</t>
  </si>
  <si>
    <t>J18SM4000A</t>
  </si>
  <si>
    <t>J18SM4003A</t>
  </si>
  <si>
    <t>J18SM4956A</t>
  </si>
  <si>
    <t>J18SM4957A</t>
  </si>
  <si>
    <t>J18SM4958A</t>
  </si>
  <si>
    <t>J18SM4959A</t>
  </si>
  <si>
    <t>J18SM4963A</t>
  </si>
  <si>
    <t>J18SM4964A</t>
  </si>
  <si>
    <t>J18SM4965A</t>
  </si>
  <si>
    <t>J18SM4966A</t>
  </si>
  <si>
    <t>J18SM4967A</t>
  </si>
  <si>
    <t>J18SM4968A</t>
  </si>
  <si>
    <t>J18SM4969A</t>
  </si>
  <si>
    <t>J18SM4970A</t>
  </si>
  <si>
    <t>J18SM4971A</t>
  </si>
  <si>
    <t>J18SM4972A</t>
  </si>
  <si>
    <t>J18SM4973A</t>
  </si>
  <si>
    <t>J18SM4974A</t>
  </si>
  <si>
    <t>J18SM4976A</t>
  </si>
  <si>
    <t>J18SM4977A</t>
  </si>
  <si>
    <t>J18SM4978A</t>
  </si>
  <si>
    <t>J18SM4980A</t>
  </si>
  <si>
    <t>J18SM4981A</t>
  </si>
  <si>
    <t>J18SM4983A</t>
  </si>
  <si>
    <t>J18SM7577A</t>
  </si>
  <si>
    <t>J18SM7578A</t>
  </si>
  <si>
    <t>J18SM7579A</t>
  </si>
  <si>
    <t>J18SM7580A</t>
  </si>
  <si>
    <t>J18SM7581A</t>
  </si>
  <si>
    <t>J18SM7582A</t>
  </si>
  <si>
    <t>J18SM7583A</t>
  </si>
  <si>
    <t>J18SM7585A</t>
  </si>
  <si>
    <t>J18SM7586A</t>
  </si>
  <si>
    <t>J18SM7587A</t>
  </si>
  <si>
    <t>J18SM7588A</t>
  </si>
  <si>
    <t>J18SM7589A</t>
  </si>
  <si>
    <t>J18SM7590A</t>
  </si>
  <si>
    <t>J18SM7594A</t>
  </si>
  <si>
    <t>J18SM7595A</t>
  </si>
  <si>
    <t>J18SM7596A</t>
  </si>
  <si>
    <t>J18SM7597A</t>
  </si>
  <si>
    <t>J18SM7598A</t>
  </si>
  <si>
    <t>J18SM4960A</t>
  </si>
  <si>
    <t>H18SM4960A</t>
  </si>
  <si>
    <t>J18SM4985A</t>
  </si>
  <si>
    <t>J18SM4986A</t>
  </si>
  <si>
    <t>J18SM4992A</t>
  </si>
  <si>
    <t>J18SM4993A</t>
  </si>
  <si>
    <t>J18SM4994A</t>
  </si>
  <si>
    <t>J18SM4995A</t>
  </si>
  <si>
    <t>J18SM4997A</t>
  </si>
  <si>
    <t>J18SM4998A</t>
  </si>
  <si>
    <t>J18SM4001A</t>
  </si>
  <si>
    <t>J18SM4002A</t>
  </si>
  <si>
    <t>J18SM4004A</t>
  </si>
  <si>
    <t>J18SM4005A</t>
  </si>
  <si>
    <t>J18SM4006A</t>
  </si>
  <si>
    <t>J18SM4007A</t>
  </si>
  <si>
    <t>J18SM4008A</t>
  </si>
  <si>
    <t>J18SM7584A</t>
  </si>
  <si>
    <t>J18SM7591A</t>
  </si>
  <si>
    <t>J18SM7592A</t>
  </si>
  <si>
    <t>J18SM7593A</t>
  </si>
  <si>
    <t>J18SM7599A</t>
  </si>
  <si>
    <t>J18SM7600A</t>
  </si>
  <si>
    <t>J18SM7601A</t>
  </si>
  <si>
    <t>J18SM7603A</t>
  </si>
  <si>
    <t>J18SM7604A</t>
  </si>
  <si>
    <t>J18SM7605A</t>
  </si>
  <si>
    <t>J18SM7607A</t>
  </si>
  <si>
    <t>J18SM7608A</t>
  </si>
  <si>
    <t>J18SM7610A</t>
  </si>
  <si>
    <t>J18SM7612A</t>
  </si>
  <si>
    <t>J18SM7614A</t>
  </si>
  <si>
    <t>J18SM7606A</t>
  </si>
  <si>
    <t>J18SM7609A</t>
  </si>
  <si>
    <t>J18SM7611A</t>
  </si>
  <si>
    <t>J18SM7613A</t>
  </si>
  <si>
    <t>J18SM7615A</t>
  </si>
  <si>
    <t>J18SM7616A</t>
  </si>
  <si>
    <t>J18SM7617A</t>
  </si>
  <si>
    <t>J18SM4989A</t>
  </si>
  <si>
    <t>K18SM4009A</t>
  </si>
  <si>
    <t>K18SM4010A</t>
  </si>
  <si>
    <t>K18SM4011A</t>
  </si>
  <si>
    <t>K18SM4012A</t>
  </si>
  <si>
    <t>K18SM4013A</t>
  </si>
  <si>
    <t>K18SM4014A</t>
  </si>
  <si>
    <t>K18SM4015A</t>
  </si>
  <si>
    <t>K18SM4016A</t>
  </si>
  <si>
    <t>K18SM4017A</t>
  </si>
  <si>
    <t>K18SM4018A</t>
  </si>
  <si>
    <t>K18SM4020A</t>
  </si>
  <si>
    <t>K18SM4022A</t>
  </si>
  <si>
    <t>K18SM4024A</t>
  </si>
  <si>
    <t>K18SM4025A</t>
  </si>
  <si>
    <t>K18SM4019A</t>
  </si>
  <si>
    <t>K18SM4023A</t>
  </si>
  <si>
    <t>K18SM4026A</t>
  </si>
  <si>
    <t>K18SM4027A</t>
  </si>
  <si>
    <t>K18SM4028A</t>
  </si>
  <si>
    <t>K18SM4029A</t>
  </si>
  <si>
    <t>K18SM4030A</t>
  </si>
  <si>
    <t>K18SM4032A</t>
  </si>
  <si>
    <t>K18SM4033A</t>
  </si>
  <si>
    <t>K18SM4034A</t>
  </si>
  <si>
    <t>K18SM4035A</t>
  </si>
  <si>
    <t>K18SM4036A</t>
  </si>
  <si>
    <t>K18SM4038A</t>
  </si>
  <si>
    <t>K18SM4039A</t>
  </si>
  <si>
    <t>K18SM4043A</t>
  </si>
  <si>
    <t>K18SM4021A</t>
  </si>
  <si>
    <t>K18SM4031A</t>
  </si>
  <si>
    <t>K18SM4037A</t>
  </si>
  <si>
    <t>K18SM4041A</t>
  </si>
  <si>
    <t>K18SM4042A</t>
  </si>
  <si>
    <t>K18SM4044A</t>
  </si>
  <si>
    <t>K18SM4045A</t>
  </si>
  <si>
    <t>K18SM4048A</t>
  </si>
  <si>
    <t>K18SM4049A</t>
  </si>
  <si>
    <t>K18SM4050A</t>
  </si>
  <si>
    <t>K18SM4051A</t>
  </si>
  <si>
    <t>K18SM4052A</t>
  </si>
  <si>
    <t>K18SM4053A</t>
  </si>
  <si>
    <t>K18SM4054A</t>
  </si>
  <si>
    <t>K18SM4055A</t>
  </si>
  <si>
    <t>K18SM4056A</t>
  </si>
  <si>
    <t>K18SM4057A</t>
  </si>
  <si>
    <t>K18SM4058A</t>
  </si>
  <si>
    <t>K18SM4059A</t>
  </si>
  <si>
    <t>K18SM4060A</t>
  </si>
  <si>
    <t>K18SM4061A</t>
  </si>
  <si>
    <t>K18SM4064A</t>
  </si>
  <si>
    <t>K18SM4066A</t>
  </si>
  <si>
    <t>K18SM4069A</t>
  </si>
  <si>
    <t>K18SM4071A</t>
  </si>
  <si>
    <t>K18SM4072A</t>
  </si>
  <si>
    <t>K18SM4046A</t>
  </si>
  <si>
    <t>K18SM4047A</t>
  </si>
  <si>
    <t>K18SM4062A</t>
  </si>
  <si>
    <t>K18SM4063A</t>
  </si>
  <si>
    <t>K18SM4065A</t>
  </si>
  <si>
    <t>K18SM4067A</t>
  </si>
  <si>
    <t>K18SM4070A</t>
  </si>
  <si>
    <t>K18SM4073A</t>
  </si>
  <si>
    <t>K18SM4074A</t>
  </si>
  <si>
    <t>K18SM4077A</t>
  </si>
  <si>
    <t>K18SM4080A</t>
  </si>
  <si>
    <t>K18SM4082A</t>
  </si>
  <si>
    <t>K18SM4040A</t>
  </si>
  <si>
    <t>K18SM4068A</t>
  </si>
  <si>
    <t>K18SM4075A</t>
  </si>
  <si>
    <t>K18SM4076A</t>
  </si>
  <si>
    <t>K18SM4078A</t>
  </si>
  <si>
    <t>K18SM4079A</t>
  </si>
  <si>
    <t>K18SM4081A</t>
  </si>
  <si>
    <t>K18SM4083A</t>
  </si>
  <si>
    <t>K18SM4084A</t>
  </si>
  <si>
    <t>K18SM4085A</t>
  </si>
  <si>
    <t>K18SM4087A</t>
  </si>
  <si>
    <t>K18SM4089A</t>
  </si>
  <si>
    <t>K18SM4090A</t>
  </si>
  <si>
    <t>K18SM4091A</t>
  </si>
  <si>
    <t>K18SM4092A</t>
  </si>
  <si>
    <t>K18SM4093A</t>
  </si>
  <si>
    <t>K18SM4094A</t>
  </si>
  <si>
    <t>K18SM4096A</t>
  </si>
  <si>
    <t>K18SM4097A</t>
  </si>
  <si>
    <t>K18SM4098A</t>
  </si>
  <si>
    <t>K18SM4099A</t>
  </si>
  <si>
    <t>K18SM4100A</t>
  </si>
  <si>
    <t>K18SM4101A</t>
  </si>
  <si>
    <t>K18SM4102A</t>
  </si>
  <si>
    <t>K18SM4103A</t>
  </si>
  <si>
    <t>K18SM4104A</t>
  </si>
  <si>
    <t>K18SM4105A</t>
  </si>
  <si>
    <t>K18SM4110A</t>
  </si>
  <si>
    <t>K18SM4106A</t>
  </si>
  <si>
    <t>K18SM4107A</t>
  </si>
  <si>
    <t>K18SM4108A</t>
  </si>
  <si>
    <t>K18SM4109A</t>
  </si>
  <si>
    <t>K18SM4111A</t>
  </si>
  <si>
    <t>K18SM4112A</t>
  </si>
  <si>
    <t>K18SM4113A</t>
  </si>
  <si>
    <t>K18SM4114A</t>
  </si>
  <si>
    <t>K18SM4115A</t>
  </si>
  <si>
    <t>K18SM4116A</t>
  </si>
  <si>
    <t>K18SM4118A</t>
  </si>
  <si>
    <t>K18SM4119A</t>
  </si>
  <si>
    <t>K18SM4120A</t>
  </si>
  <si>
    <t>K18SM4121A</t>
  </si>
  <si>
    <t>K18SM4123A</t>
  </si>
  <si>
    <t>K18SM4124A</t>
  </si>
  <si>
    <t>K18SM4125A</t>
  </si>
  <si>
    <t>K18SM4126A</t>
  </si>
  <si>
    <t>K18SM4127A</t>
  </si>
  <si>
    <t>K18SM4128A</t>
  </si>
  <si>
    <t>K18SM4129A</t>
  </si>
  <si>
    <t>K18SM4130A</t>
  </si>
  <si>
    <t>K18SM4131A</t>
  </si>
  <si>
    <t>Carryover</t>
  </si>
  <si>
    <t>Top Count</t>
  </si>
  <si>
    <t>Count of Unit</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</si>
</sst>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
    <numFmt numFmtId="165" formatCode="[$-409]d\-mmm\-yy;@"/>
    <numFmt numFmtId="166" formatCode="0.0"/>
    <numFmt numFmtId="167" formatCode="[$-409]dd\-mmm\-yy;@"/>
    <numFmt numFmtId="168" formatCode="[$-409]mmm\-yy;@"/>
  </numFmts>
  <fonts count="15" x14ac:knownFonts="1">
    <font>
      <sz val="10"/>
      <name val="Arial"/>
      <family val="2"/>
    </font>
    <font>
      <sz val="12"/>
      <color theme="1"/>
      <name val="Arial"/>
      <family val="2"/>
    </font>
    <font>
      <sz val="9"/>
      <color indexed="81"/>
      <name val="Tahoma"/>
      <family val="2"/>
    </font>
    <font>
      <b/>
      <sz val="9"/>
      <color indexed="81"/>
      <name val="Tahoma"/>
      <family val="2"/>
    </font>
    <font>
      <b/>
      <sz val="10"/>
      <name val="Arial"/>
      <family val="2"/>
    </font>
    <font>
      <sz val="10"/>
      <color theme="1"/>
      <name val="Arial"/>
      <family val="2"/>
    </font>
    <font>
      <b/>
      <sz val="14"/>
      <color theme="1"/>
      <name val="Arial"/>
      <family val="2"/>
    </font>
    <font>
      <b/>
      <i/>
      <sz val="14"/>
      <color theme="1"/>
      <name val="Arial"/>
      <family val="2"/>
    </font>
    <font>
      <b/>
      <i/>
      <sz val="11"/>
      <color theme="1"/>
      <name val="Arial"/>
      <family val="2"/>
    </font>
    <font>
      <b/>
      <sz val="11"/>
      <color theme="1"/>
      <name val="Arial"/>
      <family val="2"/>
    </font>
    <font>
      <sz val="11"/>
      <color theme="1"/>
      <name val="Arial"/>
      <family val="2"/>
    </font>
    <font>
      <sz val="18"/>
      <name val="Arial"/>
      <family val="2"/>
    </font>
    <font>
      <sz val="10"/>
      <name val="Arial"/>
      <family val="2"/>
    </font>
    <font>
      <sz val="10"/>
      <color rgb="FF0000FF"/>
      <name val="Arial"/>
      <family val="2"/>
    </font>
    <font>
      <sz val="11"/>
      <name val="Arial"/>
      <family val="2"/>
    </font>
  </fonts>
  <fills count="12">
    <fill>
      <patternFill patternType="none"/>
    </fill>
    <fill>
      <patternFill patternType="gray125"/>
    </fill>
    <fill>
      <patternFill patternType="solid">
        <fgColor theme="4" tint="0.39997558519241921"/>
        <bgColor indexed="64"/>
      </patternFill>
    </fill>
    <fill>
      <patternFill patternType="solid">
        <fgColor theme="0"/>
        <bgColor indexed="64"/>
      </patternFill>
    </fill>
    <fill>
      <patternFill patternType="solid">
        <fgColor rgb="FFFFC000"/>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5" tint="0.79998168889431442"/>
        <bgColor indexed="64"/>
      </patternFill>
    </fill>
    <fill>
      <patternFill patternType="solid">
        <fgColor theme="2" tint="-0.499984740745262"/>
        <bgColor indexed="64"/>
      </patternFill>
    </fill>
    <fill>
      <patternFill patternType="solid">
        <fgColor theme="4" tint="0.79998168889431442"/>
        <bgColor indexed="64"/>
      </patternFill>
    </fill>
    <fill>
      <patternFill patternType="solid">
        <fgColor rgb="FF92D050"/>
        <bgColor indexed="64"/>
      </patternFill>
    </fill>
    <fill>
      <patternFill patternType="solid">
        <fgColor them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s>
  <cellStyleXfs count="2">
    <xf numFmtId="0" fontId="0" fillId="0" borderId="0"/>
    <xf numFmtId="9" fontId="12" fillId="0" borderId="0" applyFont="0" applyFill="0" applyBorder="0" applyAlignment="0" applyProtection="0"/>
  </cellStyleXfs>
  <cellXfs count="266">
    <xf numFmtId="0" fontId="0" fillId="0" borderId="0" xfId="0"/>
    <xf numFmtId="0" fontId="0" fillId="0" borderId="0" xfId="0" applyAlignment="1">
      <alignment vertical="center"/>
    </xf>
    <xf numFmtId="0" fontId="0" fillId="0" borderId="0" xfId="0" applyAlignment="1">
      <alignment horizontal="center" vertical="center"/>
    </xf>
    <xf numFmtId="0" fontId="4" fillId="0" borderId="1" xfId="0" applyFont="1" applyBorder="1" applyAlignment="1">
      <alignment vertical="center"/>
    </xf>
    <xf numFmtId="0" fontId="0" fillId="0" borderId="1" xfId="0" applyBorder="1" applyAlignment="1">
      <alignment horizontal="center" vertical="center"/>
    </xf>
    <xf numFmtId="0" fontId="0" fillId="0" borderId="1" xfId="0" applyBorder="1" applyAlignment="1">
      <alignment vertical="center"/>
    </xf>
    <xf numFmtId="0" fontId="4" fillId="2" borderId="1" xfId="0" applyFont="1" applyFill="1" applyBorder="1" applyAlignment="1">
      <alignment horizontal="center" vertical="center"/>
    </xf>
    <xf numFmtId="0" fontId="4" fillId="2" borderId="1" xfId="0" applyFont="1" applyFill="1" applyBorder="1" applyAlignment="1">
      <alignment vertical="center"/>
    </xf>
    <xf numFmtId="0" fontId="0" fillId="0" borderId="0" xfId="0" applyAlignment="1">
      <alignment horizontal="left" vertical="center"/>
    </xf>
    <xf numFmtId="0" fontId="7" fillId="0" borderId="0" xfId="0" applyFont="1" applyBorder="1" applyAlignment="1">
      <alignment horizontal="center"/>
    </xf>
    <xf numFmtId="0" fontId="5" fillId="0" borderId="0" xfId="0" applyFont="1"/>
    <xf numFmtId="0" fontId="8" fillId="0" borderId="1" xfId="0" applyFont="1" applyBorder="1" applyAlignment="1">
      <alignment horizontal="center" vertical="center"/>
    </xf>
    <xf numFmtId="0" fontId="1" fillId="0" borderId="0" xfId="0" applyFont="1"/>
    <xf numFmtId="0" fontId="9" fillId="0" borderId="1" xfId="0" applyFont="1" applyBorder="1" applyAlignment="1">
      <alignment vertical="center" wrapText="1"/>
    </xf>
    <xf numFmtId="0" fontId="10" fillId="0" borderId="1" xfId="0" applyFont="1" applyBorder="1" applyAlignment="1">
      <alignment horizontal="center" vertical="center"/>
    </xf>
    <xf numFmtId="0" fontId="10" fillId="0" borderId="0" xfId="0" applyFont="1"/>
    <xf numFmtId="165" fontId="10" fillId="0" borderId="1" xfId="0" applyNumberFormat="1" applyFont="1" applyBorder="1" applyAlignment="1">
      <alignment horizontal="center" vertical="center"/>
    </xf>
    <xf numFmtId="166" fontId="10" fillId="0" borderId="1" xfId="0" applyNumberFormat="1" applyFont="1" applyBorder="1" applyAlignment="1">
      <alignment horizontal="center" vertical="center"/>
    </xf>
    <xf numFmtId="164" fontId="10" fillId="0" borderId="1" xfId="0" applyNumberFormat="1" applyFont="1" applyBorder="1" applyAlignment="1">
      <alignment horizontal="center" vertical="center"/>
    </xf>
    <xf numFmtId="0" fontId="10" fillId="0" borderId="0" xfId="0" applyFont="1" applyAlignment="1">
      <alignment horizontal="center" vertical="center"/>
    </xf>
    <xf numFmtId="0" fontId="1" fillId="0" borderId="0" xfId="0" applyFont="1" applyBorder="1" applyAlignment="1">
      <alignment horizontal="center" vertical="center"/>
    </xf>
    <xf numFmtId="0" fontId="1" fillId="0" borderId="0" xfId="0" applyFont="1" applyAlignment="1">
      <alignment horizontal="center" vertical="center"/>
    </xf>
    <xf numFmtId="166" fontId="10"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0" fillId="2" borderId="1" xfId="0" applyFill="1" applyBorder="1" applyAlignment="1">
      <alignment horizontal="left" vertical="center"/>
    </xf>
    <xf numFmtId="0" fontId="0" fillId="0" borderId="1" xfId="0" applyBorder="1" applyAlignment="1">
      <alignment horizontal="left" vertical="center" wrapText="1"/>
    </xf>
    <xf numFmtId="0" fontId="10" fillId="0" borderId="1" xfId="0" applyFont="1" applyBorder="1"/>
    <xf numFmtId="0" fontId="5" fillId="0" borderId="0" xfId="0" applyFont="1" applyAlignment="1">
      <alignment horizontal="center"/>
    </xf>
    <xf numFmtId="0" fontId="10" fillId="0" borderId="1" xfId="0" applyFont="1" applyBorder="1" applyAlignment="1">
      <alignment horizontal="center"/>
    </xf>
    <xf numFmtId="0" fontId="10" fillId="0" borderId="0" xfId="0" applyFont="1" applyAlignment="1">
      <alignment horizontal="center"/>
    </xf>
    <xf numFmtId="0" fontId="10" fillId="0" borderId="1" xfId="0" applyFont="1" applyBorder="1" applyAlignment="1">
      <alignment horizontal="left" vertical="center" wrapText="1"/>
    </xf>
    <xf numFmtId="0" fontId="10" fillId="0" borderId="1" xfId="0" applyFont="1" applyBorder="1" applyAlignment="1">
      <alignment horizontal="left" vertical="center"/>
    </xf>
    <xf numFmtId="0" fontId="10" fillId="0" borderId="1" xfId="0" applyFont="1" applyBorder="1" applyAlignment="1">
      <alignment vertical="center" wrapText="1"/>
    </xf>
    <xf numFmtId="0" fontId="10" fillId="0" borderId="1" xfId="0" applyFont="1" applyBorder="1" applyAlignment="1">
      <alignment vertical="center"/>
    </xf>
    <xf numFmtId="167" fontId="10" fillId="0" borderId="1" xfId="0" applyNumberFormat="1" applyFont="1" applyBorder="1" applyAlignment="1">
      <alignment horizontal="center" vertical="center"/>
    </xf>
    <xf numFmtId="167" fontId="10" fillId="0" borderId="0" xfId="0" applyNumberFormat="1" applyFont="1" applyAlignment="1">
      <alignment horizontal="center"/>
    </xf>
    <xf numFmtId="167" fontId="10" fillId="0" borderId="1" xfId="0" applyNumberFormat="1" applyFont="1" applyBorder="1" applyAlignment="1">
      <alignment horizontal="center"/>
    </xf>
    <xf numFmtId="167" fontId="10" fillId="0" borderId="0" xfId="0" applyNumberFormat="1" applyFont="1" applyAlignment="1">
      <alignment horizontal="center" vertical="center"/>
    </xf>
    <xf numFmtId="167" fontId="5" fillId="0" borderId="0" xfId="0" applyNumberFormat="1" applyFont="1" applyAlignment="1">
      <alignment horizontal="center" vertical="center"/>
    </xf>
    <xf numFmtId="167" fontId="10" fillId="0" borderId="3" xfId="0" applyNumberFormat="1" applyFont="1" applyBorder="1" applyAlignment="1">
      <alignment horizontal="center" vertical="center"/>
    </xf>
    <xf numFmtId="167" fontId="10" fillId="3" borderId="1" xfId="0" applyNumberFormat="1" applyFont="1" applyFill="1" applyBorder="1" applyAlignment="1">
      <alignment horizontal="center"/>
    </xf>
    <xf numFmtId="167" fontId="10" fillId="0" borderId="3" xfId="0" applyNumberFormat="1" applyFont="1" applyBorder="1" applyAlignment="1">
      <alignment horizontal="center"/>
    </xf>
    <xf numFmtId="167" fontId="8" fillId="0" borderId="0" xfId="0" applyNumberFormat="1" applyFont="1" applyBorder="1" applyAlignment="1">
      <alignment horizontal="center"/>
    </xf>
    <xf numFmtId="167" fontId="10" fillId="0" borderId="0" xfId="0" applyNumberFormat="1" applyFont="1" applyBorder="1" applyAlignment="1">
      <alignment horizontal="center"/>
    </xf>
    <xf numFmtId="0" fontId="10" fillId="0" borderId="5" xfId="0" applyFont="1" applyBorder="1"/>
    <xf numFmtId="0" fontId="10" fillId="0" borderId="6" xfId="0" applyFont="1" applyBorder="1"/>
    <xf numFmtId="0" fontId="10" fillId="0" borderId="8" xfId="0" applyFont="1" applyBorder="1"/>
    <xf numFmtId="0" fontId="10" fillId="0" borderId="9" xfId="0" applyFont="1" applyBorder="1"/>
    <xf numFmtId="0" fontId="10" fillId="0" borderId="10" xfId="0" applyFont="1" applyBorder="1"/>
    <xf numFmtId="0" fontId="10" fillId="0" borderId="2" xfId="0" applyFont="1" applyBorder="1"/>
    <xf numFmtId="0" fontId="10" fillId="0" borderId="11" xfId="0" applyFont="1" applyBorder="1"/>
    <xf numFmtId="0" fontId="10" fillId="4" borderId="1" xfId="0" applyFont="1" applyFill="1" applyBorder="1" applyAlignment="1">
      <alignment horizontal="center" vertical="center"/>
    </xf>
    <xf numFmtId="15" fontId="10" fillId="0" borderId="1" xfId="0" applyNumberFormat="1" applyFont="1" applyBorder="1" applyAlignment="1">
      <alignment horizontal="center"/>
    </xf>
    <xf numFmtId="0" fontId="10" fillId="0" borderId="1" xfId="0" applyFont="1" applyFill="1" applyBorder="1" applyAlignment="1">
      <alignment horizontal="center" vertical="center"/>
    </xf>
    <xf numFmtId="0" fontId="8" fillId="0" borderId="1" xfId="0" applyFont="1" applyFill="1" applyBorder="1" applyAlignment="1">
      <alignment horizontal="center" vertical="center"/>
    </xf>
    <xf numFmtId="167" fontId="8" fillId="0" borderId="1"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167" fontId="9" fillId="0" borderId="1" xfId="0" applyNumberFormat="1" applyFont="1" applyFill="1" applyBorder="1" applyAlignment="1">
      <alignment horizontal="center" vertical="center"/>
    </xf>
    <xf numFmtId="0" fontId="9" fillId="0" borderId="2" xfId="0" applyFont="1" applyFill="1" applyBorder="1" applyAlignment="1">
      <alignment horizontal="center" vertical="center"/>
    </xf>
    <xf numFmtId="0" fontId="9" fillId="0" borderId="2" xfId="0" applyFont="1" applyFill="1" applyBorder="1" applyAlignment="1">
      <alignment vertical="center" wrapText="1"/>
    </xf>
    <xf numFmtId="167" fontId="10" fillId="0" borderId="1" xfId="0" applyNumberFormat="1" applyFont="1" applyFill="1" applyBorder="1" applyAlignment="1">
      <alignment horizontal="center" vertical="center"/>
    </xf>
    <xf numFmtId="166" fontId="10" fillId="0" borderId="1" xfId="0" applyNumberFormat="1" applyFont="1" applyFill="1" applyBorder="1" applyAlignment="1">
      <alignment horizontal="center" vertical="center"/>
    </xf>
    <xf numFmtId="164" fontId="10" fillId="0" borderId="1" xfId="0" applyNumberFormat="1" applyFont="1" applyFill="1" applyBorder="1" applyAlignment="1">
      <alignment horizontal="center" vertical="center"/>
    </xf>
    <xf numFmtId="165" fontId="10" fillId="0" borderId="1" xfId="0"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applyFill="1" applyAlignment="1">
      <alignment horizontal="center" vertical="center"/>
    </xf>
    <xf numFmtId="167" fontId="10" fillId="0" borderId="0" xfId="0" applyNumberFormat="1" applyFont="1" applyFill="1" applyAlignment="1">
      <alignment horizontal="center" vertical="center"/>
    </xf>
    <xf numFmtId="167" fontId="10" fillId="4" borderId="1" xfId="0" applyNumberFormat="1" applyFont="1" applyFill="1" applyBorder="1" applyAlignment="1">
      <alignment horizontal="center" vertical="center"/>
    </xf>
    <xf numFmtId="166" fontId="10" fillId="4" borderId="1" xfId="0" applyNumberFormat="1" applyFont="1" applyFill="1" applyBorder="1" applyAlignment="1">
      <alignment horizontal="center" vertical="center"/>
    </xf>
    <xf numFmtId="164" fontId="10" fillId="4" borderId="1" xfId="0" applyNumberFormat="1" applyFont="1" applyFill="1" applyBorder="1" applyAlignment="1">
      <alignment horizontal="center" vertical="center"/>
    </xf>
    <xf numFmtId="0" fontId="10" fillId="4" borderId="1" xfId="0" applyFont="1" applyFill="1" applyBorder="1" applyAlignment="1">
      <alignment vertical="center" wrapText="1"/>
    </xf>
    <xf numFmtId="0" fontId="10" fillId="5" borderId="1" xfId="0" applyFont="1" applyFill="1" applyBorder="1" applyAlignment="1">
      <alignment horizontal="center" vertical="center"/>
    </xf>
    <xf numFmtId="0" fontId="10" fillId="4" borderId="1" xfId="0" applyFont="1" applyFill="1" applyBorder="1" applyAlignment="1">
      <alignment vertical="center"/>
    </xf>
    <xf numFmtId="0" fontId="0" fillId="6" borderId="0" xfId="0" applyFill="1"/>
    <xf numFmtId="0" fontId="0" fillId="7" borderId="0" xfId="0" applyFill="1"/>
    <xf numFmtId="0" fontId="0" fillId="3" borderId="0" xfId="0" applyFill="1"/>
    <xf numFmtId="0" fontId="11" fillId="0" borderId="0" xfId="0" applyFont="1"/>
    <xf numFmtId="0" fontId="10" fillId="8" borderId="1" xfId="0" applyFont="1" applyFill="1" applyBorder="1" applyAlignment="1">
      <alignment horizontal="center" vertical="center"/>
    </xf>
    <xf numFmtId="167" fontId="10" fillId="8" borderId="1" xfId="0" applyNumberFormat="1" applyFont="1" applyFill="1" applyBorder="1" applyAlignment="1">
      <alignment horizontal="center" vertical="center"/>
    </xf>
    <xf numFmtId="166" fontId="10" fillId="8" borderId="1" xfId="0" applyNumberFormat="1" applyFont="1" applyFill="1" applyBorder="1" applyAlignment="1">
      <alignment horizontal="center" vertical="center"/>
    </xf>
    <xf numFmtId="164" fontId="10" fillId="8" borderId="1" xfId="0" applyNumberFormat="1" applyFont="1" applyFill="1" applyBorder="1" applyAlignment="1">
      <alignment horizontal="center" vertical="center"/>
    </xf>
    <xf numFmtId="167" fontId="10" fillId="0" borderId="12" xfId="0" applyNumberFormat="1" applyFont="1" applyBorder="1" applyAlignment="1">
      <alignment horizontal="center" vertical="center"/>
    </xf>
    <xf numFmtId="166" fontId="10" fillId="0" borderId="3" xfId="0" applyNumberFormat="1" applyFont="1" applyBorder="1" applyAlignment="1">
      <alignment horizontal="center" vertical="center"/>
    </xf>
    <xf numFmtId="0" fontId="0" fillId="8" borderId="0" xfId="0" applyFill="1"/>
    <xf numFmtId="0" fontId="10" fillId="8" borderId="1" xfId="0" applyFont="1" applyFill="1" applyBorder="1" applyAlignment="1">
      <alignment vertical="center"/>
    </xf>
    <xf numFmtId="0" fontId="10" fillId="0" borderId="1" xfId="0" applyFont="1" applyBorder="1" applyAlignment="1">
      <alignment horizontal="left" vertical="top" wrapText="1"/>
    </xf>
    <xf numFmtId="0" fontId="10" fillId="8" borderId="1" xfId="0" applyFont="1" applyFill="1" applyBorder="1" applyAlignment="1">
      <alignment horizontal="left" vertical="top" wrapText="1"/>
    </xf>
    <xf numFmtId="0" fontId="10" fillId="8" borderId="1" xfId="0" applyFont="1" applyFill="1" applyBorder="1" applyAlignment="1">
      <alignment vertical="center" wrapText="1"/>
    </xf>
    <xf numFmtId="0" fontId="10" fillId="8" borderId="1" xfId="0" applyFont="1" applyFill="1" applyBorder="1" applyAlignment="1">
      <alignment horizontal="left" vertical="top"/>
    </xf>
    <xf numFmtId="0" fontId="10" fillId="0" borderId="1" xfId="0" applyFont="1" applyFill="1" applyBorder="1" applyAlignment="1">
      <alignment horizontal="left" vertical="top" wrapText="1"/>
    </xf>
    <xf numFmtId="0" fontId="10" fillId="0" borderId="1" xfId="0" applyFont="1" applyFill="1" applyBorder="1" applyAlignment="1">
      <alignment horizontal="left" vertical="top"/>
    </xf>
    <xf numFmtId="0" fontId="9" fillId="0" borderId="2" xfId="0" applyFont="1" applyBorder="1" applyAlignment="1">
      <alignment horizontal="center" vertical="center"/>
    </xf>
    <xf numFmtId="0" fontId="9" fillId="0" borderId="2" xfId="0" applyFont="1" applyBorder="1" applyAlignment="1">
      <alignment vertical="center"/>
    </xf>
    <xf numFmtId="0" fontId="0" fillId="0" borderId="1" xfId="0" applyBorder="1" applyAlignment="1">
      <alignment horizontal="center" vertical="center" wrapText="1"/>
    </xf>
    <xf numFmtId="166" fontId="10" fillId="0" borderId="0" xfId="0" applyNumberFormat="1" applyFont="1" applyAlignment="1">
      <alignment horizontal="center" vertical="center"/>
    </xf>
    <xf numFmtId="0" fontId="10" fillId="6" borderId="5" xfId="0" applyFont="1" applyFill="1" applyBorder="1"/>
    <xf numFmtId="0" fontId="10" fillId="6" borderId="9" xfId="0" applyFont="1" applyFill="1" applyBorder="1"/>
    <xf numFmtId="0" fontId="10" fillId="6" borderId="1" xfId="0" applyFont="1" applyFill="1" applyBorder="1" applyAlignment="1">
      <alignment horizontal="center" vertical="center"/>
    </xf>
    <xf numFmtId="0" fontId="0" fillId="0" borderId="0" xfId="0"/>
    <xf numFmtId="0" fontId="10" fillId="3" borderId="1" xfId="0" applyFont="1" applyFill="1" applyBorder="1" applyAlignment="1">
      <alignment horizontal="center" vertical="center"/>
    </xf>
    <xf numFmtId="166" fontId="10" fillId="3" borderId="1" xfId="0" applyNumberFormat="1" applyFont="1" applyFill="1" applyBorder="1" applyAlignment="1">
      <alignment horizontal="center" vertical="center"/>
    </xf>
    <xf numFmtId="164" fontId="10" fillId="3" borderId="1" xfId="0" applyNumberFormat="1" applyFont="1" applyFill="1" applyBorder="1" applyAlignment="1">
      <alignment horizontal="center" vertical="center"/>
    </xf>
    <xf numFmtId="0" fontId="0" fillId="0" borderId="0" xfId="0" pivotButton="1"/>
    <xf numFmtId="0" fontId="0" fillId="0" borderId="0" xfId="0" applyNumberFormat="1"/>
    <xf numFmtId="167" fontId="10" fillId="3" borderId="1" xfId="0" applyNumberFormat="1" applyFont="1" applyFill="1" applyBorder="1" applyAlignment="1">
      <alignment horizontal="center" vertical="center"/>
    </xf>
    <xf numFmtId="0" fontId="10" fillId="3" borderId="0" xfId="0" applyFont="1" applyFill="1"/>
    <xf numFmtId="167" fontId="0" fillId="0" borderId="0" xfId="0" applyNumberFormat="1"/>
    <xf numFmtId="0" fontId="0" fillId="0" borderId="1" xfId="0" applyBorder="1"/>
    <xf numFmtId="9" fontId="0" fillId="0" borderId="1" xfId="1" applyFont="1" applyBorder="1"/>
    <xf numFmtId="167" fontId="0" fillId="0" borderId="0" xfId="0" pivotButton="1" applyNumberFormat="1"/>
    <xf numFmtId="167" fontId="0" fillId="0" borderId="0" xfId="0" applyNumberFormat="1" applyAlignment="1">
      <alignment horizontal="left"/>
    </xf>
    <xf numFmtId="167" fontId="10" fillId="0" borderId="2" xfId="0" applyNumberFormat="1" applyFont="1" applyBorder="1" applyAlignment="1">
      <alignment horizontal="center" vertical="center"/>
    </xf>
    <xf numFmtId="0" fontId="9" fillId="0" borderId="1" xfId="0" applyFont="1" applyBorder="1" applyAlignment="1">
      <alignment horizontal="center" vertical="center" wrapText="1"/>
    </xf>
    <xf numFmtId="0" fontId="10" fillId="7" borderId="1" xfId="0" applyFont="1" applyFill="1" applyBorder="1" applyAlignment="1">
      <alignment horizontal="center" vertical="center"/>
    </xf>
    <xf numFmtId="0" fontId="0" fillId="0" borderId="1" xfId="0" applyNumberFormat="1" applyBorder="1"/>
    <xf numFmtId="167" fontId="0" fillId="0" borderId="4" xfId="0" applyNumberFormat="1" applyBorder="1"/>
    <xf numFmtId="0" fontId="0" fillId="0" borderId="5" xfId="0" applyBorder="1"/>
    <xf numFmtId="0" fontId="0" fillId="0" borderId="6" xfId="0" applyBorder="1"/>
    <xf numFmtId="167" fontId="0" fillId="0" borderId="7" xfId="0" applyNumberFormat="1" applyBorder="1" applyAlignment="1">
      <alignment horizontal="center" vertical="center" wrapText="1"/>
    </xf>
    <xf numFmtId="0" fontId="0" fillId="0" borderId="8" xfId="0" applyBorder="1" applyAlignment="1">
      <alignment horizontal="center" vertical="center" wrapText="1"/>
    </xf>
    <xf numFmtId="0" fontId="0" fillId="0" borderId="1" xfId="0" pivotButton="1" applyBorder="1"/>
    <xf numFmtId="166" fontId="5" fillId="0" borderId="0" xfId="0" applyNumberFormat="1" applyFont="1" applyAlignment="1">
      <alignment horizontal="center" vertical="center"/>
    </xf>
    <xf numFmtId="0" fontId="10" fillId="0" borderId="13" xfId="0" applyFont="1" applyBorder="1" applyAlignment="1">
      <alignment vertical="center" wrapText="1"/>
    </xf>
    <xf numFmtId="167" fontId="0" fillId="0" borderId="1" xfId="0" applyNumberFormat="1" applyBorder="1" applyAlignment="1">
      <alignment horizontal="left"/>
    </xf>
    <xf numFmtId="0" fontId="10" fillId="0" borderId="1" xfId="0" applyFont="1" applyBorder="1" applyAlignment="1">
      <alignment wrapText="1"/>
    </xf>
    <xf numFmtId="1" fontId="10" fillId="0" borderId="1" xfId="0" applyNumberFormat="1" applyFont="1" applyFill="1" applyBorder="1" applyAlignment="1">
      <alignment horizontal="center" vertical="center"/>
    </xf>
    <xf numFmtId="0" fontId="10" fillId="3" borderId="1" xfId="0" applyFont="1" applyFill="1" applyBorder="1" applyAlignment="1">
      <alignment horizontal="center" vertical="center" wrapText="1"/>
    </xf>
    <xf numFmtId="1" fontId="8" fillId="0" borderId="1" xfId="0" applyNumberFormat="1" applyFont="1" applyFill="1" applyBorder="1" applyAlignment="1">
      <alignment horizontal="center" vertical="center"/>
    </xf>
    <xf numFmtId="1" fontId="9" fillId="0" borderId="1" xfId="0" applyNumberFormat="1" applyFont="1" applyFill="1" applyBorder="1" applyAlignment="1">
      <alignment horizontal="center" vertical="center"/>
    </xf>
    <xf numFmtId="166" fontId="10" fillId="0" borderId="1" xfId="0" applyNumberFormat="1" applyFont="1" applyBorder="1" applyAlignment="1"/>
    <xf numFmtId="0" fontId="0" fillId="0" borderId="1" xfId="0" applyFont="1" applyBorder="1" applyAlignment="1">
      <alignment horizontal="left" vertical="center" wrapText="1"/>
    </xf>
    <xf numFmtId="0" fontId="8" fillId="0" borderId="1" xfId="0" applyFont="1"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wrapText="1"/>
    </xf>
    <xf numFmtId="2" fontId="0" fillId="0" borderId="0" xfId="0" applyNumberFormat="1" applyAlignment="1">
      <alignment horizontal="center" vertical="center" wrapText="1"/>
    </xf>
    <xf numFmtId="2" fontId="4" fillId="9" borderId="1" xfId="0" applyNumberFormat="1" applyFont="1" applyFill="1" applyBorder="1" applyAlignment="1">
      <alignment horizontal="center" vertical="center" wrapText="1"/>
    </xf>
    <xf numFmtId="167" fontId="0" fillId="0" borderId="0" xfId="0" applyNumberFormat="1" applyAlignment="1"/>
    <xf numFmtId="1" fontId="10" fillId="0" borderId="0" xfId="0" applyNumberFormat="1" applyFont="1" applyAlignment="1">
      <alignment horizontal="center" vertical="center"/>
    </xf>
    <xf numFmtId="1" fontId="5" fillId="0" borderId="0" xfId="0" applyNumberFormat="1" applyFont="1" applyAlignment="1">
      <alignment horizontal="center" vertical="center"/>
    </xf>
    <xf numFmtId="166" fontId="5" fillId="0" borderId="1" xfId="0" applyNumberFormat="1" applyFont="1" applyBorder="1" applyAlignment="1">
      <alignment horizontal="center" vertical="center"/>
    </xf>
    <xf numFmtId="0" fontId="5" fillId="0" borderId="1" xfId="0" applyFont="1" applyBorder="1" applyAlignment="1">
      <alignment horizontal="center" vertical="center"/>
    </xf>
    <xf numFmtId="166" fontId="10" fillId="0" borderId="1" xfId="0" applyNumberFormat="1" applyFont="1" applyBorder="1" applyAlignment="1">
      <alignment horizontal="center"/>
    </xf>
    <xf numFmtId="167" fontId="10" fillId="3" borderId="0" xfId="0" applyNumberFormat="1" applyFont="1" applyFill="1" applyAlignment="1">
      <alignment horizontal="center" vertical="center"/>
    </xf>
    <xf numFmtId="0" fontId="10" fillId="3" borderId="1" xfId="0" applyFont="1" applyFill="1" applyBorder="1" applyAlignment="1">
      <alignment horizontal="center"/>
    </xf>
    <xf numFmtId="164" fontId="10" fillId="3" borderId="1" xfId="0" applyNumberFormat="1" applyFont="1" applyFill="1" applyBorder="1" applyAlignment="1">
      <alignment horizontal="center"/>
    </xf>
    <xf numFmtId="15" fontId="10" fillId="0" borderId="1" xfId="0" applyNumberFormat="1" applyFont="1" applyBorder="1" applyAlignment="1">
      <alignment horizontal="center" vertical="center"/>
    </xf>
    <xf numFmtId="0" fontId="0" fillId="0" borderId="1" xfId="0" applyBorder="1" applyAlignment="1">
      <alignment horizontal="left" vertical="center"/>
    </xf>
    <xf numFmtId="0" fontId="0" fillId="0" borderId="1" xfId="0" applyFill="1" applyBorder="1" applyAlignment="1">
      <alignment horizontal="left" vertical="center"/>
    </xf>
    <xf numFmtId="0" fontId="0" fillId="0" borderId="1" xfId="0" applyFill="1" applyBorder="1" applyAlignment="1">
      <alignment horizontal="left" vertical="center" wrapText="1"/>
    </xf>
    <xf numFmtId="0" fontId="10" fillId="0" borderId="1" xfId="0" applyFont="1" applyBorder="1" applyAlignment="1">
      <alignment horizontal="left" wrapText="1"/>
    </xf>
    <xf numFmtId="164" fontId="10" fillId="0" borderId="1" xfId="0" applyNumberFormat="1" applyFont="1" applyBorder="1" applyAlignment="1">
      <alignment horizontal="center"/>
    </xf>
    <xf numFmtId="167" fontId="4" fillId="9" borderId="1" xfId="0" applyNumberFormat="1" applyFont="1" applyFill="1" applyBorder="1" applyAlignment="1">
      <alignment horizontal="center" vertical="center" wrapText="1"/>
    </xf>
    <xf numFmtId="167" fontId="0" fillId="0" borderId="1" xfId="0" applyNumberFormat="1" applyBorder="1" applyAlignment="1">
      <alignment horizontal="center"/>
    </xf>
    <xf numFmtId="167" fontId="0" fillId="0" borderId="1" xfId="0" applyNumberFormat="1" applyBorder="1" applyAlignment="1">
      <alignment horizontal="center" wrapText="1"/>
    </xf>
    <xf numFmtId="167" fontId="0" fillId="0" borderId="1" xfId="0" applyNumberFormat="1" applyBorder="1" applyAlignment="1">
      <alignment horizontal="center" vertical="center"/>
    </xf>
    <xf numFmtId="167" fontId="0" fillId="0" borderId="0" xfId="0" applyNumberFormat="1" applyAlignment="1">
      <alignment horizontal="center" vertical="center"/>
    </xf>
    <xf numFmtId="10" fontId="0" fillId="0" borderId="0" xfId="0" applyNumberFormat="1"/>
    <xf numFmtId="167" fontId="10" fillId="0" borderId="2" xfId="0" applyNumberFormat="1" applyFont="1" applyBorder="1" applyAlignment="1">
      <alignment horizontal="center"/>
    </xf>
    <xf numFmtId="166" fontId="10" fillId="0" borderId="2" xfId="0" applyNumberFormat="1" applyFont="1" applyBorder="1" applyAlignment="1">
      <alignment horizontal="center" vertical="center"/>
    </xf>
    <xf numFmtId="0" fontId="10" fillId="0" borderId="2" xfId="0" applyFont="1" applyBorder="1" applyAlignment="1">
      <alignment horizontal="center" vertical="center"/>
    </xf>
    <xf numFmtId="0" fontId="10" fillId="0" borderId="2" xfId="0" applyFont="1" applyBorder="1" applyAlignment="1">
      <alignment horizontal="center"/>
    </xf>
    <xf numFmtId="0" fontId="10" fillId="0" borderId="1" xfId="0" applyFont="1" applyFill="1" applyBorder="1" applyAlignment="1">
      <alignment horizontal="left" vertical="center" wrapText="1"/>
    </xf>
    <xf numFmtId="0" fontId="10" fillId="10" borderId="1" xfId="0" applyFont="1" applyFill="1" applyBorder="1" applyAlignment="1">
      <alignment horizontal="left" vertical="center" wrapText="1"/>
    </xf>
    <xf numFmtId="0" fontId="5" fillId="3" borderId="1" xfId="0" applyFont="1" applyFill="1" applyBorder="1" applyAlignment="1">
      <alignment horizontal="center"/>
    </xf>
    <xf numFmtId="0" fontId="5" fillId="3" borderId="1" xfId="0" applyFont="1" applyFill="1" applyBorder="1" applyAlignment="1">
      <alignment horizontal="center" vertical="center"/>
    </xf>
    <xf numFmtId="164" fontId="5" fillId="3" borderId="1" xfId="0" applyNumberFormat="1" applyFont="1" applyFill="1" applyBorder="1" applyAlignment="1">
      <alignment horizontal="center" vertical="center"/>
    </xf>
    <xf numFmtId="10" fontId="0" fillId="0" borderId="1" xfId="0" applyNumberFormat="1" applyBorder="1" applyAlignment="1">
      <alignment horizontal="center" vertical="center"/>
    </xf>
    <xf numFmtId="10" fontId="0" fillId="0" borderId="1" xfId="1" applyNumberFormat="1" applyFont="1" applyBorder="1" applyAlignment="1">
      <alignment horizontal="center" vertical="center"/>
    </xf>
    <xf numFmtId="0" fontId="0" fillId="0" borderId="1" xfId="0" applyFill="1" applyBorder="1"/>
    <xf numFmtId="9" fontId="0" fillId="0" borderId="1" xfId="1" applyFont="1" applyFill="1" applyBorder="1"/>
    <xf numFmtId="167" fontId="10" fillId="0" borderId="14" xfId="0" applyNumberFormat="1" applyFont="1" applyBorder="1" applyAlignment="1">
      <alignment horizontal="center" vertical="center"/>
    </xf>
    <xf numFmtId="0" fontId="10" fillId="6" borderId="14" xfId="0" applyFont="1" applyFill="1" applyBorder="1" applyAlignment="1">
      <alignment horizontal="center" vertical="center"/>
    </xf>
    <xf numFmtId="0" fontId="10" fillId="0" borderId="14" xfId="0" applyFont="1" applyBorder="1" applyAlignment="1">
      <alignment horizontal="center" vertical="center"/>
    </xf>
    <xf numFmtId="1" fontId="10" fillId="0" borderId="2" xfId="0" applyNumberFormat="1" applyFont="1" applyFill="1" applyBorder="1" applyAlignment="1">
      <alignment horizontal="center" vertical="center"/>
    </xf>
    <xf numFmtId="1" fontId="6" fillId="0" borderId="0" xfId="0" applyNumberFormat="1" applyFont="1" applyFill="1" applyBorder="1" applyAlignment="1">
      <alignment horizontal="center" vertical="top"/>
    </xf>
    <xf numFmtId="1" fontId="1" fillId="0" borderId="0" xfId="0" applyNumberFormat="1" applyFont="1" applyFill="1" applyBorder="1" applyAlignment="1">
      <alignment horizontal="center" vertical="top"/>
    </xf>
    <xf numFmtId="1" fontId="1" fillId="0" borderId="0" xfId="0" applyNumberFormat="1" applyFont="1" applyFill="1" applyAlignment="1">
      <alignment horizontal="center" vertical="center"/>
    </xf>
    <xf numFmtId="0" fontId="5" fillId="0" borderId="1" xfId="0" applyFont="1" applyBorder="1" applyAlignment="1">
      <alignment horizontal="center"/>
    </xf>
    <xf numFmtId="167" fontId="10" fillId="3" borderId="2" xfId="0" applyNumberFormat="1" applyFont="1" applyFill="1" applyBorder="1" applyAlignment="1">
      <alignment horizontal="center" vertical="center"/>
    </xf>
    <xf numFmtId="1" fontId="5" fillId="0" borderId="0" xfId="0" applyNumberFormat="1" applyFont="1" applyFill="1" applyAlignment="1">
      <alignment horizontal="center"/>
    </xf>
    <xf numFmtId="166" fontId="8" fillId="0" borderId="0" xfId="0" applyNumberFormat="1" applyFont="1" applyBorder="1" applyAlignment="1">
      <alignment horizontal="center" vertical="center"/>
    </xf>
    <xf numFmtId="0" fontId="10" fillId="6" borderId="2" xfId="0" applyFont="1" applyFill="1" applyBorder="1"/>
    <xf numFmtId="0" fontId="10" fillId="6" borderId="1" xfId="0" applyFont="1" applyFill="1" applyBorder="1"/>
    <xf numFmtId="0" fontId="10" fillId="0" borderId="0" xfId="0" applyFont="1" applyAlignment="1">
      <alignment vertical="center"/>
    </xf>
    <xf numFmtId="0" fontId="10" fillId="3" borderId="12" xfId="0" applyFont="1" applyFill="1" applyBorder="1" applyAlignment="1">
      <alignment horizontal="center"/>
    </xf>
    <xf numFmtId="0" fontId="10" fillId="3" borderId="12" xfId="0" applyFont="1" applyFill="1" applyBorder="1" applyAlignment="1">
      <alignment horizontal="center" vertical="center"/>
    </xf>
    <xf numFmtId="0" fontId="10" fillId="3" borderId="15" xfId="0" applyFont="1" applyFill="1" applyBorder="1" applyAlignment="1">
      <alignment horizontal="center"/>
    </xf>
    <xf numFmtId="0" fontId="9" fillId="0" borderId="18" xfId="0" applyFont="1" applyBorder="1" applyAlignment="1">
      <alignment horizontal="center" vertical="center" wrapText="1"/>
    </xf>
    <xf numFmtId="0" fontId="10" fillId="0" borderId="19" xfId="0" applyFont="1" applyBorder="1"/>
    <xf numFmtId="0" fontId="10" fillId="0" borderId="3" xfId="0" applyFont="1" applyBorder="1"/>
    <xf numFmtId="0" fontId="10" fillId="0" borderId="20" xfId="0" applyFont="1" applyBorder="1"/>
    <xf numFmtId="0" fontId="10" fillId="0" borderId="18" xfId="0" applyFont="1" applyBorder="1"/>
    <xf numFmtId="167" fontId="14" fillId="3" borderId="1" xfId="0" applyNumberFormat="1" applyFont="1" applyFill="1" applyBorder="1" applyAlignment="1">
      <alignment horizontal="center"/>
    </xf>
    <xf numFmtId="0" fontId="14" fillId="0" borderId="1" xfId="0" applyFont="1" applyBorder="1" applyAlignment="1">
      <alignment horizontal="center"/>
    </xf>
    <xf numFmtId="166" fontId="14" fillId="0" borderId="1" xfId="0" applyNumberFormat="1" applyFont="1" applyBorder="1" applyAlignment="1">
      <alignment horizontal="center" vertical="center"/>
    </xf>
    <xf numFmtId="1" fontId="10" fillId="3" borderId="1" xfId="0" applyNumberFormat="1" applyFont="1" applyFill="1" applyBorder="1" applyAlignment="1">
      <alignment horizontal="center" vertical="center"/>
    </xf>
    <xf numFmtId="0" fontId="14" fillId="3" borderId="1" xfId="0" applyFont="1" applyFill="1" applyBorder="1" applyAlignment="1">
      <alignment horizontal="center"/>
    </xf>
    <xf numFmtId="0" fontId="10" fillId="0" borderId="1" xfId="0" applyFont="1" applyFill="1" applyBorder="1"/>
    <xf numFmtId="0" fontId="5" fillId="0" borderId="1" xfId="0" applyFont="1" applyFill="1" applyBorder="1"/>
    <xf numFmtId="0" fontId="5" fillId="0" borderId="1" xfId="0" applyFont="1" applyFill="1" applyBorder="1" applyAlignment="1">
      <alignment horizontal="center" vertical="center"/>
    </xf>
    <xf numFmtId="0" fontId="7" fillId="3" borderId="0" xfId="0" applyFont="1" applyFill="1" applyBorder="1" applyAlignment="1">
      <alignment horizontal="center"/>
    </xf>
    <xf numFmtId="0" fontId="5" fillId="3" borderId="0" xfId="0" applyFont="1" applyFill="1" applyAlignment="1">
      <alignment horizontal="center"/>
    </xf>
    <xf numFmtId="0" fontId="1" fillId="3" borderId="0" xfId="0" applyFont="1" applyFill="1" applyAlignment="1">
      <alignment horizontal="center" vertical="top"/>
    </xf>
    <xf numFmtId="0" fontId="1" fillId="3" borderId="0" xfId="0" applyFont="1" applyFill="1" applyAlignment="1">
      <alignment horizontal="center" vertical="center"/>
    </xf>
    <xf numFmtId="0" fontId="10" fillId="3" borderId="1" xfId="0" applyFont="1" applyFill="1" applyBorder="1" applyAlignment="1">
      <alignment horizontal="center" vertical="top" wrapText="1"/>
    </xf>
    <xf numFmtId="0" fontId="10" fillId="3" borderId="1" xfId="0" applyFont="1" applyFill="1" applyBorder="1" applyAlignment="1">
      <alignment horizontal="center" vertical="top"/>
    </xf>
    <xf numFmtId="0" fontId="10" fillId="3" borderId="2" xfId="0" applyFont="1" applyFill="1" applyBorder="1" applyAlignment="1">
      <alignment horizontal="center" vertical="top" wrapText="1"/>
    </xf>
    <xf numFmtId="0" fontId="5" fillId="3" borderId="12" xfId="0" applyFont="1" applyFill="1" applyBorder="1" applyAlignment="1">
      <alignment horizontal="center"/>
    </xf>
    <xf numFmtId="0" fontId="10" fillId="3" borderId="0" xfId="0" applyFont="1" applyFill="1" applyAlignment="1">
      <alignment horizontal="center" vertical="center"/>
    </xf>
    <xf numFmtId="0" fontId="10" fillId="3" borderId="2" xfId="0" applyFont="1" applyFill="1" applyBorder="1" applyAlignment="1">
      <alignment horizontal="center"/>
    </xf>
    <xf numFmtId="0" fontId="10" fillId="3" borderId="2" xfId="0" applyFont="1" applyFill="1" applyBorder="1" applyAlignment="1">
      <alignment horizontal="center" vertical="center"/>
    </xf>
    <xf numFmtId="0" fontId="10" fillId="3" borderId="14" xfId="0" applyFont="1" applyFill="1" applyBorder="1" applyAlignment="1">
      <alignment horizontal="center" vertical="center"/>
    </xf>
    <xf numFmtId="0" fontId="10" fillId="3" borderId="16" xfId="0" applyFont="1" applyFill="1" applyBorder="1" applyAlignment="1">
      <alignment horizontal="center"/>
    </xf>
    <xf numFmtId="0" fontId="10" fillId="3" borderId="17" xfId="0" applyFont="1" applyFill="1" applyBorder="1" applyAlignment="1">
      <alignment horizontal="center"/>
    </xf>
    <xf numFmtId="0" fontId="14" fillId="3" borderId="12" xfId="0" applyFont="1" applyFill="1" applyBorder="1" applyAlignment="1">
      <alignment horizontal="center" vertical="center" wrapText="1"/>
    </xf>
    <xf numFmtId="0" fontId="10" fillId="3" borderId="12" xfId="0" applyFont="1" applyFill="1" applyBorder="1" applyAlignment="1">
      <alignment horizontal="center" wrapText="1"/>
    </xf>
    <xf numFmtId="0" fontId="14" fillId="3" borderId="1" xfId="0" applyFont="1" applyFill="1" applyBorder="1" applyAlignment="1">
      <alignment horizontal="center" vertical="center"/>
    </xf>
    <xf numFmtId="0" fontId="14" fillId="3" borderId="12" xfId="0" applyFont="1" applyFill="1" applyBorder="1" applyAlignment="1">
      <alignment horizontal="center"/>
    </xf>
    <xf numFmtId="0" fontId="1" fillId="0" borderId="1" xfId="0" applyFont="1" applyBorder="1" applyAlignment="1">
      <alignment horizontal="center"/>
    </xf>
    <xf numFmtId="0" fontId="14" fillId="0" borderId="1" xfId="0" applyFont="1" applyBorder="1" applyAlignment="1">
      <alignment horizontal="center" vertical="center"/>
    </xf>
    <xf numFmtId="9" fontId="0" fillId="0" borderId="0" xfId="1" applyFont="1" applyBorder="1"/>
    <xf numFmtId="0" fontId="10" fillId="3" borderId="13" xfId="0" applyFont="1" applyFill="1" applyBorder="1" applyAlignment="1">
      <alignment horizontal="center"/>
    </xf>
    <xf numFmtId="0" fontId="10" fillId="0" borderId="13" xfId="0" applyFont="1" applyBorder="1" applyAlignment="1">
      <alignment horizontal="center"/>
    </xf>
    <xf numFmtId="0" fontId="10" fillId="3" borderId="12" xfId="0" applyFont="1" applyFill="1" applyBorder="1" applyAlignment="1">
      <alignment horizontal="center" vertical="center" wrapText="1"/>
    </xf>
    <xf numFmtId="165" fontId="0" fillId="0" borderId="0" xfId="0" applyNumberFormat="1" applyAlignment="1">
      <alignment horizontal="left"/>
    </xf>
    <xf numFmtId="167" fontId="0" fillId="0" borderId="2" xfId="0" applyNumberFormat="1" applyBorder="1" applyAlignment="1">
      <alignment horizontal="left"/>
    </xf>
    <xf numFmtId="167" fontId="0" fillId="0" borderId="15" xfId="0" applyNumberFormat="1" applyBorder="1" applyAlignment="1">
      <alignment horizontal="left"/>
    </xf>
    <xf numFmtId="167" fontId="0" fillId="0" borderId="12" xfId="0" applyNumberFormat="1" applyBorder="1" applyAlignment="1">
      <alignment horizontal="left"/>
    </xf>
    <xf numFmtId="165" fontId="0" fillId="0" borderId="15" xfId="0" applyNumberFormat="1" applyBorder="1" applyAlignment="1">
      <alignment horizontal="left"/>
    </xf>
    <xf numFmtId="165" fontId="0" fillId="0" borderId="12" xfId="0" applyNumberFormat="1" applyBorder="1" applyAlignment="1">
      <alignment horizontal="left"/>
    </xf>
    <xf numFmtId="167" fontId="0" fillId="0" borderId="12" xfId="0" applyNumberFormat="1" applyFont="1" applyBorder="1" applyAlignment="1">
      <alignment horizontal="left"/>
    </xf>
    <xf numFmtId="167" fontId="0" fillId="0" borderId="17" xfId="0" applyNumberFormat="1" applyBorder="1" applyAlignment="1">
      <alignment horizontal="left"/>
    </xf>
    <xf numFmtId="1" fontId="0" fillId="0" borderId="0" xfId="0" applyNumberFormat="1"/>
    <xf numFmtId="1" fontId="0" fillId="0" borderId="1" xfId="0" applyNumberFormat="1" applyBorder="1"/>
    <xf numFmtId="167" fontId="10" fillId="6" borderId="1" xfId="0" applyNumberFormat="1" applyFont="1" applyFill="1" applyBorder="1" applyAlignment="1">
      <alignment horizontal="center"/>
    </xf>
    <xf numFmtId="167" fontId="10" fillId="0" borderId="1" xfId="0" applyNumberFormat="1" applyFont="1" applyFill="1" applyBorder="1" applyAlignment="1">
      <alignment horizontal="center"/>
    </xf>
    <xf numFmtId="167" fontId="0" fillId="0" borderId="7" xfId="0" quotePrefix="1" applyNumberFormat="1" applyBorder="1" applyAlignment="1">
      <alignment horizontal="center" vertical="center"/>
    </xf>
    <xf numFmtId="168" fontId="0" fillId="0" borderId="7" xfId="0" applyNumberFormat="1" applyBorder="1" applyAlignment="1">
      <alignment horizontal="center" vertical="center"/>
    </xf>
    <xf numFmtId="167" fontId="0" fillId="0" borderId="0" xfId="0" applyNumberFormat="1" applyBorder="1"/>
    <xf numFmtId="0" fontId="0" fillId="0" borderId="0" xfId="0" applyBorder="1"/>
    <xf numFmtId="0" fontId="0" fillId="0" borderId="0" xfId="0" applyNumberFormat="1" applyBorder="1"/>
    <xf numFmtId="167" fontId="0" fillId="0" borderId="0" xfId="0" applyNumberFormat="1" applyBorder="1" applyAlignment="1">
      <alignment horizontal="right"/>
    </xf>
    <xf numFmtId="0" fontId="0" fillId="0" borderId="0" xfId="0" applyNumberFormat="1" applyFill="1" applyBorder="1"/>
    <xf numFmtId="9" fontId="0" fillId="0" borderId="0" xfId="1" applyFont="1" applyFill="1" applyBorder="1"/>
    <xf numFmtId="167" fontId="0" fillId="3" borderId="0" xfId="0" applyNumberFormat="1" applyFill="1" applyBorder="1" applyAlignment="1">
      <alignment horizontal="right"/>
    </xf>
    <xf numFmtId="0" fontId="0" fillId="0" borderId="0" xfId="0" applyFill="1" applyBorder="1"/>
    <xf numFmtId="1" fontId="0" fillId="0" borderId="0" xfId="1" applyNumberFormat="1" applyFont="1" applyBorder="1"/>
    <xf numFmtId="1" fontId="0" fillId="0" borderId="0" xfId="1" applyNumberFormat="1" applyFont="1" applyFill="1" applyBorder="1"/>
    <xf numFmtId="0" fontId="0" fillId="0" borderId="0" xfId="0" applyFill="1" applyBorder="1" applyAlignment="1">
      <alignment horizontal="right"/>
    </xf>
    <xf numFmtId="167" fontId="0" fillId="0" borderId="0" xfId="0" applyNumberFormat="1" applyFill="1" applyBorder="1" applyAlignment="1">
      <alignment horizontal="right"/>
    </xf>
    <xf numFmtId="15" fontId="0" fillId="0" borderId="0" xfId="0" applyNumberFormat="1" applyBorder="1" applyAlignment="1">
      <alignment horizontal="right"/>
    </xf>
    <xf numFmtId="0" fontId="0" fillId="0" borderId="8" xfId="0" applyBorder="1"/>
    <xf numFmtId="167" fontId="0" fillId="0" borderId="1" xfId="0" applyNumberFormat="1" applyBorder="1"/>
    <xf numFmtId="167" fontId="10" fillId="11" borderId="1" xfId="0" applyNumberFormat="1" applyFont="1" applyFill="1" applyBorder="1" applyAlignment="1">
      <alignment horizontal="center"/>
    </xf>
    <xf numFmtId="0" fontId="0" fillId="0" borderId="16" xfId="0" applyBorder="1" applyAlignment="1">
      <alignment horizontal="left"/>
    </xf>
    <xf numFmtId="0" fontId="0" fillId="0" borderId="1" xfId="0" applyNumberFormat="1" applyFill="1" applyBorder="1"/>
    <xf numFmtId="167" fontId="0" fillId="0" borderId="1" xfId="0" applyNumberFormat="1" applyBorder="1" applyAlignment="1">
      <alignment horizontal="center" vertical="center" wrapText="1"/>
    </xf>
    <xf numFmtId="167" fontId="0" fillId="0" borderId="1" xfId="0" quotePrefix="1" applyNumberFormat="1" applyBorder="1" applyAlignment="1">
      <alignment horizontal="left" vertical="center"/>
    </xf>
    <xf numFmtId="168" fontId="0" fillId="0" borderId="1" xfId="0" applyNumberFormat="1" applyBorder="1" applyAlignment="1">
      <alignment horizontal="left" vertical="center"/>
    </xf>
    <xf numFmtId="168" fontId="0" fillId="0" borderId="1" xfId="0" applyNumberFormat="1" applyBorder="1" applyAlignment="1">
      <alignment horizontal="left"/>
    </xf>
    <xf numFmtId="0" fontId="1" fillId="0" borderId="1" xfId="0" applyFont="1" applyBorder="1" applyAlignment="1">
      <alignment horizontal="center" vertical="center"/>
    </xf>
    <xf numFmtId="0" fontId="6" fillId="0" borderId="0" xfId="0" applyFont="1" applyFill="1" applyBorder="1" applyAlignment="1">
      <alignment horizontal="center"/>
    </xf>
    <xf numFmtId="0" fontId="0" fillId="0" borderId="0" xfId="0" applyAlignment="1">
      <alignment horizontal="center"/>
    </xf>
    <xf numFmtId="0" fontId="0" fillId="0" borderId="0" xfId="0" applyAlignment="1">
      <alignment horizontal="left"/>
    </xf>
    <xf numFmtId="0" fontId="5" fillId="0" borderId="13" xfId="0" applyFont="1" applyBorder="1" applyAlignment="1">
      <alignment horizontal="center"/>
    </xf>
  </cellXfs>
  <cellStyles count="2">
    <cellStyle name="Normal" xfId="0" builtinId="0"/>
    <cellStyle name="Percent" xfId="1" builtinId="5"/>
  </cellStyles>
  <dxfs count="12941">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lor rgb="FF9C0006"/>
      </font>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lor rgb="FF9C0006"/>
      </font>
      <fill>
        <patternFill>
          <bgColor rgb="FFFFC7CE"/>
        </patternFill>
      </fill>
    </dxf>
    <dxf>
      <fill>
        <patternFill>
          <bgColor rgb="FFFFC7CE"/>
        </patternFill>
      </fill>
    </dxf>
    <dxf>
      <fill>
        <patternFill>
          <bgColor rgb="FF7030A0"/>
        </patternFill>
      </fill>
    </dxf>
    <dxf>
      <font>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numFmt numFmtId="167" formatCode="[$-409]dd\-mmm\-yy;@"/>
    </dxf>
    <dxf>
      <border>
        <vertical style="thin">
          <color indexed="64"/>
        </vertical>
        <horizontal style="thin">
          <color indexed="64"/>
        </horizontal>
      </border>
    </dxf>
    <dxf>
      <numFmt numFmtId="167" formatCode="[$-409]dd\-mmm\-yy;@"/>
    </dxf>
    <dxf>
      <border>
        <vertical style="thin">
          <color indexed="64"/>
        </vertical>
        <horizontal style="thin">
          <color indexed="64"/>
        </horizontal>
      </border>
    </dxf>
    <dxf>
      <numFmt numFmtId="167" formatCode="[$-409]dd\-mmm\-yy;@"/>
    </dxf>
    <dxf>
      <numFmt numFmtId="167" formatCode="[$-409]dd\-mmm\-yy;@"/>
    </dxf>
    <dxf>
      <border>
        <vertical style="thin">
          <color indexed="64"/>
        </vertical>
        <horizontal style="thin">
          <color indexed="64"/>
        </horizontal>
      </border>
    </dxf>
    <dxf>
      <numFmt numFmtId="167" formatCode="[$-409]dd\-mmm\-yy;@"/>
    </dxf>
    <dxf>
      <border>
        <vertical style="thin">
          <color indexed="64"/>
        </vertical>
        <horizontal style="thin">
          <color indexed="64"/>
        </horizontal>
      </border>
    </dxf>
    <dxf>
      <numFmt numFmtId="167" formatCode="[$-409]dd\-mmm\-yy;@"/>
    </dxf>
    <dxf>
      <border>
        <vertical style="thin">
          <color indexed="64"/>
        </vertical>
        <horizontal style="thin">
          <color indexed="64"/>
        </horizontal>
      </border>
    </dxf>
    <dxf>
      <numFmt numFmtId="167" formatCode="[$-409]dd\-mmm\-yy;@"/>
    </dxf>
    <dxf>
      <border>
        <vertical style="thin">
          <color indexed="64"/>
        </vertical>
        <horizontal style="thin">
          <color indexed="64"/>
        </horizontal>
      </border>
    </dxf>
    <dxf>
      <numFmt numFmtId="167" formatCode="[$-409]dd\-mmm\-yy;@"/>
    </dxf>
    <dxf>
      <border>
        <vertical style="thin">
          <color indexed="64"/>
        </vertical>
        <horizontal style="thin">
          <color indexed="64"/>
        </horizontal>
      </border>
    </dxf>
    <dxf>
      <numFmt numFmtId="167" formatCode="[$-409]dd\-mmm\-yy;@"/>
    </dxf>
    <dxf>
      <border>
        <vertical style="thin">
          <color indexed="64"/>
        </vertical>
        <horizontal style="thin">
          <color indexed="64"/>
        </horizontal>
      </border>
    </dxf>
    <dxf>
      <numFmt numFmtId="167" formatCode="[$-409]dd\-mmm\-yy;@"/>
    </dxf>
    <dxf>
      <border>
        <vertical style="thin">
          <color indexed="64"/>
        </vertical>
        <horizontal style="thin">
          <color indexed="64"/>
        </horizontal>
      </border>
    </dxf>
    <dxf>
      <numFmt numFmtId="167" formatCode="[$-409]dd\-mmm\-yy;@"/>
    </dxf>
    <dxf>
      <border>
        <vertical style="thin">
          <color indexed="64"/>
        </vertical>
        <horizontal style="thin">
          <color indexed="64"/>
        </horizontal>
      </border>
    </dxf>
    <dxf>
      <numFmt numFmtId="167" formatCode="[$-409]dd\-mmm\-yy;@"/>
    </dxf>
    <dxf>
      <numFmt numFmtId="167" formatCode="[$-409]dd\-mmm\-yy;@"/>
    </dxf>
    <dxf>
      <border>
        <vertical style="thin">
          <color indexed="64"/>
        </vertical>
        <horizontal style="thin">
          <color indexed="64"/>
        </horizontal>
      </border>
    </dxf>
    <dxf>
      <numFmt numFmtId="167" formatCode="[$-409]dd\-mmm\-yy;@"/>
    </dxf>
    <dxf>
      <border>
        <vertical style="thin">
          <color indexed="64"/>
        </vertical>
        <horizontal style="thin">
          <color indexed="64"/>
        </horizontal>
      </border>
    </dxf>
    <dxf>
      <border>
        <vertical style="thin">
          <color indexed="64"/>
        </vertical>
        <horizontal style="thin">
          <color indexed="64"/>
        </horizontal>
      </border>
    </dxf>
    <dxf>
      <numFmt numFmtId="167" formatCode="[$-409]dd\-mmm\-yy;@"/>
    </dxf>
    <dxf>
      <numFmt numFmtId="167" formatCode="[$-409]dd\-mmm\-yy;@"/>
    </dxf>
    <dxf>
      <border>
        <vertical style="thin">
          <color indexed="64"/>
        </vertical>
        <horizontal style="thin">
          <color indexed="64"/>
        </horizontal>
      </border>
    </dxf>
    <dxf>
      <numFmt numFmtId="167" formatCode="[$-409]dd\-mmm\-yy;@"/>
    </dxf>
    <dxf>
      <numFmt numFmtId="167" formatCode="[$-409]dd\-mmm\-yy;@"/>
    </dxf>
    <dxf>
      <border>
        <vertical style="thin">
          <color indexed="64"/>
        </vertical>
        <horizontal style="thin">
          <color indexed="64"/>
        </horizontal>
      </border>
    </dxf>
    <dxf>
      <border>
        <vertical style="thin">
          <color indexed="64"/>
        </vertical>
        <horizontal style="thin">
          <color indexed="64"/>
        </horizontal>
      </border>
    </dxf>
    <dxf>
      <numFmt numFmtId="167" formatCode="[$-409]dd\-mmm\-yy;@"/>
    </dxf>
    <dxf>
      <border>
        <vertical style="thin">
          <color indexed="64"/>
        </vertical>
        <horizontal style="thin">
          <color indexed="64"/>
        </horizontal>
      </border>
    </dxf>
    <dxf>
      <numFmt numFmtId="167" formatCode="[$-409]dd\-mmm\-yy;@"/>
    </dxf>
    <dxf>
      <numFmt numFmtId="167" formatCode="[$-409]dd\-mmm\-yy;@"/>
    </dxf>
    <dxf>
      <border>
        <vertical style="thin">
          <color indexed="64"/>
        </vertical>
        <horizontal style="thin">
          <color indexed="64"/>
        </horizontal>
      </border>
    </dxf>
    <dxf>
      <numFmt numFmtId="167" formatCode="[$-409]dd\-mmm\-yy;@"/>
    </dxf>
    <dxf>
      <numFmt numFmtId="167" formatCode="[$-409]dd\-mmm\-yy;@"/>
    </dxf>
    <dxf>
      <border>
        <vertical style="thin">
          <color indexed="64"/>
        </vertical>
        <horizontal style="thin">
          <color indexed="64"/>
        </horizontal>
      </border>
    </dxf>
    <dxf>
      <numFmt numFmtId="167" formatCode="[$-409]dd\-mmm\-yy;@"/>
    </dxf>
    <dxf>
      <border>
        <vertical style="thin">
          <color indexed="64"/>
        </vertical>
        <horizontal style="thin">
          <color indexed="64"/>
        </horizontal>
      </border>
    </dxf>
    <dxf>
      <numFmt numFmtId="167" formatCode="[$-409]dd\-mmm\-yy;@"/>
    </dxf>
    <dxf>
      <border>
        <vertical style="thin">
          <color indexed="64"/>
        </vertical>
        <horizontal style="thin">
          <color indexed="64"/>
        </horizontal>
      </border>
    </dxf>
    <dxf>
      <numFmt numFmtId="167" formatCode="[$-409]dd\-mmm\-yy;@"/>
    </dxf>
    <dxf>
      <border>
        <vertical style="thin">
          <color indexed="64"/>
        </vertical>
        <horizontal style="thin">
          <color indexed="64"/>
        </horizontal>
      </border>
    </dxf>
    <dxf>
      <numFmt numFmtId="167" formatCode="[$-409]dd\-mmm\-yy;@"/>
    </dxf>
    <dxf>
      <numFmt numFmtId="167" formatCode="[$-409]dd\-mmm\-yy;@"/>
    </dxf>
    <dxf>
      <border>
        <vertical style="thin">
          <color indexed="64"/>
        </vertical>
        <horizontal style="thin">
          <color indexed="64"/>
        </horizontal>
      </border>
    </dxf>
    <dxf>
      <numFmt numFmtId="167" formatCode="[$-409]dd\-mmm\-yy;@"/>
    </dxf>
    <dxf>
      <border>
        <vertical style="thin">
          <color indexed="64"/>
        </vertical>
        <horizontal style="thin">
          <color indexed="64"/>
        </horizontal>
      </border>
    </dxf>
    <dxf>
      <numFmt numFmtId="167" formatCode="[$-409]dd\-mmm\-yy;@"/>
    </dxf>
    <dxf>
      <border>
        <vertical style="thin">
          <color indexed="64"/>
        </vertical>
        <horizontal style="thin">
          <color indexed="64"/>
        </horizontal>
      </border>
    </dxf>
    <dxf>
      <border>
        <vertical style="thin">
          <color indexed="64"/>
        </vertical>
        <horizontal style="thin">
          <color indexed="64"/>
        </horizontal>
      </border>
    </dxf>
    <dxf>
      <border>
        <vertical style="thin">
          <color indexed="64"/>
        </vertical>
        <horizontal style="thin">
          <color indexed="64"/>
        </horizontal>
      </border>
    </dxf>
    <dxf>
      <numFmt numFmtId="167" formatCode="[$-409]dd\-mmm\-yy;@"/>
    </dxf>
    <dxf>
      <numFmt numFmtId="167" formatCode="[$-409]dd\-mmm\-yy;@"/>
    </dxf>
    <dxf>
      <border>
        <bottom style="thin">
          <color indexed="64"/>
        </bottom>
        <vertical style="thin">
          <color indexed="64"/>
        </vertical>
        <horizontal style="thin">
          <color indexed="64"/>
        </horizontal>
      </border>
    </dxf>
    <dxf>
      <numFmt numFmtId="167" formatCode="[$-409]dd\-mmm\-yy;@"/>
    </dxf>
    <dxf>
      <numFmt numFmtId="167" formatCode="[$-409]dd\-mmm\-yy;@"/>
    </dxf>
    <dxf>
      <border>
        <vertical style="thin">
          <color indexed="64"/>
        </vertical>
        <horizontal style="thin">
          <color indexed="64"/>
        </horizontal>
      </border>
    </dxf>
    <dxf>
      <numFmt numFmtId="167" formatCode="[$-409]dd\-mmm\-yy;@"/>
    </dxf>
    <dxf>
      <border>
        <vertical style="thin">
          <color indexed="64"/>
        </vertical>
        <horizontal style="thin">
          <color indexed="64"/>
        </horizontal>
      </border>
    </dxf>
    <dxf>
      <numFmt numFmtId="167" formatCode="[$-409]dd\-mmm\-yy;@"/>
    </dxf>
    <dxf>
      <numFmt numFmtId="167" formatCode="[$-409]dd\-mmm\-yy;@"/>
    </dxf>
    <dxf>
      <border>
        <vertical style="thin">
          <color indexed="64"/>
        </vertical>
        <horizontal style="thin">
          <color indexed="64"/>
        </horizontal>
      </border>
    </dxf>
    <dxf>
      <numFmt numFmtId="167" formatCode="[$-409]dd\-mmm\-yy;@"/>
    </dxf>
    <dxf>
      <numFmt numFmtId="167" formatCode="[$-409]dd\-mmm\-yy;@"/>
    </dxf>
    <dxf>
      <border>
        <vertical style="thin">
          <color indexed="64"/>
        </vertical>
        <horizontal style="thin">
          <color indexed="64"/>
        </horizontal>
      </border>
    </dxf>
    <dxf>
      <numFmt numFmtId="1" formatCode="0"/>
    </dxf>
    <dxf>
      <border>
        <vertical style="thin">
          <color indexed="64"/>
        </vertical>
        <horizontal style="thin">
          <color indexed="64"/>
        </horizontal>
      </border>
    </dxf>
    <dxf>
      <numFmt numFmtId="167" formatCode="[$-409]dd\-mmm\-yy;@"/>
    </dxf>
    <dxf>
      <border>
        <vertical style="thin">
          <color indexed="64"/>
        </vertical>
      </border>
    </dxf>
    <dxf>
      <numFmt numFmtId="167" formatCode="[$-409]dd\-mmm\-yy;@"/>
    </dxf>
    <dxf>
      <numFmt numFmtId="167" formatCode="[$-409]dd\-mmm\-yy;@"/>
    </dxf>
    <dxf>
      <border>
        <vertical style="thin">
          <color indexed="64"/>
        </vertical>
        <horizontal style="thin">
          <color indexed="64"/>
        </horizontal>
      </border>
    </dxf>
    <dxf>
      <numFmt numFmtId="167" formatCode="[$-409]dd\-mmm\-yy;@"/>
    </dxf>
    <dxf>
      <border>
        <vertical style="thin">
          <color indexed="64"/>
        </vertical>
        <horizontal style="thin">
          <color indexed="64"/>
        </horizontal>
      </border>
    </dxf>
    <dxf>
      <numFmt numFmtId="167" formatCode="[$-409]dd\-mmm\-yy;@"/>
    </dxf>
    <dxf>
      <border>
        <vertical style="thin">
          <color indexed="64"/>
        </vertical>
        <horizontal style="thin">
          <color indexed="64"/>
        </horizontal>
      </border>
    </dxf>
    <dxf>
      <numFmt numFmtId="167" formatCode="[$-409]dd\-mmm\-yy;@"/>
    </dxf>
    <dxf>
      <numFmt numFmtId="167" formatCode="[$-409]dd\-mmm\-yy;@"/>
    </dxf>
    <dxf>
      <border>
        <vertical style="thin">
          <color indexed="64"/>
        </vertical>
        <horizontal style="thin">
          <color indexed="64"/>
        </horizontal>
      </border>
    </dxf>
    <dxf>
      <numFmt numFmtId="167" formatCode="[$-409]dd\-mmm\-yy;@"/>
    </dxf>
    <dxf>
      <border>
        <vertical style="thin">
          <color indexed="64"/>
        </vertical>
        <horizontal style="thin">
          <color indexed="64"/>
        </horizontal>
      </border>
    </dxf>
    <dxf>
      <numFmt numFmtId="167" formatCode="[$-409]dd\-mmm\-yy;@"/>
    </dxf>
    <dxf>
      <border>
        <vertical style="thin">
          <color indexed="64"/>
        </vertical>
        <horizontal style="thin">
          <color indexed="64"/>
        </horizontal>
      </border>
    </dxf>
    <dxf>
      <numFmt numFmtId="167" formatCode="[$-409]dd\-mmm\-yy;@"/>
    </dxf>
    <dxf>
      <numFmt numFmtId="167" formatCode="[$-409]dd\-mmm\-yy;@"/>
    </dxf>
    <dxf>
      <numFmt numFmtId="167" formatCode="[$-409]dd\-mmm\-yy;@"/>
    </dxf>
    <dxf>
      <border>
        <vertical style="thin">
          <color indexed="64"/>
        </vertical>
        <horizontal style="thin">
          <color indexed="64"/>
        </horizontal>
      </border>
    </dxf>
    <dxf>
      <border>
        <bottom style="thin">
          <color indexed="64"/>
        </bottom>
        <vertical style="thin">
          <color indexed="64"/>
        </vertical>
        <horizontal style="thin">
          <color indexed="64"/>
        </horizontal>
      </border>
    </dxf>
    <dxf>
      <numFmt numFmtId="167" formatCode="[$-409]dd\-mmm\-yy;@"/>
    </dxf>
    <dxf>
      <numFmt numFmtId="167" formatCode="[$-409]dd\-mmm\-yy;@"/>
    </dxf>
    <dxf>
      <border>
        <bottom style="thin">
          <color indexed="64"/>
        </bottom>
        <vertical style="thin">
          <color indexed="64"/>
        </vertical>
        <horizontal style="thin">
          <color indexed="64"/>
        </horizontal>
      </border>
    </dxf>
    <dxf>
      <numFmt numFmtId="167" formatCode="[$-409]dd\-mmm\-yy;@"/>
    </dxf>
    <dxf>
      <border>
        <vertical style="thin">
          <color indexed="64"/>
        </vertical>
        <horizontal style="thin">
          <color indexed="64"/>
        </horizontal>
      </border>
    </dxf>
    <dxf>
      <border>
        <vertical style="thin">
          <color indexed="64"/>
        </vertical>
        <horizontal style="thin">
          <color indexed="64"/>
        </horizontal>
      </border>
    </dxf>
    <dxf>
      <border>
        <horizontal style="thin">
          <color indexed="64"/>
        </horizontal>
      </border>
    </dxf>
    <dxf>
      <numFmt numFmtId="167" formatCode="[$-409]dd\-mmm\-yy;@"/>
    </dxf>
    <dxf>
      <numFmt numFmtId="165" formatCode="[$-409]d\-mmm\-yy;@"/>
    </dxf>
    <dxf>
      <border>
        <vertical style="thin">
          <color indexed="64"/>
        </vertical>
        <horizontal style="thin">
          <color indexed="64"/>
        </horizontal>
      </border>
    </dxf>
    <dxf>
      <border>
        <vertical style="thin">
          <color indexed="64"/>
        </vertical>
      </border>
    </dxf>
    <dxf>
      <numFmt numFmtId="165" formatCode="[$-409]d\-mmm\-yy;@"/>
    </dxf>
    <dxf>
      <border>
        <left style="thin">
          <color indexed="64"/>
        </left>
        <vertical style="thin">
          <color indexed="64"/>
        </vertical>
      </border>
    </dxf>
    <dxf>
      <border>
        <left style="thin">
          <color indexed="64"/>
        </left>
        <top style="thin">
          <color indexed="64"/>
        </top>
        <vertical style="thin">
          <color indexed="64"/>
        </vertical>
        <horizontal style="thin">
          <color indexed="64"/>
        </horizontal>
      </border>
    </dxf>
    <dxf>
      <numFmt numFmtId="165" formatCode="[$-409]d\-mmm\-yy;@"/>
    </dxf>
    <dxf>
      <border>
        <left style="thin">
          <color indexed="64"/>
        </left>
        <top style="thin">
          <color indexed="64"/>
        </top>
        <vertical style="thin">
          <color indexed="64"/>
        </vertical>
        <horizontal style="thin">
          <color indexed="64"/>
        </horizontal>
      </border>
    </dxf>
    <dxf>
      <numFmt numFmtId="165" formatCode="[$-409]d\-mmm\-yy;@"/>
    </dxf>
    <dxf>
      <border>
        <left style="thin">
          <color indexed="64"/>
        </left>
        <vertical style="thin">
          <color indexed="64"/>
        </vertical>
        <horizontal style="thin">
          <color indexed="64"/>
        </horizontal>
      </border>
    </dxf>
    <dxf>
      <border>
        <left style="thin">
          <color indexed="64"/>
        </left>
        <vertical style="thin">
          <color indexed="64"/>
        </vertical>
        <horizontal style="thin">
          <color indexed="64"/>
        </horizontal>
      </border>
    </dxf>
    <dxf>
      <numFmt numFmtId="165" formatCode="[$-409]d\-mmm\-yy;@"/>
    </dxf>
    <dxf>
      <border>
        <left style="thin">
          <color indexed="64"/>
        </left>
        <top style="thin">
          <color indexed="64"/>
        </top>
        <vertical style="thin">
          <color indexed="64"/>
        </vertical>
        <horizontal style="thin">
          <color indexed="64"/>
        </horizontal>
      </border>
    </dxf>
    <dxf>
      <numFmt numFmtId="165" formatCode="[$-409]d\-mmm\-yy;@"/>
    </dxf>
    <dxf>
      <border>
        <left style="thin">
          <color indexed="64"/>
        </left>
        <top style="thin">
          <color indexed="64"/>
        </top>
        <vertical style="thin">
          <color indexed="64"/>
        </vertical>
        <horizontal style="thin">
          <color indexed="64"/>
        </horizontal>
      </border>
    </dxf>
    <dxf>
      <numFmt numFmtId="165" formatCode="[$-409]d\-mmm\-yy;@"/>
    </dxf>
    <dxf>
      <border>
        <left style="thin">
          <color indexed="64"/>
        </left>
        <vertical style="thin">
          <color indexed="64"/>
        </vertical>
        <horizontal style="thin">
          <color indexed="64"/>
        </horizontal>
      </border>
    </dxf>
    <dxf>
      <numFmt numFmtId="165" formatCode="[$-409]d\-mmm\-yy;@"/>
    </dxf>
    <dxf>
      <border>
        <left style="thin">
          <color indexed="64"/>
        </left>
        <vertical style="thin">
          <color indexed="64"/>
        </vertical>
        <horizontal style="thin">
          <color indexed="64"/>
        </horizontal>
      </border>
    </dxf>
    <dxf>
      <numFmt numFmtId="165" formatCode="[$-409]d\-mmm\-yy;@"/>
    </dxf>
    <dxf>
      <border>
        <left style="thin">
          <color indexed="64"/>
        </left>
        <vertical style="thin">
          <color indexed="64"/>
        </vertical>
        <horizontal style="thin">
          <color indexed="64"/>
        </horizontal>
      </border>
    </dxf>
    <dxf>
      <numFmt numFmtId="165" formatCode="[$-409]d\-mmm\-yy;@"/>
    </dxf>
    <dxf>
      <border>
        <left style="thin">
          <color indexed="64"/>
        </left>
        <top style="thin">
          <color indexed="64"/>
        </top>
        <vertical style="thin">
          <color indexed="64"/>
        </vertical>
        <horizontal style="thin">
          <color indexed="64"/>
        </horizontal>
      </border>
    </dxf>
    <dxf>
      <numFmt numFmtId="165" formatCode="[$-409]d\-mmm\-yy;@"/>
    </dxf>
    <dxf>
      <border>
        <left style="thin">
          <color indexed="64"/>
        </left>
        <vertical style="thin">
          <color indexed="64"/>
        </vertical>
        <horizontal style="thin">
          <color indexed="64"/>
        </horizontal>
      </border>
    </dxf>
    <dxf>
      <numFmt numFmtId="165" formatCode="[$-409]d\-mmm\-yy;@"/>
    </dxf>
    <dxf>
      <border>
        <left style="thin">
          <color indexed="64"/>
        </left>
        <vertical style="thin">
          <color indexed="64"/>
        </vertical>
        <horizontal style="thin">
          <color indexed="64"/>
        </horizontal>
      </border>
    </dxf>
    <dxf>
      <border>
        <left style="thin">
          <color indexed="64"/>
        </left>
        <vertical style="thin">
          <color indexed="64"/>
        </vertical>
        <horizontal style="thin">
          <color indexed="64"/>
        </horizontal>
      </border>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border>
        <left style="thin">
          <color indexed="64"/>
        </left>
        <top style="thin">
          <color indexed="64"/>
        </top>
        <vertical style="thin">
          <color indexed="64"/>
        </vertical>
        <horizontal style="thin">
          <color indexed="64"/>
        </horizontal>
      </border>
    </dxf>
    <dxf>
      <numFmt numFmtId="165" formatCode="[$-409]d\-mmm\-yy;@"/>
    </dxf>
    <dxf>
      <border>
        <left style="thin">
          <color indexed="64"/>
        </left>
        <vertical style="thin">
          <color indexed="64"/>
        </vertical>
        <horizontal style="thin">
          <color indexed="64"/>
        </horizontal>
      </border>
    </dxf>
    <dxf>
      <numFmt numFmtId="165" formatCode="[$-409]d\-mmm\-yy;@"/>
    </dxf>
    <dxf>
      <border>
        <left style="thin">
          <color indexed="64"/>
        </left>
        <vertical style="thin">
          <color indexed="64"/>
        </vertical>
        <horizontal style="thin">
          <color indexed="64"/>
        </horizontal>
      </border>
    </dxf>
    <dxf>
      <numFmt numFmtId="165" formatCode="[$-409]d\-mmm\-yy;@"/>
    </dxf>
    <dxf>
      <numFmt numFmtId="165" formatCode="[$-409]d\-mmm\-yy;@"/>
    </dxf>
    <dxf>
      <border>
        <left style="thin">
          <color indexed="64"/>
        </left>
        <bottom style="thin">
          <color indexed="64"/>
        </bottom>
        <vertical style="thin">
          <color indexed="64"/>
        </vertical>
        <horizontal style="thin">
          <color indexed="64"/>
        </horizontal>
      </border>
    </dxf>
    <dxf>
      <numFmt numFmtId="165" formatCode="[$-409]d\-mmm\-yy;@"/>
    </dxf>
    <dxf>
      <numFmt numFmtId="165" formatCode="[$-409]d\-mmm\-yy;@"/>
    </dxf>
    <dxf>
      <border>
        <bottom style="thin">
          <color indexed="64"/>
        </bottom>
        <vertical style="thin">
          <color indexed="64"/>
        </vertical>
        <horizontal style="thin">
          <color indexed="64"/>
        </horizontal>
      </border>
    </dxf>
    <dxf>
      <border>
        <left style="thin">
          <color indexed="64"/>
        </left>
        <vertical style="thin">
          <color indexed="64"/>
        </vertical>
        <horizontal style="thin">
          <color indexed="64"/>
        </horizontal>
      </border>
    </dxf>
    <dxf>
      <numFmt numFmtId="165" formatCode="[$-409]d\-mmm\-yy;@"/>
    </dxf>
    <dxf>
      <numFmt numFmtId="165" formatCode="[$-409]d\-mmm\-yy;@"/>
    </dxf>
    <dxf>
      <border>
        <left style="thin">
          <color indexed="64"/>
        </left>
        <vertical style="thin">
          <color indexed="64"/>
        </vertical>
        <horizontal style="thin">
          <color indexed="64"/>
        </horizontal>
      </border>
    </dxf>
    <dxf>
      <font>
        <b val="0"/>
      </font>
    </dxf>
    <dxf>
      <border>
        <left style="thin">
          <color indexed="64"/>
        </left>
        <vertical style="thin">
          <color indexed="64"/>
        </vertical>
        <horizontal style="thin">
          <color indexed="64"/>
        </horizontal>
      </border>
    </dxf>
    <dxf>
      <numFmt numFmtId="165" formatCode="[$-409]d\-mmm\-yy;@"/>
    </dxf>
    <dxf>
      <border>
        <left style="thin">
          <color indexed="64"/>
        </left>
        <top style="thin">
          <color indexed="64"/>
        </top>
        <vertical style="thin">
          <color indexed="64"/>
        </vertical>
        <horizontal style="thin">
          <color indexed="64"/>
        </horizontal>
      </border>
    </dxf>
    <dxf>
      <numFmt numFmtId="165" formatCode="[$-409]d\-mmm\-yy;@"/>
    </dxf>
    <dxf>
      <numFmt numFmtId="165" formatCode="[$-409]d\-mmm\-yy;@"/>
    </dxf>
    <dxf>
      <border>
        <left style="thin">
          <color indexed="64"/>
        </left>
        <vertical style="thin">
          <color indexed="64"/>
        </vertical>
        <horizontal style="thin">
          <color indexed="64"/>
        </horizontal>
      </border>
    </dxf>
    <dxf>
      <border>
        <left style="thin">
          <color indexed="64"/>
        </left>
        <vertical style="thin">
          <color indexed="64"/>
        </vertical>
        <horizontal style="thin">
          <color indexed="64"/>
        </horizontal>
      </border>
    </dxf>
    <dxf>
      <border>
        <left style="thin">
          <color indexed="64"/>
        </left>
      </border>
    </dxf>
    <dxf>
      <numFmt numFmtId="167" formatCode="[$-409]dd\-mmm\-yy;@"/>
    </dxf>
    <dxf>
      <numFmt numFmtId="167" formatCode="[$-409]dd\-mmm\-yy;@"/>
    </dxf>
    <dxf>
      <numFmt numFmtId="167" formatCode="[$-409]dd\-mmm\-yy;@"/>
    </dxf>
    <dxf>
      <numFmt numFmtId="167" formatCode="[$-409]dd\-mmm\-yy;@"/>
    </dxf>
    <dxf>
      <numFmt numFmtId="167" formatCode="[$-409]dd\-mmm\-yy;@"/>
    </dxf>
    <dxf>
      <border>
        <left style="thin">
          <color indexed="64"/>
        </left>
        <horizontal style="thin">
          <color indexed="64"/>
        </horizontal>
      </border>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border>
    </dxf>
    <dxf>
      <border>
        <left style="thin">
          <color indexed="64"/>
        </left>
        <right style="thin">
          <color indexed="64"/>
        </right>
      </border>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border>
        <left style="thin">
          <color indexed="64"/>
        </left>
        <right style="thin">
          <color indexed="64"/>
        </right>
        <bottom style="thin">
          <color indexed="64"/>
        </bottom>
      </border>
    </dxf>
    <dxf>
      <border>
        <left style="thin">
          <color indexed="64"/>
        </left>
        <right style="thin">
          <color indexed="64"/>
        </right>
        <bottom style="thin">
          <color indexed="64"/>
        </bottom>
      </border>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5" formatCode="[$-409]d\-mmm\-yy;@"/>
    </dxf>
    <dxf>
      <numFmt numFmtId="167" formatCode="[$-409]dd\-mmm\-yy;@"/>
    </dxf>
    <dxf>
      <numFmt numFmtId="1" formatCode="0"/>
    </dxf>
    <dxf>
      <numFmt numFmtId="1" formatCode="0"/>
    </dxf>
    <dxf>
      <numFmt numFmtId="167" formatCode="[$-409]dd\-mmm\-yy;@"/>
    </dxf>
    <dxf>
      <numFmt numFmtId="167" formatCode="[$-409]dd\-mmm\-yy;@"/>
    </dxf>
    <dxf>
      <numFmt numFmtId="167" formatCode="[$-409]dd\-mmm\-yy;@"/>
    </dxf>
    <dxf>
      <numFmt numFmtId="165" formatCode="[$-409]d\-mmm\-yy;@"/>
    </dxf>
    <dxf>
      <numFmt numFmtId="165" formatCode="[$-409]d\-mmm\-yy;@"/>
    </dxf>
    <dxf>
      <numFmt numFmtId="165" formatCode="[$-409]d\-mmm\-yy;@"/>
    </dxf>
    <dxf>
      <numFmt numFmtId="165" formatCode="[$-409]d\-mmm\-yy;@"/>
    </dxf>
    <dxf>
      <numFmt numFmtId="165" formatCode="[$-409]d\-mmm\-yy;@"/>
    </dxf>
    <dxf>
      <numFmt numFmtId="165" formatCode="[$-409]d\-mmm\-yy;@"/>
    </dxf>
    <dxf>
      <numFmt numFmtId="165" formatCode="[$-409]d\-mmm\-yy;@"/>
    </dxf>
    <dxf>
      <numFmt numFmtId="165" formatCode="[$-409]d\-mmm\-yy;@"/>
    </dxf>
    <dxf>
      <numFmt numFmtId="165" formatCode="[$-409]d\-mmm\-yy;@"/>
    </dxf>
    <dxf>
      <numFmt numFmtId="165" formatCode="[$-409]d\-mmm\-yy;@"/>
    </dxf>
    <dxf>
      <numFmt numFmtId="165" formatCode="[$-409]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5" formatCode="[$-409]d\-mmm\-yy;@"/>
    </dxf>
    <dxf>
      <numFmt numFmtId="165" formatCode="[$-409]d\-mmm\-yy;@"/>
    </dxf>
    <dxf>
      <numFmt numFmtId="165" formatCode="[$-409]d\-mmm\-yy;@"/>
    </dxf>
    <dxf>
      <numFmt numFmtId="165" formatCode="[$-409]d\-mmm\-yy;@"/>
    </dxf>
    <dxf>
      <numFmt numFmtId="165" formatCode="[$-409]d\-mmm\-yy;@"/>
    </dxf>
    <dxf>
      <numFmt numFmtId="165" formatCode="[$-409]d\-mmm\-yy;@"/>
    </dxf>
    <dxf>
      <numFmt numFmtId="165" formatCode="[$-409]d\-mmm\-yy;@"/>
    </dxf>
    <dxf>
      <numFmt numFmtId="165" formatCode="[$-409]d\-mmm\-yy;@"/>
    </dxf>
    <dxf>
      <numFmt numFmtId="165" formatCode="[$-409]d\-mmm\-yy;@"/>
    </dxf>
    <dxf>
      <numFmt numFmtId="165" formatCode="[$-409]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5" formatCode="[$-409]d\-mmm\-yy;@"/>
    </dxf>
    <dxf>
      <numFmt numFmtId="165" formatCode="[$-409]d\-mmm\-yy;@"/>
    </dxf>
    <dxf>
      <numFmt numFmtId="165" formatCode="[$-409]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
      <numFmt numFmtId="167" formatCode="[$-409]dd\-mmm\-yy;@"/>
    </dxf>
  </dxfs>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3.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2.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5.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SG"/>
  <c:roundedCorners val="0"/>
  <mc:AlternateContent xmlns:mc="http://schemas.openxmlformats.org/markup-compatibility/2006">
    <mc:Choice xmlns:c14="http://schemas.microsoft.com/office/drawing/2007/8/2/chart" Requires="c14">
      <c14:style val="102"/>
    </mc:Choice>
    <mc:Fallback>
      <c:style val="2"/>
    </mc:Fallback>
  </mc:AlternateContent>
  <c:pivotSource>
    <c:name>[Alliance carryover 09 Oct 18.xlsx]Sheet1!PivotTable1</c:name>
    <c:fmtId val="0"/>
  </c:pivotSource>
  <c:chart>
    <c:title>
      <c:tx>
        <c:rich>
          <a:bodyPr/>
          <a:lstStyle/>
          <a:p>
            <a:pPr>
              <a:defRPr sz="1600"/>
            </a:pPr>
            <a:r>
              <a:rPr lang="en-US" sz="1600"/>
              <a:t>Distribution</a:t>
            </a:r>
            <a:r>
              <a:rPr lang="en-US" sz="1600" baseline="0"/>
              <a:t> of </a:t>
            </a:r>
            <a:r>
              <a:rPr lang="en-US" sz="1600"/>
              <a:t>Needle Adj.</a:t>
            </a:r>
            <a:r>
              <a:rPr lang="en-US" sz="1600" baseline="0"/>
              <a:t> Top Count</a:t>
            </a:r>
            <a:endParaRPr lang="en-US" sz="1600"/>
          </a:p>
        </c:rich>
      </c:tx>
      <c:layout/>
      <c:overlay val="0"/>
    </c:title>
    <c:autoTitleDeleted val="0"/>
    <c:pivotFmts>
      <c:pivotFmt>
        <c:idx val="0"/>
        <c:marker>
          <c:symbol val="none"/>
        </c:marker>
      </c:pivotFmt>
      <c:pivotFmt>
        <c:idx val="1"/>
        <c:marker>
          <c:symbol val="none"/>
        </c:marker>
      </c:pivotFmt>
    </c:pivotFmts>
    <c:plotArea>
      <c:layout/>
      <c:barChart>
        <c:barDir val="col"/>
        <c:grouping val="stacked"/>
        <c:varyColors val="0"/>
        <c:ser>
          <c:idx val="0"/>
          <c:order val="0"/>
          <c:tx>
            <c:strRef>
              <c:f>Sheet1!$B$3</c:f>
              <c:strCache>
                <c:ptCount val="1"/>
                <c:pt idx="0">
                  <c:v>Total</c:v>
                </c:pt>
              </c:strCache>
            </c:strRef>
          </c:tx>
          <c:invertIfNegative val="0"/>
          <c:cat>
            <c:strRef>
              <c:f>Sheet1!$A$4:$A$13</c:f>
              <c:strCache>
                <c:ptCount val="9"/>
                <c:pt idx="0">
                  <c:v>38</c:v>
                </c:pt>
                <c:pt idx="1">
                  <c:v>39</c:v>
                </c:pt>
                <c:pt idx="2">
                  <c:v>42</c:v>
                </c:pt>
                <c:pt idx="3">
                  <c:v>43</c:v>
                </c:pt>
                <c:pt idx="4">
                  <c:v>44</c:v>
                </c:pt>
                <c:pt idx="5">
                  <c:v>46</c:v>
                </c:pt>
                <c:pt idx="6">
                  <c:v>48</c:v>
                </c:pt>
                <c:pt idx="7">
                  <c:v>49</c:v>
                </c:pt>
                <c:pt idx="8">
                  <c:v>50</c:v>
                </c:pt>
              </c:strCache>
            </c:strRef>
          </c:cat>
          <c:val>
            <c:numRef>
              <c:f>Sheet1!$B$4:$B$13</c:f>
              <c:numCache>
                <c:formatCode>General</c:formatCode>
                <c:ptCount val="9"/>
                <c:pt idx="0">
                  <c:v>1</c:v>
                </c:pt>
                <c:pt idx="1">
                  <c:v>79</c:v>
                </c:pt>
                <c:pt idx="2">
                  <c:v>168</c:v>
                </c:pt>
                <c:pt idx="3">
                  <c:v>219</c:v>
                </c:pt>
                <c:pt idx="4">
                  <c:v>2</c:v>
                </c:pt>
                <c:pt idx="5">
                  <c:v>499</c:v>
                </c:pt>
                <c:pt idx="6">
                  <c:v>436</c:v>
                </c:pt>
                <c:pt idx="7">
                  <c:v>212</c:v>
                </c:pt>
                <c:pt idx="8">
                  <c:v>94</c:v>
                </c:pt>
              </c:numCache>
            </c:numRef>
          </c:val>
        </c:ser>
        <c:dLbls>
          <c:showLegendKey val="0"/>
          <c:showVal val="0"/>
          <c:showCatName val="0"/>
          <c:showSerName val="0"/>
          <c:showPercent val="0"/>
          <c:showBubbleSize val="0"/>
        </c:dLbls>
        <c:gapWidth val="150"/>
        <c:overlap val="100"/>
        <c:axId val="232403712"/>
        <c:axId val="232159488"/>
      </c:barChart>
      <c:catAx>
        <c:axId val="232403712"/>
        <c:scaling>
          <c:orientation val="minMax"/>
        </c:scaling>
        <c:delete val="0"/>
        <c:axPos val="b"/>
        <c:title>
          <c:tx>
            <c:rich>
              <a:bodyPr/>
              <a:lstStyle/>
              <a:p>
                <a:pPr>
                  <a:defRPr/>
                </a:pPr>
                <a:r>
                  <a:rPr lang="en-SG"/>
                  <a:t>Top Count Value</a:t>
                </a:r>
              </a:p>
            </c:rich>
          </c:tx>
          <c:layout/>
          <c:overlay val="0"/>
        </c:title>
        <c:majorTickMark val="out"/>
        <c:minorTickMark val="none"/>
        <c:tickLblPos val="nextTo"/>
        <c:crossAx val="232159488"/>
        <c:crosses val="autoZero"/>
        <c:auto val="1"/>
        <c:lblAlgn val="ctr"/>
        <c:lblOffset val="100"/>
        <c:noMultiLvlLbl val="0"/>
      </c:catAx>
      <c:valAx>
        <c:axId val="232159488"/>
        <c:scaling>
          <c:orientation val="minMax"/>
        </c:scaling>
        <c:delete val="0"/>
        <c:axPos val="l"/>
        <c:majorGridlines/>
        <c:title>
          <c:tx>
            <c:rich>
              <a:bodyPr rot="-5400000" vert="horz"/>
              <a:lstStyle/>
              <a:p>
                <a:pPr>
                  <a:defRPr/>
                </a:pPr>
                <a:r>
                  <a:rPr lang="en-SG"/>
                  <a:t>No. of Inst.</a:t>
                </a:r>
              </a:p>
            </c:rich>
          </c:tx>
          <c:layout/>
          <c:overlay val="0"/>
        </c:title>
        <c:numFmt formatCode="General" sourceLinked="1"/>
        <c:majorTickMark val="out"/>
        <c:minorTickMark val="none"/>
        <c:tickLblPos val="nextTo"/>
        <c:crossAx val="232403712"/>
        <c:crosses val="autoZero"/>
        <c:crossBetween val="between"/>
      </c:valAx>
    </c:plotArea>
    <c:plotVisOnly val="1"/>
    <c:dispBlanksAs val="gap"/>
    <c:showDLblsOverMax val="0"/>
  </c:chart>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Lst>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SG"/>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SG"/>
              <a:t>Carryover % Run Chart</a:t>
            </a:r>
          </a:p>
        </c:rich>
      </c:tx>
      <c:layout/>
      <c:overlay val="0"/>
    </c:title>
    <c:autoTitleDeleted val="0"/>
    <c:plotArea>
      <c:layout/>
      <c:scatterChart>
        <c:scatterStyle val="lineMarker"/>
        <c:varyColors val="0"/>
        <c:ser>
          <c:idx val="0"/>
          <c:order val="0"/>
          <c:tx>
            <c:strRef>
              <c:f>Pass!$E$4</c:f>
              <c:strCache>
                <c:ptCount val="1"/>
                <c:pt idx="0">
                  <c:v>Carryover %
(&lt;0.002%)</c:v>
                </c:pt>
              </c:strCache>
            </c:strRef>
          </c:tx>
          <c:spPr>
            <a:ln w="28575">
              <a:noFill/>
            </a:ln>
          </c:spPr>
          <c:trendline>
            <c:trendlineType val="movingAvg"/>
            <c:period val="20"/>
            <c:dispRSqr val="0"/>
            <c:dispEq val="0"/>
          </c:trendline>
          <c:xVal>
            <c:numRef>
              <c:f>Pass!$A$5:$A$1486</c:f>
              <c:numCache>
                <c:formatCode>0</c:formatCode>
                <c:ptCount val="1482"/>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pt idx="365">
                  <c:v>366</c:v>
                </c:pt>
                <c:pt idx="366">
                  <c:v>367</c:v>
                </c:pt>
                <c:pt idx="367">
                  <c:v>368</c:v>
                </c:pt>
                <c:pt idx="368">
                  <c:v>369</c:v>
                </c:pt>
                <c:pt idx="369">
                  <c:v>370</c:v>
                </c:pt>
                <c:pt idx="370">
                  <c:v>371</c:v>
                </c:pt>
                <c:pt idx="371">
                  <c:v>372</c:v>
                </c:pt>
                <c:pt idx="372">
                  <c:v>373</c:v>
                </c:pt>
                <c:pt idx="373">
                  <c:v>374</c:v>
                </c:pt>
                <c:pt idx="374">
                  <c:v>375</c:v>
                </c:pt>
                <c:pt idx="375">
                  <c:v>376</c:v>
                </c:pt>
                <c:pt idx="376">
                  <c:v>377</c:v>
                </c:pt>
                <c:pt idx="377">
                  <c:v>378</c:v>
                </c:pt>
                <c:pt idx="378">
                  <c:v>379</c:v>
                </c:pt>
                <c:pt idx="379">
                  <c:v>380</c:v>
                </c:pt>
                <c:pt idx="380">
                  <c:v>381</c:v>
                </c:pt>
                <c:pt idx="381">
                  <c:v>382</c:v>
                </c:pt>
                <c:pt idx="382">
                  <c:v>383</c:v>
                </c:pt>
                <c:pt idx="383">
                  <c:v>384</c:v>
                </c:pt>
                <c:pt idx="384">
                  <c:v>385</c:v>
                </c:pt>
                <c:pt idx="385">
                  <c:v>386</c:v>
                </c:pt>
                <c:pt idx="386">
                  <c:v>387</c:v>
                </c:pt>
                <c:pt idx="387">
                  <c:v>388</c:v>
                </c:pt>
                <c:pt idx="388">
                  <c:v>389</c:v>
                </c:pt>
                <c:pt idx="389">
                  <c:v>390</c:v>
                </c:pt>
                <c:pt idx="390">
                  <c:v>391</c:v>
                </c:pt>
                <c:pt idx="391">
                  <c:v>392</c:v>
                </c:pt>
                <c:pt idx="392">
                  <c:v>393</c:v>
                </c:pt>
                <c:pt idx="393">
                  <c:v>394</c:v>
                </c:pt>
                <c:pt idx="394">
                  <c:v>395</c:v>
                </c:pt>
                <c:pt idx="395">
                  <c:v>396</c:v>
                </c:pt>
                <c:pt idx="396">
                  <c:v>397</c:v>
                </c:pt>
                <c:pt idx="397">
                  <c:v>398</c:v>
                </c:pt>
                <c:pt idx="398">
                  <c:v>399</c:v>
                </c:pt>
                <c:pt idx="399">
                  <c:v>400</c:v>
                </c:pt>
                <c:pt idx="400">
                  <c:v>401</c:v>
                </c:pt>
                <c:pt idx="401">
                  <c:v>402</c:v>
                </c:pt>
                <c:pt idx="402">
                  <c:v>403</c:v>
                </c:pt>
                <c:pt idx="403">
                  <c:v>404</c:v>
                </c:pt>
                <c:pt idx="404">
                  <c:v>405</c:v>
                </c:pt>
                <c:pt idx="405">
                  <c:v>406</c:v>
                </c:pt>
                <c:pt idx="406">
                  <c:v>407</c:v>
                </c:pt>
                <c:pt idx="407">
                  <c:v>408</c:v>
                </c:pt>
                <c:pt idx="408">
                  <c:v>409</c:v>
                </c:pt>
                <c:pt idx="409">
                  <c:v>410</c:v>
                </c:pt>
                <c:pt idx="410">
                  <c:v>411</c:v>
                </c:pt>
                <c:pt idx="411">
                  <c:v>412</c:v>
                </c:pt>
                <c:pt idx="412">
                  <c:v>413</c:v>
                </c:pt>
                <c:pt idx="413">
                  <c:v>414</c:v>
                </c:pt>
                <c:pt idx="414">
                  <c:v>415</c:v>
                </c:pt>
                <c:pt idx="415">
                  <c:v>416</c:v>
                </c:pt>
                <c:pt idx="416">
                  <c:v>417</c:v>
                </c:pt>
                <c:pt idx="417">
                  <c:v>418</c:v>
                </c:pt>
                <c:pt idx="418">
                  <c:v>419</c:v>
                </c:pt>
                <c:pt idx="419">
                  <c:v>420</c:v>
                </c:pt>
                <c:pt idx="420">
                  <c:v>421</c:v>
                </c:pt>
                <c:pt idx="421">
                  <c:v>422</c:v>
                </c:pt>
                <c:pt idx="422">
                  <c:v>423</c:v>
                </c:pt>
                <c:pt idx="423">
                  <c:v>424</c:v>
                </c:pt>
                <c:pt idx="424">
                  <c:v>425</c:v>
                </c:pt>
                <c:pt idx="425">
                  <c:v>426</c:v>
                </c:pt>
                <c:pt idx="426">
                  <c:v>427</c:v>
                </c:pt>
                <c:pt idx="427">
                  <c:v>428</c:v>
                </c:pt>
                <c:pt idx="428">
                  <c:v>429</c:v>
                </c:pt>
                <c:pt idx="429">
                  <c:v>430</c:v>
                </c:pt>
                <c:pt idx="430">
                  <c:v>431</c:v>
                </c:pt>
                <c:pt idx="431">
                  <c:v>432</c:v>
                </c:pt>
                <c:pt idx="432">
                  <c:v>433</c:v>
                </c:pt>
                <c:pt idx="433">
                  <c:v>434</c:v>
                </c:pt>
                <c:pt idx="434">
                  <c:v>435</c:v>
                </c:pt>
                <c:pt idx="435">
                  <c:v>436</c:v>
                </c:pt>
                <c:pt idx="436">
                  <c:v>437</c:v>
                </c:pt>
                <c:pt idx="437">
                  <c:v>438</c:v>
                </c:pt>
                <c:pt idx="438">
                  <c:v>439</c:v>
                </c:pt>
                <c:pt idx="439">
                  <c:v>440</c:v>
                </c:pt>
                <c:pt idx="440">
                  <c:v>441</c:v>
                </c:pt>
                <c:pt idx="441">
                  <c:v>442</c:v>
                </c:pt>
                <c:pt idx="442">
                  <c:v>443</c:v>
                </c:pt>
                <c:pt idx="443">
                  <c:v>444</c:v>
                </c:pt>
                <c:pt idx="444">
                  <c:v>445</c:v>
                </c:pt>
                <c:pt idx="445">
                  <c:v>446</c:v>
                </c:pt>
                <c:pt idx="446">
                  <c:v>447</c:v>
                </c:pt>
                <c:pt idx="447">
                  <c:v>448</c:v>
                </c:pt>
                <c:pt idx="448">
                  <c:v>449</c:v>
                </c:pt>
                <c:pt idx="449">
                  <c:v>450</c:v>
                </c:pt>
                <c:pt idx="450">
                  <c:v>451</c:v>
                </c:pt>
                <c:pt idx="451">
                  <c:v>452</c:v>
                </c:pt>
                <c:pt idx="452">
                  <c:v>453</c:v>
                </c:pt>
                <c:pt idx="453">
                  <c:v>454</c:v>
                </c:pt>
                <c:pt idx="454">
                  <c:v>455</c:v>
                </c:pt>
                <c:pt idx="455">
                  <c:v>456</c:v>
                </c:pt>
                <c:pt idx="456">
                  <c:v>457</c:v>
                </c:pt>
                <c:pt idx="457">
                  <c:v>458</c:v>
                </c:pt>
                <c:pt idx="458">
                  <c:v>459</c:v>
                </c:pt>
                <c:pt idx="459">
                  <c:v>460</c:v>
                </c:pt>
                <c:pt idx="460">
                  <c:v>461</c:v>
                </c:pt>
                <c:pt idx="461">
                  <c:v>462</c:v>
                </c:pt>
                <c:pt idx="462">
                  <c:v>463</c:v>
                </c:pt>
                <c:pt idx="463">
                  <c:v>464</c:v>
                </c:pt>
                <c:pt idx="464">
                  <c:v>465</c:v>
                </c:pt>
                <c:pt idx="465">
                  <c:v>466</c:v>
                </c:pt>
                <c:pt idx="466">
                  <c:v>467</c:v>
                </c:pt>
                <c:pt idx="467">
                  <c:v>468</c:v>
                </c:pt>
                <c:pt idx="468">
                  <c:v>469</c:v>
                </c:pt>
                <c:pt idx="469">
                  <c:v>470</c:v>
                </c:pt>
                <c:pt idx="470">
                  <c:v>471</c:v>
                </c:pt>
                <c:pt idx="471">
                  <c:v>472</c:v>
                </c:pt>
                <c:pt idx="472">
                  <c:v>473</c:v>
                </c:pt>
                <c:pt idx="473">
                  <c:v>474</c:v>
                </c:pt>
                <c:pt idx="474">
                  <c:v>475</c:v>
                </c:pt>
                <c:pt idx="475">
                  <c:v>476</c:v>
                </c:pt>
                <c:pt idx="476">
                  <c:v>477</c:v>
                </c:pt>
                <c:pt idx="477">
                  <c:v>478</c:v>
                </c:pt>
                <c:pt idx="478">
                  <c:v>479</c:v>
                </c:pt>
                <c:pt idx="479">
                  <c:v>480</c:v>
                </c:pt>
                <c:pt idx="480">
                  <c:v>481</c:v>
                </c:pt>
                <c:pt idx="481">
                  <c:v>482</c:v>
                </c:pt>
                <c:pt idx="482">
                  <c:v>483</c:v>
                </c:pt>
                <c:pt idx="483">
                  <c:v>484</c:v>
                </c:pt>
                <c:pt idx="484">
                  <c:v>485</c:v>
                </c:pt>
                <c:pt idx="485">
                  <c:v>486</c:v>
                </c:pt>
                <c:pt idx="486">
                  <c:v>487</c:v>
                </c:pt>
                <c:pt idx="487">
                  <c:v>488</c:v>
                </c:pt>
                <c:pt idx="488">
                  <c:v>489</c:v>
                </c:pt>
                <c:pt idx="489">
                  <c:v>490</c:v>
                </c:pt>
                <c:pt idx="490">
                  <c:v>491</c:v>
                </c:pt>
                <c:pt idx="491">
                  <c:v>492</c:v>
                </c:pt>
                <c:pt idx="492">
                  <c:v>493</c:v>
                </c:pt>
                <c:pt idx="493">
                  <c:v>494</c:v>
                </c:pt>
                <c:pt idx="494">
                  <c:v>495</c:v>
                </c:pt>
                <c:pt idx="495">
                  <c:v>496</c:v>
                </c:pt>
                <c:pt idx="496">
                  <c:v>497</c:v>
                </c:pt>
                <c:pt idx="497">
                  <c:v>498</c:v>
                </c:pt>
                <c:pt idx="498">
                  <c:v>499</c:v>
                </c:pt>
                <c:pt idx="499">
                  <c:v>500</c:v>
                </c:pt>
                <c:pt idx="500">
                  <c:v>501</c:v>
                </c:pt>
                <c:pt idx="501">
                  <c:v>502</c:v>
                </c:pt>
                <c:pt idx="502">
                  <c:v>503</c:v>
                </c:pt>
                <c:pt idx="503">
                  <c:v>504</c:v>
                </c:pt>
                <c:pt idx="504">
                  <c:v>505</c:v>
                </c:pt>
                <c:pt idx="505">
                  <c:v>506</c:v>
                </c:pt>
                <c:pt idx="506">
                  <c:v>507</c:v>
                </c:pt>
                <c:pt idx="507">
                  <c:v>508</c:v>
                </c:pt>
                <c:pt idx="508">
                  <c:v>509</c:v>
                </c:pt>
                <c:pt idx="509">
                  <c:v>510</c:v>
                </c:pt>
                <c:pt idx="510">
                  <c:v>511</c:v>
                </c:pt>
                <c:pt idx="511">
                  <c:v>512</c:v>
                </c:pt>
                <c:pt idx="512">
                  <c:v>513</c:v>
                </c:pt>
                <c:pt idx="513">
                  <c:v>514</c:v>
                </c:pt>
                <c:pt idx="514">
                  <c:v>515</c:v>
                </c:pt>
                <c:pt idx="515">
                  <c:v>516</c:v>
                </c:pt>
                <c:pt idx="516">
                  <c:v>517</c:v>
                </c:pt>
                <c:pt idx="517">
                  <c:v>518</c:v>
                </c:pt>
                <c:pt idx="518">
                  <c:v>519</c:v>
                </c:pt>
                <c:pt idx="519">
                  <c:v>520</c:v>
                </c:pt>
                <c:pt idx="520">
                  <c:v>521</c:v>
                </c:pt>
                <c:pt idx="521">
                  <c:v>522</c:v>
                </c:pt>
                <c:pt idx="522">
                  <c:v>523</c:v>
                </c:pt>
                <c:pt idx="523">
                  <c:v>524</c:v>
                </c:pt>
                <c:pt idx="524">
                  <c:v>525</c:v>
                </c:pt>
                <c:pt idx="525">
                  <c:v>526</c:v>
                </c:pt>
                <c:pt idx="526">
                  <c:v>527</c:v>
                </c:pt>
                <c:pt idx="527">
                  <c:v>528</c:v>
                </c:pt>
                <c:pt idx="528">
                  <c:v>529</c:v>
                </c:pt>
                <c:pt idx="529">
                  <c:v>530</c:v>
                </c:pt>
                <c:pt idx="530">
                  <c:v>531</c:v>
                </c:pt>
                <c:pt idx="531">
                  <c:v>532</c:v>
                </c:pt>
                <c:pt idx="532">
                  <c:v>533</c:v>
                </c:pt>
                <c:pt idx="533">
                  <c:v>534</c:v>
                </c:pt>
                <c:pt idx="534">
                  <c:v>535</c:v>
                </c:pt>
                <c:pt idx="535">
                  <c:v>536</c:v>
                </c:pt>
                <c:pt idx="536">
                  <c:v>537</c:v>
                </c:pt>
                <c:pt idx="537">
                  <c:v>538</c:v>
                </c:pt>
                <c:pt idx="538">
                  <c:v>539</c:v>
                </c:pt>
                <c:pt idx="539">
                  <c:v>540</c:v>
                </c:pt>
                <c:pt idx="540">
                  <c:v>541</c:v>
                </c:pt>
                <c:pt idx="541">
                  <c:v>542</c:v>
                </c:pt>
                <c:pt idx="542">
                  <c:v>543</c:v>
                </c:pt>
                <c:pt idx="543">
                  <c:v>544</c:v>
                </c:pt>
                <c:pt idx="544">
                  <c:v>545</c:v>
                </c:pt>
                <c:pt idx="545">
                  <c:v>546</c:v>
                </c:pt>
                <c:pt idx="546">
                  <c:v>547</c:v>
                </c:pt>
                <c:pt idx="547">
                  <c:v>548</c:v>
                </c:pt>
                <c:pt idx="548">
                  <c:v>549</c:v>
                </c:pt>
                <c:pt idx="549">
                  <c:v>550</c:v>
                </c:pt>
                <c:pt idx="550">
                  <c:v>551</c:v>
                </c:pt>
                <c:pt idx="551">
                  <c:v>552</c:v>
                </c:pt>
                <c:pt idx="552">
                  <c:v>553</c:v>
                </c:pt>
                <c:pt idx="553">
                  <c:v>554</c:v>
                </c:pt>
                <c:pt idx="554">
                  <c:v>555</c:v>
                </c:pt>
                <c:pt idx="555">
                  <c:v>556</c:v>
                </c:pt>
                <c:pt idx="556">
                  <c:v>557</c:v>
                </c:pt>
                <c:pt idx="557">
                  <c:v>558</c:v>
                </c:pt>
                <c:pt idx="558">
                  <c:v>559</c:v>
                </c:pt>
                <c:pt idx="559">
                  <c:v>560</c:v>
                </c:pt>
                <c:pt idx="560">
                  <c:v>561</c:v>
                </c:pt>
                <c:pt idx="561">
                  <c:v>562</c:v>
                </c:pt>
                <c:pt idx="562">
                  <c:v>563</c:v>
                </c:pt>
                <c:pt idx="563">
                  <c:v>564</c:v>
                </c:pt>
                <c:pt idx="564">
                  <c:v>565</c:v>
                </c:pt>
                <c:pt idx="565">
                  <c:v>566</c:v>
                </c:pt>
                <c:pt idx="566">
                  <c:v>567</c:v>
                </c:pt>
                <c:pt idx="567">
                  <c:v>568</c:v>
                </c:pt>
                <c:pt idx="568">
                  <c:v>569</c:v>
                </c:pt>
                <c:pt idx="569">
                  <c:v>570</c:v>
                </c:pt>
                <c:pt idx="570">
                  <c:v>571</c:v>
                </c:pt>
                <c:pt idx="571">
                  <c:v>572</c:v>
                </c:pt>
                <c:pt idx="572">
                  <c:v>573</c:v>
                </c:pt>
                <c:pt idx="573">
                  <c:v>574</c:v>
                </c:pt>
                <c:pt idx="574">
                  <c:v>575</c:v>
                </c:pt>
                <c:pt idx="575">
                  <c:v>576</c:v>
                </c:pt>
                <c:pt idx="576">
                  <c:v>577</c:v>
                </c:pt>
                <c:pt idx="577">
                  <c:v>578</c:v>
                </c:pt>
                <c:pt idx="578">
                  <c:v>579</c:v>
                </c:pt>
                <c:pt idx="579">
                  <c:v>580</c:v>
                </c:pt>
                <c:pt idx="580">
                  <c:v>581</c:v>
                </c:pt>
                <c:pt idx="581">
                  <c:v>582</c:v>
                </c:pt>
                <c:pt idx="582">
                  <c:v>583</c:v>
                </c:pt>
                <c:pt idx="583">
                  <c:v>584</c:v>
                </c:pt>
                <c:pt idx="584">
                  <c:v>585</c:v>
                </c:pt>
                <c:pt idx="585">
                  <c:v>586</c:v>
                </c:pt>
                <c:pt idx="586">
                  <c:v>587</c:v>
                </c:pt>
                <c:pt idx="587">
                  <c:v>588</c:v>
                </c:pt>
                <c:pt idx="588">
                  <c:v>589</c:v>
                </c:pt>
                <c:pt idx="589">
                  <c:v>590</c:v>
                </c:pt>
                <c:pt idx="590">
                  <c:v>591</c:v>
                </c:pt>
                <c:pt idx="591">
                  <c:v>592</c:v>
                </c:pt>
                <c:pt idx="592">
                  <c:v>593</c:v>
                </c:pt>
                <c:pt idx="593">
                  <c:v>594</c:v>
                </c:pt>
                <c:pt idx="594">
                  <c:v>595</c:v>
                </c:pt>
                <c:pt idx="595">
                  <c:v>596</c:v>
                </c:pt>
                <c:pt idx="596">
                  <c:v>597</c:v>
                </c:pt>
                <c:pt idx="597">
                  <c:v>598</c:v>
                </c:pt>
                <c:pt idx="598">
                  <c:v>599</c:v>
                </c:pt>
                <c:pt idx="599">
                  <c:v>600</c:v>
                </c:pt>
                <c:pt idx="600">
                  <c:v>601</c:v>
                </c:pt>
                <c:pt idx="601">
                  <c:v>602</c:v>
                </c:pt>
                <c:pt idx="602">
                  <c:v>603</c:v>
                </c:pt>
                <c:pt idx="603">
                  <c:v>604</c:v>
                </c:pt>
                <c:pt idx="604">
                  <c:v>605</c:v>
                </c:pt>
                <c:pt idx="605">
                  <c:v>606</c:v>
                </c:pt>
                <c:pt idx="606">
                  <c:v>607</c:v>
                </c:pt>
                <c:pt idx="607">
                  <c:v>608</c:v>
                </c:pt>
                <c:pt idx="608">
                  <c:v>609</c:v>
                </c:pt>
                <c:pt idx="609">
                  <c:v>610</c:v>
                </c:pt>
                <c:pt idx="610">
                  <c:v>611</c:v>
                </c:pt>
                <c:pt idx="611">
                  <c:v>612</c:v>
                </c:pt>
                <c:pt idx="612">
                  <c:v>613</c:v>
                </c:pt>
                <c:pt idx="613">
                  <c:v>614</c:v>
                </c:pt>
                <c:pt idx="614">
                  <c:v>615</c:v>
                </c:pt>
                <c:pt idx="615">
                  <c:v>616</c:v>
                </c:pt>
                <c:pt idx="616">
                  <c:v>617</c:v>
                </c:pt>
                <c:pt idx="617">
                  <c:v>618</c:v>
                </c:pt>
                <c:pt idx="618">
                  <c:v>619</c:v>
                </c:pt>
                <c:pt idx="619">
                  <c:v>620</c:v>
                </c:pt>
                <c:pt idx="620">
                  <c:v>621</c:v>
                </c:pt>
                <c:pt idx="621">
                  <c:v>622</c:v>
                </c:pt>
                <c:pt idx="622">
                  <c:v>623</c:v>
                </c:pt>
                <c:pt idx="623">
                  <c:v>624</c:v>
                </c:pt>
                <c:pt idx="624">
                  <c:v>625</c:v>
                </c:pt>
                <c:pt idx="625">
                  <c:v>626</c:v>
                </c:pt>
                <c:pt idx="626">
                  <c:v>627</c:v>
                </c:pt>
                <c:pt idx="627">
                  <c:v>628</c:v>
                </c:pt>
                <c:pt idx="628">
                  <c:v>629</c:v>
                </c:pt>
                <c:pt idx="629">
                  <c:v>630</c:v>
                </c:pt>
                <c:pt idx="630">
                  <c:v>631</c:v>
                </c:pt>
                <c:pt idx="631">
                  <c:v>632</c:v>
                </c:pt>
                <c:pt idx="632">
                  <c:v>633</c:v>
                </c:pt>
                <c:pt idx="633">
                  <c:v>634</c:v>
                </c:pt>
                <c:pt idx="634">
                  <c:v>635</c:v>
                </c:pt>
                <c:pt idx="635">
                  <c:v>636</c:v>
                </c:pt>
                <c:pt idx="636">
                  <c:v>637</c:v>
                </c:pt>
                <c:pt idx="637">
                  <c:v>638</c:v>
                </c:pt>
                <c:pt idx="638">
                  <c:v>639</c:v>
                </c:pt>
                <c:pt idx="639">
                  <c:v>640</c:v>
                </c:pt>
                <c:pt idx="640">
                  <c:v>641</c:v>
                </c:pt>
                <c:pt idx="641">
                  <c:v>642</c:v>
                </c:pt>
                <c:pt idx="642">
                  <c:v>643</c:v>
                </c:pt>
                <c:pt idx="643">
                  <c:v>644</c:v>
                </c:pt>
                <c:pt idx="644">
                  <c:v>645</c:v>
                </c:pt>
                <c:pt idx="645">
                  <c:v>646</c:v>
                </c:pt>
                <c:pt idx="646">
                  <c:v>647</c:v>
                </c:pt>
                <c:pt idx="647">
                  <c:v>648</c:v>
                </c:pt>
                <c:pt idx="648">
                  <c:v>649</c:v>
                </c:pt>
                <c:pt idx="649">
                  <c:v>650</c:v>
                </c:pt>
                <c:pt idx="650">
                  <c:v>651</c:v>
                </c:pt>
                <c:pt idx="651">
                  <c:v>652</c:v>
                </c:pt>
                <c:pt idx="652">
                  <c:v>653</c:v>
                </c:pt>
                <c:pt idx="653">
                  <c:v>654</c:v>
                </c:pt>
                <c:pt idx="654">
                  <c:v>655</c:v>
                </c:pt>
                <c:pt idx="655">
                  <c:v>656</c:v>
                </c:pt>
                <c:pt idx="656">
                  <c:v>657</c:v>
                </c:pt>
                <c:pt idx="657">
                  <c:v>658</c:v>
                </c:pt>
                <c:pt idx="658">
                  <c:v>659</c:v>
                </c:pt>
                <c:pt idx="659">
                  <c:v>660</c:v>
                </c:pt>
                <c:pt idx="660">
                  <c:v>661</c:v>
                </c:pt>
                <c:pt idx="661">
                  <c:v>662</c:v>
                </c:pt>
                <c:pt idx="662">
                  <c:v>663</c:v>
                </c:pt>
                <c:pt idx="663">
                  <c:v>664</c:v>
                </c:pt>
                <c:pt idx="664">
                  <c:v>665</c:v>
                </c:pt>
                <c:pt idx="665">
                  <c:v>666</c:v>
                </c:pt>
                <c:pt idx="666">
                  <c:v>667</c:v>
                </c:pt>
                <c:pt idx="667">
                  <c:v>668</c:v>
                </c:pt>
                <c:pt idx="668">
                  <c:v>669</c:v>
                </c:pt>
                <c:pt idx="669">
                  <c:v>670</c:v>
                </c:pt>
                <c:pt idx="670">
                  <c:v>671</c:v>
                </c:pt>
                <c:pt idx="671">
                  <c:v>672</c:v>
                </c:pt>
                <c:pt idx="672">
                  <c:v>673</c:v>
                </c:pt>
                <c:pt idx="673">
                  <c:v>674</c:v>
                </c:pt>
                <c:pt idx="674">
                  <c:v>675</c:v>
                </c:pt>
                <c:pt idx="675">
                  <c:v>676</c:v>
                </c:pt>
                <c:pt idx="676">
                  <c:v>677</c:v>
                </c:pt>
                <c:pt idx="677">
                  <c:v>678</c:v>
                </c:pt>
                <c:pt idx="678">
                  <c:v>679</c:v>
                </c:pt>
                <c:pt idx="679">
                  <c:v>680</c:v>
                </c:pt>
                <c:pt idx="680">
                  <c:v>681</c:v>
                </c:pt>
                <c:pt idx="681">
                  <c:v>682</c:v>
                </c:pt>
                <c:pt idx="682">
                  <c:v>683</c:v>
                </c:pt>
                <c:pt idx="683">
                  <c:v>684</c:v>
                </c:pt>
                <c:pt idx="684">
                  <c:v>685</c:v>
                </c:pt>
                <c:pt idx="685">
                  <c:v>686</c:v>
                </c:pt>
                <c:pt idx="686">
                  <c:v>687</c:v>
                </c:pt>
                <c:pt idx="687">
                  <c:v>688</c:v>
                </c:pt>
                <c:pt idx="688">
                  <c:v>689</c:v>
                </c:pt>
                <c:pt idx="689">
                  <c:v>690</c:v>
                </c:pt>
                <c:pt idx="690">
                  <c:v>691</c:v>
                </c:pt>
                <c:pt idx="691">
                  <c:v>692</c:v>
                </c:pt>
                <c:pt idx="692">
                  <c:v>693</c:v>
                </c:pt>
                <c:pt idx="693">
                  <c:v>694</c:v>
                </c:pt>
                <c:pt idx="694">
                  <c:v>695</c:v>
                </c:pt>
                <c:pt idx="695">
                  <c:v>696</c:v>
                </c:pt>
                <c:pt idx="696">
                  <c:v>697</c:v>
                </c:pt>
                <c:pt idx="697">
                  <c:v>698</c:v>
                </c:pt>
                <c:pt idx="698">
                  <c:v>699</c:v>
                </c:pt>
                <c:pt idx="699">
                  <c:v>700</c:v>
                </c:pt>
                <c:pt idx="700">
                  <c:v>701</c:v>
                </c:pt>
                <c:pt idx="701">
                  <c:v>702</c:v>
                </c:pt>
                <c:pt idx="702">
                  <c:v>703</c:v>
                </c:pt>
                <c:pt idx="703">
                  <c:v>704</c:v>
                </c:pt>
                <c:pt idx="704">
                  <c:v>705</c:v>
                </c:pt>
                <c:pt idx="705">
                  <c:v>706</c:v>
                </c:pt>
                <c:pt idx="706">
                  <c:v>707</c:v>
                </c:pt>
                <c:pt idx="707">
                  <c:v>708</c:v>
                </c:pt>
                <c:pt idx="708">
                  <c:v>709</c:v>
                </c:pt>
                <c:pt idx="709">
                  <c:v>710</c:v>
                </c:pt>
                <c:pt idx="710">
                  <c:v>711</c:v>
                </c:pt>
                <c:pt idx="711">
                  <c:v>712</c:v>
                </c:pt>
                <c:pt idx="712">
                  <c:v>713</c:v>
                </c:pt>
                <c:pt idx="713">
                  <c:v>714</c:v>
                </c:pt>
                <c:pt idx="714">
                  <c:v>715</c:v>
                </c:pt>
                <c:pt idx="715">
                  <c:v>716</c:v>
                </c:pt>
                <c:pt idx="716">
                  <c:v>717</c:v>
                </c:pt>
                <c:pt idx="717">
                  <c:v>718</c:v>
                </c:pt>
                <c:pt idx="718">
                  <c:v>719</c:v>
                </c:pt>
                <c:pt idx="719">
                  <c:v>720</c:v>
                </c:pt>
                <c:pt idx="720">
                  <c:v>721</c:v>
                </c:pt>
                <c:pt idx="721">
                  <c:v>722</c:v>
                </c:pt>
                <c:pt idx="722">
                  <c:v>723</c:v>
                </c:pt>
                <c:pt idx="723">
                  <c:v>724</c:v>
                </c:pt>
                <c:pt idx="724">
                  <c:v>725</c:v>
                </c:pt>
                <c:pt idx="725">
                  <c:v>726</c:v>
                </c:pt>
                <c:pt idx="726">
                  <c:v>727</c:v>
                </c:pt>
                <c:pt idx="727">
                  <c:v>728</c:v>
                </c:pt>
                <c:pt idx="728">
                  <c:v>729</c:v>
                </c:pt>
                <c:pt idx="729">
                  <c:v>730</c:v>
                </c:pt>
                <c:pt idx="730">
                  <c:v>731</c:v>
                </c:pt>
                <c:pt idx="731">
                  <c:v>732</c:v>
                </c:pt>
                <c:pt idx="732">
                  <c:v>733</c:v>
                </c:pt>
                <c:pt idx="733">
                  <c:v>734</c:v>
                </c:pt>
                <c:pt idx="734">
                  <c:v>735</c:v>
                </c:pt>
                <c:pt idx="735">
                  <c:v>736</c:v>
                </c:pt>
                <c:pt idx="736">
                  <c:v>737</c:v>
                </c:pt>
                <c:pt idx="737">
                  <c:v>738</c:v>
                </c:pt>
                <c:pt idx="738">
                  <c:v>739</c:v>
                </c:pt>
                <c:pt idx="739">
                  <c:v>740</c:v>
                </c:pt>
                <c:pt idx="740">
                  <c:v>741</c:v>
                </c:pt>
                <c:pt idx="741">
                  <c:v>742</c:v>
                </c:pt>
                <c:pt idx="742">
                  <c:v>743</c:v>
                </c:pt>
                <c:pt idx="743">
                  <c:v>744</c:v>
                </c:pt>
                <c:pt idx="744">
                  <c:v>745</c:v>
                </c:pt>
                <c:pt idx="745">
                  <c:v>746</c:v>
                </c:pt>
                <c:pt idx="746">
                  <c:v>747</c:v>
                </c:pt>
                <c:pt idx="747">
                  <c:v>748</c:v>
                </c:pt>
                <c:pt idx="748">
                  <c:v>749</c:v>
                </c:pt>
                <c:pt idx="749">
                  <c:v>750</c:v>
                </c:pt>
                <c:pt idx="750">
                  <c:v>751</c:v>
                </c:pt>
                <c:pt idx="751">
                  <c:v>752</c:v>
                </c:pt>
                <c:pt idx="752">
                  <c:v>753</c:v>
                </c:pt>
                <c:pt idx="753">
                  <c:v>754</c:v>
                </c:pt>
                <c:pt idx="754">
                  <c:v>755</c:v>
                </c:pt>
                <c:pt idx="755">
                  <c:v>756</c:v>
                </c:pt>
                <c:pt idx="756">
                  <c:v>757</c:v>
                </c:pt>
                <c:pt idx="757">
                  <c:v>758</c:v>
                </c:pt>
                <c:pt idx="758">
                  <c:v>759</c:v>
                </c:pt>
                <c:pt idx="759">
                  <c:v>760</c:v>
                </c:pt>
                <c:pt idx="760">
                  <c:v>761</c:v>
                </c:pt>
                <c:pt idx="761">
                  <c:v>762</c:v>
                </c:pt>
                <c:pt idx="762">
                  <c:v>763</c:v>
                </c:pt>
                <c:pt idx="763">
                  <c:v>764</c:v>
                </c:pt>
                <c:pt idx="764">
                  <c:v>765</c:v>
                </c:pt>
                <c:pt idx="765">
                  <c:v>766</c:v>
                </c:pt>
                <c:pt idx="766">
                  <c:v>767</c:v>
                </c:pt>
                <c:pt idx="767">
                  <c:v>768</c:v>
                </c:pt>
                <c:pt idx="768">
                  <c:v>769</c:v>
                </c:pt>
                <c:pt idx="769">
                  <c:v>770</c:v>
                </c:pt>
                <c:pt idx="770">
                  <c:v>771</c:v>
                </c:pt>
                <c:pt idx="771">
                  <c:v>772</c:v>
                </c:pt>
                <c:pt idx="772">
                  <c:v>773</c:v>
                </c:pt>
                <c:pt idx="773">
                  <c:v>774</c:v>
                </c:pt>
                <c:pt idx="774">
                  <c:v>775</c:v>
                </c:pt>
                <c:pt idx="775">
                  <c:v>776</c:v>
                </c:pt>
                <c:pt idx="776">
                  <c:v>777</c:v>
                </c:pt>
                <c:pt idx="777">
                  <c:v>778</c:v>
                </c:pt>
                <c:pt idx="778">
                  <c:v>779</c:v>
                </c:pt>
                <c:pt idx="779">
                  <c:v>780</c:v>
                </c:pt>
                <c:pt idx="780">
                  <c:v>781</c:v>
                </c:pt>
                <c:pt idx="781">
                  <c:v>782</c:v>
                </c:pt>
                <c:pt idx="782">
                  <c:v>783</c:v>
                </c:pt>
                <c:pt idx="783">
                  <c:v>784</c:v>
                </c:pt>
                <c:pt idx="784">
                  <c:v>785</c:v>
                </c:pt>
                <c:pt idx="785">
                  <c:v>786</c:v>
                </c:pt>
                <c:pt idx="786">
                  <c:v>787</c:v>
                </c:pt>
                <c:pt idx="787">
                  <c:v>788</c:v>
                </c:pt>
                <c:pt idx="788">
                  <c:v>789</c:v>
                </c:pt>
                <c:pt idx="789">
                  <c:v>790</c:v>
                </c:pt>
                <c:pt idx="790">
                  <c:v>791</c:v>
                </c:pt>
                <c:pt idx="791">
                  <c:v>792</c:v>
                </c:pt>
                <c:pt idx="792">
                  <c:v>793</c:v>
                </c:pt>
                <c:pt idx="793">
                  <c:v>794</c:v>
                </c:pt>
                <c:pt idx="794">
                  <c:v>795</c:v>
                </c:pt>
                <c:pt idx="795">
                  <c:v>796</c:v>
                </c:pt>
                <c:pt idx="796">
                  <c:v>797</c:v>
                </c:pt>
                <c:pt idx="797">
                  <c:v>798</c:v>
                </c:pt>
                <c:pt idx="798">
                  <c:v>799</c:v>
                </c:pt>
                <c:pt idx="799">
                  <c:v>800</c:v>
                </c:pt>
                <c:pt idx="800">
                  <c:v>801</c:v>
                </c:pt>
                <c:pt idx="801">
                  <c:v>802</c:v>
                </c:pt>
                <c:pt idx="802">
                  <c:v>803</c:v>
                </c:pt>
                <c:pt idx="803">
                  <c:v>804</c:v>
                </c:pt>
                <c:pt idx="804">
                  <c:v>805</c:v>
                </c:pt>
                <c:pt idx="805">
                  <c:v>806</c:v>
                </c:pt>
                <c:pt idx="806">
                  <c:v>807</c:v>
                </c:pt>
                <c:pt idx="807">
                  <c:v>808</c:v>
                </c:pt>
                <c:pt idx="808">
                  <c:v>809</c:v>
                </c:pt>
                <c:pt idx="809">
                  <c:v>810</c:v>
                </c:pt>
                <c:pt idx="810">
                  <c:v>811</c:v>
                </c:pt>
                <c:pt idx="811">
                  <c:v>812</c:v>
                </c:pt>
                <c:pt idx="812">
                  <c:v>813</c:v>
                </c:pt>
                <c:pt idx="813">
                  <c:v>814</c:v>
                </c:pt>
                <c:pt idx="814">
                  <c:v>815</c:v>
                </c:pt>
                <c:pt idx="815">
                  <c:v>816</c:v>
                </c:pt>
                <c:pt idx="816">
                  <c:v>817</c:v>
                </c:pt>
                <c:pt idx="817">
                  <c:v>818</c:v>
                </c:pt>
                <c:pt idx="818">
                  <c:v>819</c:v>
                </c:pt>
                <c:pt idx="819">
                  <c:v>820</c:v>
                </c:pt>
                <c:pt idx="820">
                  <c:v>821</c:v>
                </c:pt>
                <c:pt idx="821">
                  <c:v>822</c:v>
                </c:pt>
                <c:pt idx="822">
                  <c:v>823</c:v>
                </c:pt>
                <c:pt idx="823">
                  <c:v>824</c:v>
                </c:pt>
                <c:pt idx="824">
                  <c:v>825</c:v>
                </c:pt>
                <c:pt idx="825">
                  <c:v>826</c:v>
                </c:pt>
                <c:pt idx="826">
                  <c:v>827</c:v>
                </c:pt>
                <c:pt idx="827">
                  <c:v>828</c:v>
                </c:pt>
                <c:pt idx="828">
                  <c:v>829</c:v>
                </c:pt>
                <c:pt idx="829">
                  <c:v>830</c:v>
                </c:pt>
                <c:pt idx="830">
                  <c:v>831</c:v>
                </c:pt>
                <c:pt idx="831">
                  <c:v>832</c:v>
                </c:pt>
                <c:pt idx="832">
                  <c:v>833</c:v>
                </c:pt>
                <c:pt idx="833">
                  <c:v>834</c:v>
                </c:pt>
                <c:pt idx="834">
                  <c:v>835</c:v>
                </c:pt>
                <c:pt idx="835">
                  <c:v>836</c:v>
                </c:pt>
                <c:pt idx="836">
                  <c:v>837</c:v>
                </c:pt>
                <c:pt idx="837">
                  <c:v>838</c:v>
                </c:pt>
                <c:pt idx="838">
                  <c:v>839</c:v>
                </c:pt>
                <c:pt idx="839">
                  <c:v>840</c:v>
                </c:pt>
                <c:pt idx="840">
                  <c:v>841</c:v>
                </c:pt>
                <c:pt idx="841">
                  <c:v>842</c:v>
                </c:pt>
                <c:pt idx="842">
                  <c:v>843</c:v>
                </c:pt>
                <c:pt idx="843">
                  <c:v>844</c:v>
                </c:pt>
                <c:pt idx="844">
                  <c:v>845</c:v>
                </c:pt>
                <c:pt idx="845">
                  <c:v>846</c:v>
                </c:pt>
                <c:pt idx="846">
                  <c:v>847</c:v>
                </c:pt>
                <c:pt idx="847">
                  <c:v>848</c:v>
                </c:pt>
                <c:pt idx="848">
                  <c:v>849</c:v>
                </c:pt>
                <c:pt idx="849">
                  <c:v>850</c:v>
                </c:pt>
                <c:pt idx="850">
                  <c:v>851</c:v>
                </c:pt>
                <c:pt idx="851">
                  <c:v>852</c:v>
                </c:pt>
                <c:pt idx="852">
                  <c:v>853</c:v>
                </c:pt>
                <c:pt idx="853">
                  <c:v>854</c:v>
                </c:pt>
                <c:pt idx="854">
                  <c:v>855</c:v>
                </c:pt>
                <c:pt idx="855">
                  <c:v>856</c:v>
                </c:pt>
                <c:pt idx="856">
                  <c:v>857</c:v>
                </c:pt>
                <c:pt idx="857">
                  <c:v>858</c:v>
                </c:pt>
                <c:pt idx="858">
                  <c:v>859</c:v>
                </c:pt>
                <c:pt idx="859">
                  <c:v>860</c:v>
                </c:pt>
                <c:pt idx="860">
                  <c:v>861</c:v>
                </c:pt>
                <c:pt idx="861">
                  <c:v>862</c:v>
                </c:pt>
                <c:pt idx="862">
                  <c:v>863</c:v>
                </c:pt>
                <c:pt idx="863">
                  <c:v>864</c:v>
                </c:pt>
                <c:pt idx="864">
                  <c:v>865</c:v>
                </c:pt>
                <c:pt idx="865">
                  <c:v>866</c:v>
                </c:pt>
                <c:pt idx="866">
                  <c:v>867</c:v>
                </c:pt>
                <c:pt idx="867">
                  <c:v>868</c:v>
                </c:pt>
                <c:pt idx="868">
                  <c:v>869</c:v>
                </c:pt>
                <c:pt idx="869">
                  <c:v>870</c:v>
                </c:pt>
                <c:pt idx="870">
                  <c:v>871</c:v>
                </c:pt>
                <c:pt idx="871">
                  <c:v>872</c:v>
                </c:pt>
                <c:pt idx="872">
                  <c:v>873</c:v>
                </c:pt>
                <c:pt idx="873">
                  <c:v>874</c:v>
                </c:pt>
                <c:pt idx="874">
                  <c:v>875</c:v>
                </c:pt>
                <c:pt idx="875">
                  <c:v>876</c:v>
                </c:pt>
                <c:pt idx="876">
                  <c:v>877</c:v>
                </c:pt>
                <c:pt idx="877">
                  <c:v>878</c:v>
                </c:pt>
                <c:pt idx="878">
                  <c:v>879</c:v>
                </c:pt>
                <c:pt idx="879">
                  <c:v>880</c:v>
                </c:pt>
                <c:pt idx="880">
                  <c:v>881</c:v>
                </c:pt>
                <c:pt idx="881">
                  <c:v>882</c:v>
                </c:pt>
                <c:pt idx="882">
                  <c:v>883</c:v>
                </c:pt>
                <c:pt idx="883">
                  <c:v>884</c:v>
                </c:pt>
                <c:pt idx="884">
                  <c:v>885</c:v>
                </c:pt>
                <c:pt idx="885">
                  <c:v>886</c:v>
                </c:pt>
                <c:pt idx="886">
                  <c:v>887</c:v>
                </c:pt>
                <c:pt idx="887">
                  <c:v>888</c:v>
                </c:pt>
                <c:pt idx="888">
                  <c:v>889</c:v>
                </c:pt>
                <c:pt idx="889">
                  <c:v>890</c:v>
                </c:pt>
                <c:pt idx="890">
                  <c:v>891</c:v>
                </c:pt>
                <c:pt idx="891">
                  <c:v>892</c:v>
                </c:pt>
                <c:pt idx="892">
                  <c:v>893</c:v>
                </c:pt>
                <c:pt idx="893">
                  <c:v>894</c:v>
                </c:pt>
                <c:pt idx="894">
                  <c:v>895</c:v>
                </c:pt>
                <c:pt idx="895">
                  <c:v>896</c:v>
                </c:pt>
                <c:pt idx="896">
                  <c:v>897</c:v>
                </c:pt>
                <c:pt idx="897">
                  <c:v>898</c:v>
                </c:pt>
                <c:pt idx="898">
                  <c:v>899</c:v>
                </c:pt>
                <c:pt idx="899">
                  <c:v>900</c:v>
                </c:pt>
                <c:pt idx="900">
                  <c:v>901</c:v>
                </c:pt>
                <c:pt idx="901">
                  <c:v>902</c:v>
                </c:pt>
                <c:pt idx="902">
                  <c:v>903</c:v>
                </c:pt>
                <c:pt idx="903">
                  <c:v>904</c:v>
                </c:pt>
                <c:pt idx="904">
                  <c:v>905</c:v>
                </c:pt>
                <c:pt idx="905">
                  <c:v>906</c:v>
                </c:pt>
                <c:pt idx="906">
                  <c:v>907</c:v>
                </c:pt>
                <c:pt idx="907">
                  <c:v>908</c:v>
                </c:pt>
                <c:pt idx="908">
                  <c:v>909</c:v>
                </c:pt>
                <c:pt idx="909">
                  <c:v>910</c:v>
                </c:pt>
                <c:pt idx="910">
                  <c:v>911</c:v>
                </c:pt>
                <c:pt idx="911">
                  <c:v>912</c:v>
                </c:pt>
                <c:pt idx="912">
                  <c:v>913</c:v>
                </c:pt>
                <c:pt idx="913">
                  <c:v>914</c:v>
                </c:pt>
                <c:pt idx="914">
                  <c:v>915</c:v>
                </c:pt>
                <c:pt idx="915">
                  <c:v>916</c:v>
                </c:pt>
                <c:pt idx="916">
                  <c:v>917</c:v>
                </c:pt>
                <c:pt idx="917">
                  <c:v>918</c:v>
                </c:pt>
                <c:pt idx="918">
                  <c:v>919</c:v>
                </c:pt>
                <c:pt idx="919">
                  <c:v>920</c:v>
                </c:pt>
                <c:pt idx="920">
                  <c:v>921</c:v>
                </c:pt>
                <c:pt idx="921">
                  <c:v>922</c:v>
                </c:pt>
                <c:pt idx="922">
                  <c:v>923</c:v>
                </c:pt>
                <c:pt idx="923">
                  <c:v>924</c:v>
                </c:pt>
                <c:pt idx="924">
                  <c:v>925</c:v>
                </c:pt>
                <c:pt idx="925">
                  <c:v>926</c:v>
                </c:pt>
                <c:pt idx="926">
                  <c:v>927</c:v>
                </c:pt>
                <c:pt idx="927">
                  <c:v>928</c:v>
                </c:pt>
                <c:pt idx="928">
                  <c:v>929</c:v>
                </c:pt>
                <c:pt idx="929">
                  <c:v>930</c:v>
                </c:pt>
                <c:pt idx="930">
                  <c:v>931</c:v>
                </c:pt>
                <c:pt idx="931">
                  <c:v>932</c:v>
                </c:pt>
                <c:pt idx="932">
                  <c:v>933</c:v>
                </c:pt>
                <c:pt idx="933">
                  <c:v>934</c:v>
                </c:pt>
                <c:pt idx="934">
                  <c:v>935</c:v>
                </c:pt>
                <c:pt idx="935">
                  <c:v>936</c:v>
                </c:pt>
                <c:pt idx="936">
                  <c:v>937</c:v>
                </c:pt>
                <c:pt idx="937">
                  <c:v>938</c:v>
                </c:pt>
                <c:pt idx="938">
                  <c:v>939</c:v>
                </c:pt>
                <c:pt idx="939">
                  <c:v>940</c:v>
                </c:pt>
                <c:pt idx="940">
                  <c:v>941</c:v>
                </c:pt>
                <c:pt idx="941">
                  <c:v>942</c:v>
                </c:pt>
                <c:pt idx="942">
                  <c:v>943</c:v>
                </c:pt>
                <c:pt idx="943">
                  <c:v>944</c:v>
                </c:pt>
                <c:pt idx="944">
                  <c:v>945</c:v>
                </c:pt>
                <c:pt idx="945">
                  <c:v>946</c:v>
                </c:pt>
                <c:pt idx="946">
                  <c:v>947</c:v>
                </c:pt>
                <c:pt idx="947">
                  <c:v>948</c:v>
                </c:pt>
                <c:pt idx="948">
                  <c:v>949</c:v>
                </c:pt>
                <c:pt idx="949">
                  <c:v>950</c:v>
                </c:pt>
                <c:pt idx="950">
                  <c:v>951</c:v>
                </c:pt>
                <c:pt idx="951">
                  <c:v>952</c:v>
                </c:pt>
                <c:pt idx="952">
                  <c:v>953</c:v>
                </c:pt>
                <c:pt idx="953">
                  <c:v>954</c:v>
                </c:pt>
                <c:pt idx="954">
                  <c:v>955</c:v>
                </c:pt>
                <c:pt idx="955">
                  <c:v>956</c:v>
                </c:pt>
                <c:pt idx="956">
                  <c:v>957</c:v>
                </c:pt>
                <c:pt idx="957">
                  <c:v>958</c:v>
                </c:pt>
                <c:pt idx="958">
                  <c:v>959</c:v>
                </c:pt>
                <c:pt idx="959">
                  <c:v>960</c:v>
                </c:pt>
                <c:pt idx="960">
                  <c:v>961</c:v>
                </c:pt>
                <c:pt idx="961">
                  <c:v>962</c:v>
                </c:pt>
                <c:pt idx="962">
                  <c:v>963</c:v>
                </c:pt>
                <c:pt idx="963">
                  <c:v>964</c:v>
                </c:pt>
                <c:pt idx="964">
                  <c:v>965</c:v>
                </c:pt>
                <c:pt idx="965">
                  <c:v>966</c:v>
                </c:pt>
                <c:pt idx="966">
                  <c:v>967</c:v>
                </c:pt>
                <c:pt idx="967">
                  <c:v>968</c:v>
                </c:pt>
                <c:pt idx="968">
                  <c:v>969</c:v>
                </c:pt>
                <c:pt idx="969">
                  <c:v>970</c:v>
                </c:pt>
                <c:pt idx="970">
                  <c:v>971</c:v>
                </c:pt>
                <c:pt idx="971">
                  <c:v>972</c:v>
                </c:pt>
                <c:pt idx="972">
                  <c:v>973</c:v>
                </c:pt>
                <c:pt idx="973">
                  <c:v>974</c:v>
                </c:pt>
                <c:pt idx="974">
                  <c:v>975</c:v>
                </c:pt>
                <c:pt idx="975">
                  <c:v>976</c:v>
                </c:pt>
                <c:pt idx="976">
                  <c:v>977</c:v>
                </c:pt>
                <c:pt idx="977">
                  <c:v>978</c:v>
                </c:pt>
                <c:pt idx="978">
                  <c:v>979</c:v>
                </c:pt>
                <c:pt idx="979">
                  <c:v>980</c:v>
                </c:pt>
                <c:pt idx="980">
                  <c:v>981</c:v>
                </c:pt>
                <c:pt idx="981">
                  <c:v>982</c:v>
                </c:pt>
                <c:pt idx="982">
                  <c:v>983</c:v>
                </c:pt>
                <c:pt idx="983">
                  <c:v>984</c:v>
                </c:pt>
                <c:pt idx="984">
                  <c:v>985</c:v>
                </c:pt>
                <c:pt idx="985">
                  <c:v>986</c:v>
                </c:pt>
                <c:pt idx="986">
                  <c:v>987</c:v>
                </c:pt>
                <c:pt idx="987">
                  <c:v>988</c:v>
                </c:pt>
                <c:pt idx="988">
                  <c:v>989</c:v>
                </c:pt>
                <c:pt idx="989">
                  <c:v>990</c:v>
                </c:pt>
                <c:pt idx="990">
                  <c:v>991</c:v>
                </c:pt>
                <c:pt idx="991">
                  <c:v>992</c:v>
                </c:pt>
                <c:pt idx="992">
                  <c:v>993</c:v>
                </c:pt>
                <c:pt idx="993">
                  <c:v>994</c:v>
                </c:pt>
                <c:pt idx="994">
                  <c:v>995</c:v>
                </c:pt>
                <c:pt idx="995">
                  <c:v>996</c:v>
                </c:pt>
                <c:pt idx="996">
                  <c:v>997</c:v>
                </c:pt>
                <c:pt idx="997">
                  <c:v>998</c:v>
                </c:pt>
                <c:pt idx="998">
                  <c:v>999</c:v>
                </c:pt>
                <c:pt idx="999">
                  <c:v>1000</c:v>
                </c:pt>
                <c:pt idx="1000">
                  <c:v>1001</c:v>
                </c:pt>
                <c:pt idx="1001">
                  <c:v>1002</c:v>
                </c:pt>
                <c:pt idx="1002">
                  <c:v>1003</c:v>
                </c:pt>
                <c:pt idx="1003">
                  <c:v>1004</c:v>
                </c:pt>
                <c:pt idx="1004">
                  <c:v>1005</c:v>
                </c:pt>
                <c:pt idx="1005">
                  <c:v>1006</c:v>
                </c:pt>
                <c:pt idx="1006">
                  <c:v>1007</c:v>
                </c:pt>
                <c:pt idx="1007">
                  <c:v>1008</c:v>
                </c:pt>
                <c:pt idx="1008">
                  <c:v>1009</c:v>
                </c:pt>
                <c:pt idx="1009">
                  <c:v>1010</c:v>
                </c:pt>
                <c:pt idx="1010">
                  <c:v>1011</c:v>
                </c:pt>
                <c:pt idx="1011">
                  <c:v>1012</c:v>
                </c:pt>
                <c:pt idx="1012">
                  <c:v>1013</c:v>
                </c:pt>
                <c:pt idx="1013">
                  <c:v>1014</c:v>
                </c:pt>
                <c:pt idx="1014">
                  <c:v>1015</c:v>
                </c:pt>
                <c:pt idx="1015">
                  <c:v>1016</c:v>
                </c:pt>
                <c:pt idx="1016">
                  <c:v>1017</c:v>
                </c:pt>
                <c:pt idx="1017">
                  <c:v>1018</c:v>
                </c:pt>
                <c:pt idx="1018">
                  <c:v>1019</c:v>
                </c:pt>
                <c:pt idx="1019">
                  <c:v>1020</c:v>
                </c:pt>
                <c:pt idx="1020">
                  <c:v>1021</c:v>
                </c:pt>
                <c:pt idx="1021">
                  <c:v>1022</c:v>
                </c:pt>
                <c:pt idx="1022">
                  <c:v>1023</c:v>
                </c:pt>
                <c:pt idx="1023">
                  <c:v>1024</c:v>
                </c:pt>
                <c:pt idx="1024">
                  <c:v>1025</c:v>
                </c:pt>
                <c:pt idx="1025">
                  <c:v>1026</c:v>
                </c:pt>
                <c:pt idx="1026">
                  <c:v>1027</c:v>
                </c:pt>
                <c:pt idx="1027">
                  <c:v>1028</c:v>
                </c:pt>
                <c:pt idx="1028">
                  <c:v>1029</c:v>
                </c:pt>
                <c:pt idx="1029">
                  <c:v>1030</c:v>
                </c:pt>
                <c:pt idx="1030">
                  <c:v>1031</c:v>
                </c:pt>
                <c:pt idx="1031">
                  <c:v>1032</c:v>
                </c:pt>
                <c:pt idx="1032">
                  <c:v>1033</c:v>
                </c:pt>
                <c:pt idx="1033">
                  <c:v>1034</c:v>
                </c:pt>
                <c:pt idx="1034">
                  <c:v>1035</c:v>
                </c:pt>
                <c:pt idx="1035">
                  <c:v>1036</c:v>
                </c:pt>
                <c:pt idx="1036">
                  <c:v>1037</c:v>
                </c:pt>
                <c:pt idx="1037">
                  <c:v>1038</c:v>
                </c:pt>
                <c:pt idx="1038">
                  <c:v>1039</c:v>
                </c:pt>
                <c:pt idx="1039">
                  <c:v>1040</c:v>
                </c:pt>
                <c:pt idx="1040">
                  <c:v>1041</c:v>
                </c:pt>
                <c:pt idx="1041">
                  <c:v>1042</c:v>
                </c:pt>
                <c:pt idx="1042">
                  <c:v>1043</c:v>
                </c:pt>
                <c:pt idx="1043">
                  <c:v>1044</c:v>
                </c:pt>
                <c:pt idx="1044">
                  <c:v>1045</c:v>
                </c:pt>
                <c:pt idx="1045">
                  <c:v>1046</c:v>
                </c:pt>
                <c:pt idx="1046">
                  <c:v>1047</c:v>
                </c:pt>
                <c:pt idx="1047">
                  <c:v>1048</c:v>
                </c:pt>
                <c:pt idx="1048">
                  <c:v>1049</c:v>
                </c:pt>
                <c:pt idx="1049">
                  <c:v>1050</c:v>
                </c:pt>
                <c:pt idx="1050">
                  <c:v>1051</c:v>
                </c:pt>
                <c:pt idx="1051">
                  <c:v>1052</c:v>
                </c:pt>
                <c:pt idx="1052">
                  <c:v>1053</c:v>
                </c:pt>
                <c:pt idx="1053">
                  <c:v>1054</c:v>
                </c:pt>
                <c:pt idx="1054">
                  <c:v>1055</c:v>
                </c:pt>
                <c:pt idx="1055">
                  <c:v>1056</c:v>
                </c:pt>
                <c:pt idx="1056">
                  <c:v>1057</c:v>
                </c:pt>
                <c:pt idx="1057">
                  <c:v>1058</c:v>
                </c:pt>
                <c:pt idx="1058">
                  <c:v>1059</c:v>
                </c:pt>
                <c:pt idx="1059">
                  <c:v>1060</c:v>
                </c:pt>
                <c:pt idx="1060">
                  <c:v>1061</c:v>
                </c:pt>
                <c:pt idx="1061">
                  <c:v>1062</c:v>
                </c:pt>
                <c:pt idx="1062">
                  <c:v>1063</c:v>
                </c:pt>
                <c:pt idx="1063">
                  <c:v>1064</c:v>
                </c:pt>
                <c:pt idx="1064">
                  <c:v>1065</c:v>
                </c:pt>
                <c:pt idx="1065">
                  <c:v>1066</c:v>
                </c:pt>
                <c:pt idx="1066">
                  <c:v>1067</c:v>
                </c:pt>
                <c:pt idx="1067">
                  <c:v>1068</c:v>
                </c:pt>
                <c:pt idx="1068">
                  <c:v>1069</c:v>
                </c:pt>
                <c:pt idx="1069">
                  <c:v>1070</c:v>
                </c:pt>
                <c:pt idx="1070">
                  <c:v>1071</c:v>
                </c:pt>
                <c:pt idx="1071">
                  <c:v>1072</c:v>
                </c:pt>
                <c:pt idx="1072">
                  <c:v>1073</c:v>
                </c:pt>
                <c:pt idx="1073">
                  <c:v>1074</c:v>
                </c:pt>
                <c:pt idx="1074">
                  <c:v>1075</c:v>
                </c:pt>
                <c:pt idx="1075">
                  <c:v>1076</c:v>
                </c:pt>
                <c:pt idx="1076">
                  <c:v>1077</c:v>
                </c:pt>
                <c:pt idx="1077">
                  <c:v>1078</c:v>
                </c:pt>
                <c:pt idx="1078">
                  <c:v>1079</c:v>
                </c:pt>
                <c:pt idx="1079">
                  <c:v>1080</c:v>
                </c:pt>
                <c:pt idx="1080">
                  <c:v>1081</c:v>
                </c:pt>
                <c:pt idx="1081">
                  <c:v>1082</c:v>
                </c:pt>
                <c:pt idx="1082">
                  <c:v>1083</c:v>
                </c:pt>
                <c:pt idx="1083">
                  <c:v>1084</c:v>
                </c:pt>
                <c:pt idx="1084">
                  <c:v>1085</c:v>
                </c:pt>
                <c:pt idx="1085">
                  <c:v>1086</c:v>
                </c:pt>
                <c:pt idx="1086">
                  <c:v>1087</c:v>
                </c:pt>
                <c:pt idx="1087">
                  <c:v>1088</c:v>
                </c:pt>
                <c:pt idx="1088">
                  <c:v>1089</c:v>
                </c:pt>
                <c:pt idx="1089">
                  <c:v>1090</c:v>
                </c:pt>
                <c:pt idx="1090">
                  <c:v>1091</c:v>
                </c:pt>
                <c:pt idx="1091">
                  <c:v>1092</c:v>
                </c:pt>
                <c:pt idx="1092">
                  <c:v>1093</c:v>
                </c:pt>
                <c:pt idx="1093">
                  <c:v>1094</c:v>
                </c:pt>
                <c:pt idx="1094">
                  <c:v>1095</c:v>
                </c:pt>
                <c:pt idx="1095">
                  <c:v>1096</c:v>
                </c:pt>
                <c:pt idx="1096">
                  <c:v>1097</c:v>
                </c:pt>
                <c:pt idx="1097">
                  <c:v>1098</c:v>
                </c:pt>
                <c:pt idx="1098">
                  <c:v>1099</c:v>
                </c:pt>
                <c:pt idx="1099">
                  <c:v>1100</c:v>
                </c:pt>
                <c:pt idx="1100">
                  <c:v>1101</c:v>
                </c:pt>
                <c:pt idx="1101">
                  <c:v>1102</c:v>
                </c:pt>
                <c:pt idx="1102">
                  <c:v>1103</c:v>
                </c:pt>
                <c:pt idx="1103">
                  <c:v>1104</c:v>
                </c:pt>
                <c:pt idx="1104">
                  <c:v>1105</c:v>
                </c:pt>
                <c:pt idx="1105">
                  <c:v>1106</c:v>
                </c:pt>
                <c:pt idx="1106">
                  <c:v>1107</c:v>
                </c:pt>
                <c:pt idx="1107">
                  <c:v>1108</c:v>
                </c:pt>
                <c:pt idx="1108">
                  <c:v>1109</c:v>
                </c:pt>
                <c:pt idx="1109">
                  <c:v>1110</c:v>
                </c:pt>
                <c:pt idx="1110">
                  <c:v>1111</c:v>
                </c:pt>
                <c:pt idx="1111">
                  <c:v>1112</c:v>
                </c:pt>
                <c:pt idx="1112">
                  <c:v>1113</c:v>
                </c:pt>
                <c:pt idx="1113">
                  <c:v>1114</c:v>
                </c:pt>
                <c:pt idx="1114">
                  <c:v>1115</c:v>
                </c:pt>
                <c:pt idx="1115">
                  <c:v>1116</c:v>
                </c:pt>
                <c:pt idx="1116">
                  <c:v>1117</c:v>
                </c:pt>
                <c:pt idx="1117">
                  <c:v>1118</c:v>
                </c:pt>
                <c:pt idx="1118">
                  <c:v>1119</c:v>
                </c:pt>
                <c:pt idx="1119">
                  <c:v>1120</c:v>
                </c:pt>
                <c:pt idx="1120">
                  <c:v>1121</c:v>
                </c:pt>
                <c:pt idx="1121">
                  <c:v>1122</c:v>
                </c:pt>
                <c:pt idx="1122">
                  <c:v>1123</c:v>
                </c:pt>
                <c:pt idx="1123">
                  <c:v>1124</c:v>
                </c:pt>
                <c:pt idx="1124">
                  <c:v>1125</c:v>
                </c:pt>
                <c:pt idx="1125">
                  <c:v>1126</c:v>
                </c:pt>
                <c:pt idx="1126">
                  <c:v>1127</c:v>
                </c:pt>
                <c:pt idx="1127">
                  <c:v>1128</c:v>
                </c:pt>
                <c:pt idx="1128">
                  <c:v>1129</c:v>
                </c:pt>
                <c:pt idx="1129">
                  <c:v>1130</c:v>
                </c:pt>
                <c:pt idx="1130">
                  <c:v>1131</c:v>
                </c:pt>
                <c:pt idx="1131">
                  <c:v>1132</c:v>
                </c:pt>
                <c:pt idx="1132">
                  <c:v>1133</c:v>
                </c:pt>
                <c:pt idx="1133">
                  <c:v>1134</c:v>
                </c:pt>
                <c:pt idx="1134">
                  <c:v>1135</c:v>
                </c:pt>
                <c:pt idx="1135">
                  <c:v>1136</c:v>
                </c:pt>
                <c:pt idx="1136">
                  <c:v>1137</c:v>
                </c:pt>
                <c:pt idx="1137">
                  <c:v>1138</c:v>
                </c:pt>
                <c:pt idx="1138">
                  <c:v>1139</c:v>
                </c:pt>
                <c:pt idx="1139">
                  <c:v>1140</c:v>
                </c:pt>
                <c:pt idx="1140">
                  <c:v>1141</c:v>
                </c:pt>
                <c:pt idx="1141">
                  <c:v>1142</c:v>
                </c:pt>
                <c:pt idx="1142">
                  <c:v>1143</c:v>
                </c:pt>
                <c:pt idx="1143">
                  <c:v>1144</c:v>
                </c:pt>
                <c:pt idx="1144">
                  <c:v>1145</c:v>
                </c:pt>
                <c:pt idx="1145">
                  <c:v>1146</c:v>
                </c:pt>
                <c:pt idx="1146">
                  <c:v>1147</c:v>
                </c:pt>
                <c:pt idx="1147">
                  <c:v>1148</c:v>
                </c:pt>
                <c:pt idx="1148">
                  <c:v>1149</c:v>
                </c:pt>
                <c:pt idx="1149">
                  <c:v>1150</c:v>
                </c:pt>
                <c:pt idx="1150">
                  <c:v>1151</c:v>
                </c:pt>
                <c:pt idx="1151">
                  <c:v>1152</c:v>
                </c:pt>
                <c:pt idx="1152">
                  <c:v>1153</c:v>
                </c:pt>
                <c:pt idx="1153">
                  <c:v>1154</c:v>
                </c:pt>
                <c:pt idx="1154">
                  <c:v>1155</c:v>
                </c:pt>
                <c:pt idx="1155">
                  <c:v>1156</c:v>
                </c:pt>
                <c:pt idx="1156">
                  <c:v>1157</c:v>
                </c:pt>
                <c:pt idx="1157">
                  <c:v>1158</c:v>
                </c:pt>
                <c:pt idx="1158">
                  <c:v>1159</c:v>
                </c:pt>
                <c:pt idx="1159">
                  <c:v>1160</c:v>
                </c:pt>
                <c:pt idx="1160">
                  <c:v>1161</c:v>
                </c:pt>
                <c:pt idx="1161">
                  <c:v>1162</c:v>
                </c:pt>
                <c:pt idx="1162">
                  <c:v>1163</c:v>
                </c:pt>
                <c:pt idx="1163">
                  <c:v>1164</c:v>
                </c:pt>
                <c:pt idx="1164">
                  <c:v>1165</c:v>
                </c:pt>
                <c:pt idx="1165">
                  <c:v>1166</c:v>
                </c:pt>
                <c:pt idx="1166">
                  <c:v>1167</c:v>
                </c:pt>
                <c:pt idx="1167">
                  <c:v>1168</c:v>
                </c:pt>
                <c:pt idx="1168">
                  <c:v>1169</c:v>
                </c:pt>
                <c:pt idx="1169">
                  <c:v>1170</c:v>
                </c:pt>
                <c:pt idx="1170">
                  <c:v>1171</c:v>
                </c:pt>
                <c:pt idx="1171">
                  <c:v>1172</c:v>
                </c:pt>
                <c:pt idx="1172">
                  <c:v>1173</c:v>
                </c:pt>
                <c:pt idx="1173">
                  <c:v>1174</c:v>
                </c:pt>
                <c:pt idx="1174">
                  <c:v>1175</c:v>
                </c:pt>
                <c:pt idx="1175">
                  <c:v>1176</c:v>
                </c:pt>
                <c:pt idx="1176">
                  <c:v>1177</c:v>
                </c:pt>
                <c:pt idx="1177">
                  <c:v>1178</c:v>
                </c:pt>
                <c:pt idx="1178">
                  <c:v>1179</c:v>
                </c:pt>
                <c:pt idx="1179">
                  <c:v>1180</c:v>
                </c:pt>
                <c:pt idx="1180">
                  <c:v>1181</c:v>
                </c:pt>
                <c:pt idx="1181">
                  <c:v>1182</c:v>
                </c:pt>
                <c:pt idx="1182">
                  <c:v>1183</c:v>
                </c:pt>
                <c:pt idx="1183">
                  <c:v>1184</c:v>
                </c:pt>
                <c:pt idx="1184">
                  <c:v>1185</c:v>
                </c:pt>
                <c:pt idx="1185">
                  <c:v>1186</c:v>
                </c:pt>
                <c:pt idx="1186">
                  <c:v>1187</c:v>
                </c:pt>
                <c:pt idx="1187">
                  <c:v>1188</c:v>
                </c:pt>
                <c:pt idx="1188">
                  <c:v>1189</c:v>
                </c:pt>
                <c:pt idx="1189">
                  <c:v>1190</c:v>
                </c:pt>
                <c:pt idx="1190">
                  <c:v>1191</c:v>
                </c:pt>
                <c:pt idx="1191">
                  <c:v>1192</c:v>
                </c:pt>
                <c:pt idx="1192">
                  <c:v>1193</c:v>
                </c:pt>
                <c:pt idx="1193">
                  <c:v>1194</c:v>
                </c:pt>
                <c:pt idx="1194">
                  <c:v>1195</c:v>
                </c:pt>
                <c:pt idx="1195">
                  <c:v>1196</c:v>
                </c:pt>
                <c:pt idx="1196">
                  <c:v>1197</c:v>
                </c:pt>
                <c:pt idx="1197">
                  <c:v>1198</c:v>
                </c:pt>
                <c:pt idx="1198">
                  <c:v>1199</c:v>
                </c:pt>
                <c:pt idx="1199">
                  <c:v>1200</c:v>
                </c:pt>
                <c:pt idx="1200">
                  <c:v>1201</c:v>
                </c:pt>
                <c:pt idx="1201">
                  <c:v>1202</c:v>
                </c:pt>
                <c:pt idx="1202">
                  <c:v>1203</c:v>
                </c:pt>
                <c:pt idx="1203">
                  <c:v>1204</c:v>
                </c:pt>
                <c:pt idx="1204">
                  <c:v>1205</c:v>
                </c:pt>
                <c:pt idx="1205">
                  <c:v>1206</c:v>
                </c:pt>
                <c:pt idx="1206">
                  <c:v>1207</c:v>
                </c:pt>
                <c:pt idx="1207">
                  <c:v>1208</c:v>
                </c:pt>
                <c:pt idx="1208">
                  <c:v>1209</c:v>
                </c:pt>
                <c:pt idx="1209">
                  <c:v>1210</c:v>
                </c:pt>
                <c:pt idx="1210">
                  <c:v>1211</c:v>
                </c:pt>
                <c:pt idx="1211">
                  <c:v>1212</c:v>
                </c:pt>
                <c:pt idx="1212">
                  <c:v>1213</c:v>
                </c:pt>
                <c:pt idx="1213">
                  <c:v>1214</c:v>
                </c:pt>
                <c:pt idx="1214">
                  <c:v>1215</c:v>
                </c:pt>
                <c:pt idx="1215">
                  <c:v>1216</c:v>
                </c:pt>
                <c:pt idx="1216">
                  <c:v>1217</c:v>
                </c:pt>
                <c:pt idx="1217">
                  <c:v>1218</c:v>
                </c:pt>
                <c:pt idx="1218">
                  <c:v>1219</c:v>
                </c:pt>
                <c:pt idx="1219">
                  <c:v>1220</c:v>
                </c:pt>
                <c:pt idx="1220">
                  <c:v>1221</c:v>
                </c:pt>
                <c:pt idx="1221">
                  <c:v>1222</c:v>
                </c:pt>
                <c:pt idx="1222">
                  <c:v>1223</c:v>
                </c:pt>
                <c:pt idx="1223">
                  <c:v>1224</c:v>
                </c:pt>
                <c:pt idx="1224">
                  <c:v>1225</c:v>
                </c:pt>
                <c:pt idx="1225">
                  <c:v>1226</c:v>
                </c:pt>
                <c:pt idx="1226">
                  <c:v>1227</c:v>
                </c:pt>
                <c:pt idx="1227">
                  <c:v>1228</c:v>
                </c:pt>
                <c:pt idx="1228">
                  <c:v>1229</c:v>
                </c:pt>
                <c:pt idx="1229">
                  <c:v>1230</c:v>
                </c:pt>
                <c:pt idx="1230">
                  <c:v>1231</c:v>
                </c:pt>
                <c:pt idx="1231">
                  <c:v>1232</c:v>
                </c:pt>
                <c:pt idx="1232">
                  <c:v>1233</c:v>
                </c:pt>
                <c:pt idx="1233">
                  <c:v>1234</c:v>
                </c:pt>
                <c:pt idx="1234">
                  <c:v>1235</c:v>
                </c:pt>
                <c:pt idx="1235">
                  <c:v>1236</c:v>
                </c:pt>
                <c:pt idx="1236">
                  <c:v>1237</c:v>
                </c:pt>
                <c:pt idx="1237">
                  <c:v>1238</c:v>
                </c:pt>
                <c:pt idx="1238">
                  <c:v>1239</c:v>
                </c:pt>
                <c:pt idx="1239">
                  <c:v>1240</c:v>
                </c:pt>
                <c:pt idx="1240">
                  <c:v>1241</c:v>
                </c:pt>
                <c:pt idx="1241">
                  <c:v>1242</c:v>
                </c:pt>
                <c:pt idx="1242">
                  <c:v>1243</c:v>
                </c:pt>
                <c:pt idx="1243">
                  <c:v>1244</c:v>
                </c:pt>
                <c:pt idx="1244">
                  <c:v>1245</c:v>
                </c:pt>
                <c:pt idx="1245">
                  <c:v>1246</c:v>
                </c:pt>
                <c:pt idx="1246">
                  <c:v>1247</c:v>
                </c:pt>
                <c:pt idx="1247">
                  <c:v>1248</c:v>
                </c:pt>
                <c:pt idx="1248">
                  <c:v>1249</c:v>
                </c:pt>
                <c:pt idx="1249">
                  <c:v>1250</c:v>
                </c:pt>
                <c:pt idx="1250">
                  <c:v>1251</c:v>
                </c:pt>
                <c:pt idx="1251">
                  <c:v>1252</c:v>
                </c:pt>
                <c:pt idx="1252">
                  <c:v>1253</c:v>
                </c:pt>
                <c:pt idx="1253">
                  <c:v>1254</c:v>
                </c:pt>
                <c:pt idx="1254">
                  <c:v>1255</c:v>
                </c:pt>
                <c:pt idx="1255">
                  <c:v>1256</c:v>
                </c:pt>
                <c:pt idx="1256">
                  <c:v>1257</c:v>
                </c:pt>
                <c:pt idx="1257">
                  <c:v>1258</c:v>
                </c:pt>
                <c:pt idx="1258">
                  <c:v>1259</c:v>
                </c:pt>
                <c:pt idx="1259">
                  <c:v>1260</c:v>
                </c:pt>
                <c:pt idx="1260">
                  <c:v>1261</c:v>
                </c:pt>
                <c:pt idx="1261">
                  <c:v>1262</c:v>
                </c:pt>
                <c:pt idx="1262">
                  <c:v>1263</c:v>
                </c:pt>
                <c:pt idx="1263">
                  <c:v>1264</c:v>
                </c:pt>
                <c:pt idx="1264">
                  <c:v>1265</c:v>
                </c:pt>
                <c:pt idx="1265">
                  <c:v>1266</c:v>
                </c:pt>
                <c:pt idx="1266">
                  <c:v>1267</c:v>
                </c:pt>
                <c:pt idx="1267">
                  <c:v>1268</c:v>
                </c:pt>
                <c:pt idx="1268">
                  <c:v>1269</c:v>
                </c:pt>
                <c:pt idx="1269">
                  <c:v>1270</c:v>
                </c:pt>
                <c:pt idx="1270">
                  <c:v>1271</c:v>
                </c:pt>
                <c:pt idx="1271">
                  <c:v>1272</c:v>
                </c:pt>
                <c:pt idx="1272">
                  <c:v>1273</c:v>
                </c:pt>
                <c:pt idx="1273">
                  <c:v>1274</c:v>
                </c:pt>
                <c:pt idx="1274">
                  <c:v>1275</c:v>
                </c:pt>
                <c:pt idx="1275">
                  <c:v>1276</c:v>
                </c:pt>
                <c:pt idx="1276">
                  <c:v>1277</c:v>
                </c:pt>
                <c:pt idx="1277">
                  <c:v>1278</c:v>
                </c:pt>
                <c:pt idx="1278">
                  <c:v>1279</c:v>
                </c:pt>
                <c:pt idx="1279">
                  <c:v>1280</c:v>
                </c:pt>
                <c:pt idx="1280">
                  <c:v>1281</c:v>
                </c:pt>
                <c:pt idx="1281">
                  <c:v>1282</c:v>
                </c:pt>
                <c:pt idx="1282">
                  <c:v>1283</c:v>
                </c:pt>
                <c:pt idx="1283">
                  <c:v>1284</c:v>
                </c:pt>
                <c:pt idx="1284">
                  <c:v>1285</c:v>
                </c:pt>
                <c:pt idx="1285">
                  <c:v>1286</c:v>
                </c:pt>
                <c:pt idx="1286">
                  <c:v>1287</c:v>
                </c:pt>
                <c:pt idx="1287">
                  <c:v>1288</c:v>
                </c:pt>
                <c:pt idx="1288">
                  <c:v>1289</c:v>
                </c:pt>
                <c:pt idx="1289">
                  <c:v>1290</c:v>
                </c:pt>
                <c:pt idx="1290">
                  <c:v>1291</c:v>
                </c:pt>
                <c:pt idx="1291">
                  <c:v>1292</c:v>
                </c:pt>
                <c:pt idx="1292">
                  <c:v>1293</c:v>
                </c:pt>
                <c:pt idx="1293">
                  <c:v>1294</c:v>
                </c:pt>
                <c:pt idx="1294">
                  <c:v>1295</c:v>
                </c:pt>
                <c:pt idx="1295">
                  <c:v>1296</c:v>
                </c:pt>
                <c:pt idx="1296">
                  <c:v>1297</c:v>
                </c:pt>
                <c:pt idx="1297">
                  <c:v>1298</c:v>
                </c:pt>
                <c:pt idx="1298">
                  <c:v>1299</c:v>
                </c:pt>
                <c:pt idx="1299">
                  <c:v>1300</c:v>
                </c:pt>
                <c:pt idx="1300">
                  <c:v>1301</c:v>
                </c:pt>
                <c:pt idx="1301">
                  <c:v>1302</c:v>
                </c:pt>
                <c:pt idx="1302">
                  <c:v>1303</c:v>
                </c:pt>
                <c:pt idx="1303">
                  <c:v>1304</c:v>
                </c:pt>
                <c:pt idx="1304">
                  <c:v>1305</c:v>
                </c:pt>
                <c:pt idx="1305">
                  <c:v>1306</c:v>
                </c:pt>
                <c:pt idx="1306">
                  <c:v>1307</c:v>
                </c:pt>
                <c:pt idx="1307">
                  <c:v>1308</c:v>
                </c:pt>
                <c:pt idx="1308">
                  <c:v>1309</c:v>
                </c:pt>
                <c:pt idx="1309">
                  <c:v>1310</c:v>
                </c:pt>
                <c:pt idx="1310">
                  <c:v>1311</c:v>
                </c:pt>
                <c:pt idx="1311">
                  <c:v>1312</c:v>
                </c:pt>
                <c:pt idx="1312">
                  <c:v>1313</c:v>
                </c:pt>
                <c:pt idx="1313">
                  <c:v>1314</c:v>
                </c:pt>
                <c:pt idx="1314">
                  <c:v>1315</c:v>
                </c:pt>
                <c:pt idx="1315">
                  <c:v>1316</c:v>
                </c:pt>
                <c:pt idx="1316">
                  <c:v>1317</c:v>
                </c:pt>
                <c:pt idx="1317">
                  <c:v>1318</c:v>
                </c:pt>
                <c:pt idx="1318">
                  <c:v>1319</c:v>
                </c:pt>
                <c:pt idx="1319">
                  <c:v>1320</c:v>
                </c:pt>
                <c:pt idx="1320">
                  <c:v>1321</c:v>
                </c:pt>
                <c:pt idx="1321">
                  <c:v>1322</c:v>
                </c:pt>
                <c:pt idx="1322">
                  <c:v>1323</c:v>
                </c:pt>
                <c:pt idx="1323">
                  <c:v>1324</c:v>
                </c:pt>
                <c:pt idx="1324">
                  <c:v>1325</c:v>
                </c:pt>
                <c:pt idx="1325">
                  <c:v>1326</c:v>
                </c:pt>
                <c:pt idx="1326">
                  <c:v>1327</c:v>
                </c:pt>
                <c:pt idx="1327">
                  <c:v>1328</c:v>
                </c:pt>
                <c:pt idx="1328">
                  <c:v>1329</c:v>
                </c:pt>
                <c:pt idx="1329">
                  <c:v>1330</c:v>
                </c:pt>
                <c:pt idx="1330">
                  <c:v>1331</c:v>
                </c:pt>
                <c:pt idx="1331">
                  <c:v>1332</c:v>
                </c:pt>
                <c:pt idx="1332">
                  <c:v>1333</c:v>
                </c:pt>
                <c:pt idx="1333">
                  <c:v>1334</c:v>
                </c:pt>
                <c:pt idx="1334">
                  <c:v>1335</c:v>
                </c:pt>
                <c:pt idx="1335">
                  <c:v>1336</c:v>
                </c:pt>
                <c:pt idx="1336">
                  <c:v>1337</c:v>
                </c:pt>
                <c:pt idx="1337">
                  <c:v>1338</c:v>
                </c:pt>
                <c:pt idx="1338">
                  <c:v>1339</c:v>
                </c:pt>
                <c:pt idx="1339">
                  <c:v>1340</c:v>
                </c:pt>
                <c:pt idx="1340">
                  <c:v>1341</c:v>
                </c:pt>
                <c:pt idx="1341">
                  <c:v>1342</c:v>
                </c:pt>
                <c:pt idx="1342">
                  <c:v>1343</c:v>
                </c:pt>
                <c:pt idx="1343">
                  <c:v>1344</c:v>
                </c:pt>
                <c:pt idx="1344">
                  <c:v>1345</c:v>
                </c:pt>
                <c:pt idx="1345">
                  <c:v>1346</c:v>
                </c:pt>
                <c:pt idx="1346">
                  <c:v>1347</c:v>
                </c:pt>
                <c:pt idx="1347">
                  <c:v>1348</c:v>
                </c:pt>
                <c:pt idx="1348">
                  <c:v>1349</c:v>
                </c:pt>
                <c:pt idx="1349">
                  <c:v>1350</c:v>
                </c:pt>
                <c:pt idx="1350">
                  <c:v>1351</c:v>
                </c:pt>
                <c:pt idx="1351">
                  <c:v>1352</c:v>
                </c:pt>
                <c:pt idx="1352">
                  <c:v>1353</c:v>
                </c:pt>
                <c:pt idx="1353">
                  <c:v>1354</c:v>
                </c:pt>
                <c:pt idx="1354">
                  <c:v>1355</c:v>
                </c:pt>
                <c:pt idx="1355">
                  <c:v>1356</c:v>
                </c:pt>
                <c:pt idx="1356">
                  <c:v>1357</c:v>
                </c:pt>
                <c:pt idx="1357">
                  <c:v>1358</c:v>
                </c:pt>
                <c:pt idx="1358">
                  <c:v>1359</c:v>
                </c:pt>
                <c:pt idx="1359">
                  <c:v>1360</c:v>
                </c:pt>
                <c:pt idx="1360">
                  <c:v>1361</c:v>
                </c:pt>
                <c:pt idx="1361">
                  <c:v>1362</c:v>
                </c:pt>
                <c:pt idx="1362">
                  <c:v>1363</c:v>
                </c:pt>
                <c:pt idx="1363">
                  <c:v>1364</c:v>
                </c:pt>
                <c:pt idx="1364">
                  <c:v>1365</c:v>
                </c:pt>
                <c:pt idx="1365">
                  <c:v>1366</c:v>
                </c:pt>
                <c:pt idx="1366">
                  <c:v>1367</c:v>
                </c:pt>
                <c:pt idx="1367">
                  <c:v>1368</c:v>
                </c:pt>
                <c:pt idx="1368">
                  <c:v>1369</c:v>
                </c:pt>
                <c:pt idx="1369">
                  <c:v>1370</c:v>
                </c:pt>
                <c:pt idx="1370">
                  <c:v>1371</c:v>
                </c:pt>
                <c:pt idx="1371">
                  <c:v>1372</c:v>
                </c:pt>
                <c:pt idx="1372">
                  <c:v>1373</c:v>
                </c:pt>
                <c:pt idx="1373">
                  <c:v>1374</c:v>
                </c:pt>
                <c:pt idx="1374">
                  <c:v>1375</c:v>
                </c:pt>
                <c:pt idx="1375">
                  <c:v>1376</c:v>
                </c:pt>
                <c:pt idx="1376">
                  <c:v>1377</c:v>
                </c:pt>
                <c:pt idx="1377">
                  <c:v>1378</c:v>
                </c:pt>
                <c:pt idx="1378">
                  <c:v>1379</c:v>
                </c:pt>
                <c:pt idx="1379">
                  <c:v>1380</c:v>
                </c:pt>
                <c:pt idx="1380">
                  <c:v>1381</c:v>
                </c:pt>
                <c:pt idx="1381">
                  <c:v>1382</c:v>
                </c:pt>
                <c:pt idx="1382">
                  <c:v>1383</c:v>
                </c:pt>
                <c:pt idx="1383">
                  <c:v>1384</c:v>
                </c:pt>
                <c:pt idx="1384">
                  <c:v>1385</c:v>
                </c:pt>
                <c:pt idx="1385">
                  <c:v>1386</c:v>
                </c:pt>
                <c:pt idx="1386">
                  <c:v>1386</c:v>
                </c:pt>
                <c:pt idx="1387">
                  <c:v>1387</c:v>
                </c:pt>
                <c:pt idx="1388">
                  <c:v>1388</c:v>
                </c:pt>
                <c:pt idx="1389">
                  <c:v>1389</c:v>
                </c:pt>
                <c:pt idx="1390">
                  <c:v>1390</c:v>
                </c:pt>
                <c:pt idx="1391">
                  <c:v>1391</c:v>
                </c:pt>
                <c:pt idx="1392">
                  <c:v>1392</c:v>
                </c:pt>
                <c:pt idx="1393">
                  <c:v>1393</c:v>
                </c:pt>
                <c:pt idx="1394">
                  <c:v>1394</c:v>
                </c:pt>
                <c:pt idx="1395">
                  <c:v>1395</c:v>
                </c:pt>
                <c:pt idx="1396">
                  <c:v>1396</c:v>
                </c:pt>
                <c:pt idx="1397">
                  <c:v>1397</c:v>
                </c:pt>
                <c:pt idx="1398">
                  <c:v>1398</c:v>
                </c:pt>
                <c:pt idx="1399">
                  <c:v>1399</c:v>
                </c:pt>
                <c:pt idx="1400">
                  <c:v>1400</c:v>
                </c:pt>
                <c:pt idx="1401">
                  <c:v>1401</c:v>
                </c:pt>
                <c:pt idx="1402">
                  <c:v>1402</c:v>
                </c:pt>
                <c:pt idx="1403">
                  <c:v>1403</c:v>
                </c:pt>
                <c:pt idx="1404">
                  <c:v>1404</c:v>
                </c:pt>
                <c:pt idx="1405">
                  <c:v>1405</c:v>
                </c:pt>
                <c:pt idx="1406">
                  <c:v>1406</c:v>
                </c:pt>
                <c:pt idx="1407">
                  <c:v>1407</c:v>
                </c:pt>
                <c:pt idx="1408">
                  <c:v>1408</c:v>
                </c:pt>
                <c:pt idx="1409">
                  <c:v>1409</c:v>
                </c:pt>
                <c:pt idx="1410">
                  <c:v>1410</c:v>
                </c:pt>
                <c:pt idx="1411">
                  <c:v>1411</c:v>
                </c:pt>
                <c:pt idx="1412">
                  <c:v>1412</c:v>
                </c:pt>
                <c:pt idx="1413">
                  <c:v>1413</c:v>
                </c:pt>
                <c:pt idx="1414">
                  <c:v>1414</c:v>
                </c:pt>
                <c:pt idx="1415">
                  <c:v>1415</c:v>
                </c:pt>
                <c:pt idx="1416">
                  <c:v>1416</c:v>
                </c:pt>
                <c:pt idx="1417">
                  <c:v>1417</c:v>
                </c:pt>
                <c:pt idx="1418">
                  <c:v>1418</c:v>
                </c:pt>
                <c:pt idx="1419">
                  <c:v>1419</c:v>
                </c:pt>
                <c:pt idx="1420">
                  <c:v>1420</c:v>
                </c:pt>
                <c:pt idx="1421">
                  <c:v>1421</c:v>
                </c:pt>
                <c:pt idx="1422">
                  <c:v>1422</c:v>
                </c:pt>
                <c:pt idx="1423">
                  <c:v>1423</c:v>
                </c:pt>
                <c:pt idx="1424">
                  <c:v>1424</c:v>
                </c:pt>
                <c:pt idx="1425">
                  <c:v>1425</c:v>
                </c:pt>
                <c:pt idx="1426">
                  <c:v>1426</c:v>
                </c:pt>
                <c:pt idx="1427">
                  <c:v>1427</c:v>
                </c:pt>
                <c:pt idx="1428">
                  <c:v>1428</c:v>
                </c:pt>
                <c:pt idx="1429">
                  <c:v>1429</c:v>
                </c:pt>
                <c:pt idx="1430">
                  <c:v>1430</c:v>
                </c:pt>
                <c:pt idx="1431">
                  <c:v>1431</c:v>
                </c:pt>
                <c:pt idx="1432">
                  <c:v>1432</c:v>
                </c:pt>
                <c:pt idx="1433">
                  <c:v>1433</c:v>
                </c:pt>
                <c:pt idx="1434">
                  <c:v>1434</c:v>
                </c:pt>
                <c:pt idx="1435">
                  <c:v>1435</c:v>
                </c:pt>
                <c:pt idx="1436">
                  <c:v>1436</c:v>
                </c:pt>
                <c:pt idx="1437">
                  <c:v>1437</c:v>
                </c:pt>
                <c:pt idx="1438">
                  <c:v>1438</c:v>
                </c:pt>
                <c:pt idx="1439">
                  <c:v>1439</c:v>
                </c:pt>
                <c:pt idx="1440">
                  <c:v>1440</c:v>
                </c:pt>
                <c:pt idx="1441">
                  <c:v>1441</c:v>
                </c:pt>
                <c:pt idx="1442">
                  <c:v>1442</c:v>
                </c:pt>
                <c:pt idx="1443">
                  <c:v>1443</c:v>
                </c:pt>
                <c:pt idx="1444">
                  <c:v>1444</c:v>
                </c:pt>
                <c:pt idx="1445">
                  <c:v>1445</c:v>
                </c:pt>
                <c:pt idx="1446">
                  <c:v>1446</c:v>
                </c:pt>
                <c:pt idx="1447">
                  <c:v>1447</c:v>
                </c:pt>
                <c:pt idx="1448">
                  <c:v>1448</c:v>
                </c:pt>
                <c:pt idx="1449">
                  <c:v>1449</c:v>
                </c:pt>
                <c:pt idx="1450">
                  <c:v>1450</c:v>
                </c:pt>
                <c:pt idx="1451">
                  <c:v>1451</c:v>
                </c:pt>
                <c:pt idx="1452">
                  <c:v>1452</c:v>
                </c:pt>
                <c:pt idx="1453">
                  <c:v>1453</c:v>
                </c:pt>
                <c:pt idx="1454">
                  <c:v>1454</c:v>
                </c:pt>
                <c:pt idx="1455">
                  <c:v>1455</c:v>
                </c:pt>
                <c:pt idx="1456">
                  <c:v>1456</c:v>
                </c:pt>
                <c:pt idx="1457">
                  <c:v>1457</c:v>
                </c:pt>
                <c:pt idx="1458">
                  <c:v>1458</c:v>
                </c:pt>
                <c:pt idx="1459">
                  <c:v>1459</c:v>
                </c:pt>
                <c:pt idx="1460">
                  <c:v>1460</c:v>
                </c:pt>
                <c:pt idx="1461">
                  <c:v>1461</c:v>
                </c:pt>
                <c:pt idx="1462">
                  <c:v>1462</c:v>
                </c:pt>
                <c:pt idx="1463">
                  <c:v>1463</c:v>
                </c:pt>
                <c:pt idx="1464">
                  <c:v>1464</c:v>
                </c:pt>
                <c:pt idx="1465">
                  <c:v>1465</c:v>
                </c:pt>
                <c:pt idx="1466">
                  <c:v>1466</c:v>
                </c:pt>
                <c:pt idx="1467">
                  <c:v>1467</c:v>
                </c:pt>
                <c:pt idx="1468">
                  <c:v>1468</c:v>
                </c:pt>
                <c:pt idx="1469">
                  <c:v>1469</c:v>
                </c:pt>
                <c:pt idx="1470">
                  <c:v>1470</c:v>
                </c:pt>
                <c:pt idx="1471">
                  <c:v>1471</c:v>
                </c:pt>
                <c:pt idx="1472">
                  <c:v>1472</c:v>
                </c:pt>
                <c:pt idx="1473">
                  <c:v>1473</c:v>
                </c:pt>
                <c:pt idx="1474">
                  <c:v>1474</c:v>
                </c:pt>
                <c:pt idx="1475">
                  <c:v>1475</c:v>
                </c:pt>
                <c:pt idx="1476">
                  <c:v>1476</c:v>
                </c:pt>
                <c:pt idx="1477">
                  <c:v>1477</c:v>
                </c:pt>
                <c:pt idx="1478">
                  <c:v>1478</c:v>
                </c:pt>
                <c:pt idx="1479">
                  <c:v>1479</c:v>
                </c:pt>
                <c:pt idx="1480">
                  <c:v>1480</c:v>
                </c:pt>
                <c:pt idx="1481">
                  <c:v>1481</c:v>
                </c:pt>
              </c:numCache>
            </c:numRef>
          </c:xVal>
          <c:yVal>
            <c:numRef>
              <c:f>Pass!$E$5:$E$1695</c:f>
              <c:numCache>
                <c:formatCode>0.0000</c:formatCode>
                <c:ptCount val="1691"/>
                <c:pt idx="0" formatCode="General">
                  <c:v>2.9999999999999997E-4</c:v>
                </c:pt>
                <c:pt idx="1">
                  <c:v>2.9999999999999997E-4</c:v>
                </c:pt>
                <c:pt idx="2">
                  <c:v>4.0000000000000002E-4</c:v>
                </c:pt>
                <c:pt idx="3">
                  <c:v>2.9999999999999997E-4</c:v>
                </c:pt>
                <c:pt idx="4">
                  <c:v>2.9999999999999997E-4</c:v>
                </c:pt>
                <c:pt idx="5">
                  <c:v>4.0000000000000002E-4</c:v>
                </c:pt>
                <c:pt idx="6" formatCode="General">
                  <c:v>2.0000000000000001E-4</c:v>
                </c:pt>
                <c:pt idx="7">
                  <c:v>2.9999999999999997E-4</c:v>
                </c:pt>
                <c:pt idx="8">
                  <c:v>1.1999999999999999E-3</c:v>
                </c:pt>
                <c:pt idx="9">
                  <c:v>2.0000000000000001E-4</c:v>
                </c:pt>
                <c:pt idx="10">
                  <c:v>2.0000000000000001E-4</c:v>
                </c:pt>
                <c:pt idx="11">
                  <c:v>5.0000000000000001E-4</c:v>
                </c:pt>
                <c:pt idx="12" formatCode="General">
                  <c:v>8.0000000000000004E-4</c:v>
                </c:pt>
                <c:pt idx="13" formatCode="General">
                  <c:v>2.9999999999999997E-4</c:v>
                </c:pt>
                <c:pt idx="14" formatCode="General">
                  <c:v>2.9999999999999997E-4</c:v>
                </c:pt>
                <c:pt idx="15" formatCode="General">
                  <c:v>2.9999999999999997E-4</c:v>
                </c:pt>
                <c:pt idx="16" formatCode="General">
                  <c:v>2.9999999999999997E-4</c:v>
                </c:pt>
                <c:pt idx="17" formatCode="General">
                  <c:v>2.9999999999999997E-4</c:v>
                </c:pt>
                <c:pt idx="18" formatCode="General">
                  <c:v>2.9999999999999997E-4</c:v>
                </c:pt>
                <c:pt idx="19" formatCode="General">
                  <c:v>2.0000000000000001E-4</c:v>
                </c:pt>
                <c:pt idx="20">
                  <c:v>2.9999999999999997E-4</c:v>
                </c:pt>
                <c:pt idx="21">
                  <c:v>2.9999999999999997E-4</c:v>
                </c:pt>
                <c:pt idx="22">
                  <c:v>4.0000000000000002E-4</c:v>
                </c:pt>
                <c:pt idx="23">
                  <c:v>1.1999999999999999E-3</c:v>
                </c:pt>
                <c:pt idx="24">
                  <c:v>2.9999999999999997E-4</c:v>
                </c:pt>
                <c:pt idx="25">
                  <c:v>4.0000000000000002E-4</c:v>
                </c:pt>
                <c:pt idx="26">
                  <c:v>2.0000000000000001E-4</c:v>
                </c:pt>
                <c:pt idx="27">
                  <c:v>4.0000000000000002E-4</c:v>
                </c:pt>
                <c:pt idx="28" formatCode="General">
                  <c:v>2.9999999999999997E-4</c:v>
                </c:pt>
                <c:pt idx="29">
                  <c:v>1.5E-3</c:v>
                </c:pt>
                <c:pt idx="30">
                  <c:v>5.0000000000000001E-4</c:v>
                </c:pt>
                <c:pt idx="31">
                  <c:v>5.0000000000000001E-4</c:v>
                </c:pt>
                <c:pt idx="32">
                  <c:v>5.9999999999999995E-4</c:v>
                </c:pt>
                <c:pt idx="33">
                  <c:v>2.0000000000000001E-4</c:v>
                </c:pt>
                <c:pt idx="34">
                  <c:v>2.9999999999999997E-4</c:v>
                </c:pt>
                <c:pt idx="35">
                  <c:v>2.0000000000000001E-4</c:v>
                </c:pt>
                <c:pt idx="36">
                  <c:v>2.0000000000000001E-4</c:v>
                </c:pt>
                <c:pt idx="37">
                  <c:v>2.0000000000000001E-4</c:v>
                </c:pt>
                <c:pt idx="38">
                  <c:v>2.9999999999999997E-4</c:v>
                </c:pt>
                <c:pt idx="39">
                  <c:v>1E-3</c:v>
                </c:pt>
                <c:pt idx="40">
                  <c:v>2.0000000000000001E-4</c:v>
                </c:pt>
                <c:pt idx="41">
                  <c:v>2.0000000000000001E-4</c:v>
                </c:pt>
                <c:pt idx="42">
                  <c:v>2.9999999999999997E-4</c:v>
                </c:pt>
                <c:pt idx="43">
                  <c:v>1E-4</c:v>
                </c:pt>
                <c:pt idx="44">
                  <c:v>1.1999999999999999E-3</c:v>
                </c:pt>
                <c:pt idx="45">
                  <c:v>4.0000000000000002E-4</c:v>
                </c:pt>
                <c:pt idx="46">
                  <c:v>5.9999999999999995E-4</c:v>
                </c:pt>
                <c:pt idx="47">
                  <c:v>2.0000000000000001E-4</c:v>
                </c:pt>
                <c:pt idx="48">
                  <c:v>2.0000000000000001E-4</c:v>
                </c:pt>
                <c:pt idx="49">
                  <c:v>2.0000000000000001E-4</c:v>
                </c:pt>
                <c:pt idx="50">
                  <c:v>5.0000000000000001E-4</c:v>
                </c:pt>
                <c:pt idx="51">
                  <c:v>2.9999999999999997E-4</c:v>
                </c:pt>
                <c:pt idx="52">
                  <c:v>4.0000000000000002E-4</c:v>
                </c:pt>
                <c:pt idx="53">
                  <c:v>2.0000000000000001E-4</c:v>
                </c:pt>
                <c:pt idx="54">
                  <c:v>1E-4</c:v>
                </c:pt>
                <c:pt idx="55">
                  <c:v>2.0000000000000001E-4</c:v>
                </c:pt>
                <c:pt idx="56">
                  <c:v>8.0000000000000004E-4</c:v>
                </c:pt>
                <c:pt idx="57">
                  <c:v>2.9999999999999997E-4</c:v>
                </c:pt>
                <c:pt idx="58">
                  <c:v>2.9999999999999997E-4</c:v>
                </c:pt>
                <c:pt idx="59">
                  <c:v>4.0000000000000002E-4</c:v>
                </c:pt>
                <c:pt idx="60">
                  <c:v>1E-4</c:v>
                </c:pt>
                <c:pt idx="61">
                  <c:v>8.9999999999999998E-4</c:v>
                </c:pt>
                <c:pt idx="62">
                  <c:v>4.0000000000000002E-4</c:v>
                </c:pt>
                <c:pt idx="63">
                  <c:v>1E-4</c:v>
                </c:pt>
                <c:pt idx="64">
                  <c:v>8.0000000000000004E-4</c:v>
                </c:pt>
                <c:pt idx="65">
                  <c:v>1E-4</c:v>
                </c:pt>
                <c:pt idx="66">
                  <c:v>0</c:v>
                </c:pt>
                <c:pt idx="67">
                  <c:v>2.9999999999999997E-4</c:v>
                </c:pt>
                <c:pt idx="68">
                  <c:v>2.9999999999999997E-4</c:v>
                </c:pt>
                <c:pt idx="69">
                  <c:v>0</c:v>
                </c:pt>
                <c:pt idx="70">
                  <c:v>1.9E-3</c:v>
                </c:pt>
                <c:pt idx="71">
                  <c:v>0</c:v>
                </c:pt>
                <c:pt idx="72">
                  <c:v>2.9999999999999997E-4</c:v>
                </c:pt>
                <c:pt idx="73">
                  <c:v>0</c:v>
                </c:pt>
                <c:pt idx="74">
                  <c:v>5.0000000000000001E-4</c:v>
                </c:pt>
                <c:pt idx="75">
                  <c:v>2.0000000000000001E-4</c:v>
                </c:pt>
                <c:pt idx="76">
                  <c:v>4.0000000000000002E-4</c:v>
                </c:pt>
                <c:pt idx="77">
                  <c:v>0</c:v>
                </c:pt>
                <c:pt idx="78">
                  <c:v>0</c:v>
                </c:pt>
                <c:pt idx="79">
                  <c:v>0</c:v>
                </c:pt>
                <c:pt idx="80">
                  <c:v>4.0000000000000002E-4</c:v>
                </c:pt>
                <c:pt idx="81">
                  <c:v>0</c:v>
                </c:pt>
                <c:pt idx="82">
                  <c:v>0</c:v>
                </c:pt>
                <c:pt idx="83">
                  <c:v>1E-4</c:v>
                </c:pt>
                <c:pt idx="84">
                  <c:v>2.0000000000000001E-4</c:v>
                </c:pt>
                <c:pt idx="85">
                  <c:v>2.9999999999999997E-4</c:v>
                </c:pt>
                <c:pt idx="86">
                  <c:v>0</c:v>
                </c:pt>
                <c:pt idx="87">
                  <c:v>0</c:v>
                </c:pt>
                <c:pt idx="88">
                  <c:v>4.0000000000000002E-4</c:v>
                </c:pt>
                <c:pt idx="89">
                  <c:v>2.9999999999999997E-4</c:v>
                </c:pt>
                <c:pt idx="90">
                  <c:v>1E-4</c:v>
                </c:pt>
                <c:pt idx="91">
                  <c:v>5.0000000000000001E-4</c:v>
                </c:pt>
                <c:pt idx="92">
                  <c:v>0</c:v>
                </c:pt>
                <c:pt idx="93">
                  <c:v>2.0000000000000001E-4</c:v>
                </c:pt>
                <c:pt idx="94">
                  <c:v>1E-4</c:v>
                </c:pt>
                <c:pt idx="95">
                  <c:v>0</c:v>
                </c:pt>
                <c:pt idx="96">
                  <c:v>0</c:v>
                </c:pt>
                <c:pt idx="97">
                  <c:v>0</c:v>
                </c:pt>
                <c:pt idx="98">
                  <c:v>5.9999999999999995E-4</c:v>
                </c:pt>
                <c:pt idx="99">
                  <c:v>2.9999999999999997E-4</c:v>
                </c:pt>
                <c:pt idx="100" formatCode="General">
                  <c:v>5.9999999999999995E-4</c:v>
                </c:pt>
                <c:pt idx="101" formatCode="General">
                  <c:v>0</c:v>
                </c:pt>
                <c:pt idx="102" formatCode="General">
                  <c:v>0</c:v>
                </c:pt>
                <c:pt idx="103" formatCode="General">
                  <c:v>0</c:v>
                </c:pt>
                <c:pt idx="104" formatCode="General">
                  <c:v>1.2999999999999999E-3</c:v>
                </c:pt>
                <c:pt idx="105" formatCode="General">
                  <c:v>1.6999999999999999E-3</c:v>
                </c:pt>
                <c:pt idx="106" formatCode="General">
                  <c:v>2.9999999999999997E-4</c:v>
                </c:pt>
                <c:pt idx="107" formatCode="General">
                  <c:v>2.9999999999999997E-4</c:v>
                </c:pt>
                <c:pt idx="108" formatCode="General">
                  <c:v>1.2999999999999999E-3</c:v>
                </c:pt>
                <c:pt idx="109" formatCode="General">
                  <c:v>1.2999999999999999E-3</c:v>
                </c:pt>
                <c:pt idx="110" formatCode="General">
                  <c:v>0</c:v>
                </c:pt>
                <c:pt idx="111" formatCode="General">
                  <c:v>2.9999999999999997E-4</c:v>
                </c:pt>
                <c:pt idx="112" formatCode="General">
                  <c:v>1.1999999999999999E-3</c:v>
                </c:pt>
                <c:pt idx="113">
                  <c:v>4.0000000000000002E-4</c:v>
                </c:pt>
                <c:pt idx="114" formatCode="General">
                  <c:v>0</c:v>
                </c:pt>
                <c:pt idx="115">
                  <c:v>2.0000000000000001E-4</c:v>
                </c:pt>
                <c:pt idx="116">
                  <c:v>5.9999999999999995E-4</c:v>
                </c:pt>
                <c:pt idx="117" formatCode="General">
                  <c:v>0</c:v>
                </c:pt>
                <c:pt idx="118">
                  <c:v>0</c:v>
                </c:pt>
                <c:pt idx="119">
                  <c:v>0</c:v>
                </c:pt>
                <c:pt idx="120" formatCode="General">
                  <c:v>1.6999999999999999E-3</c:v>
                </c:pt>
                <c:pt idx="121">
                  <c:v>1.4E-3</c:v>
                </c:pt>
                <c:pt idx="122" formatCode="General">
                  <c:v>0</c:v>
                </c:pt>
                <c:pt idx="123" formatCode="General">
                  <c:v>6.9999999999999999E-4</c:v>
                </c:pt>
                <c:pt idx="124" formatCode="General">
                  <c:v>2.9999999999999997E-4</c:v>
                </c:pt>
                <c:pt idx="125" formatCode="General">
                  <c:v>4.0000000000000002E-4</c:v>
                </c:pt>
                <c:pt idx="126" formatCode="General">
                  <c:v>2.0000000000000001E-4</c:v>
                </c:pt>
                <c:pt idx="127">
                  <c:v>1.2999999999999999E-3</c:v>
                </c:pt>
                <c:pt idx="128" formatCode="General">
                  <c:v>1.1000000000000001E-3</c:v>
                </c:pt>
                <c:pt idx="129" formatCode="General">
                  <c:v>2.0000000000000001E-4</c:v>
                </c:pt>
                <c:pt idx="130" formatCode="General">
                  <c:v>8.0000000000000004E-4</c:v>
                </c:pt>
                <c:pt idx="131">
                  <c:v>0</c:v>
                </c:pt>
                <c:pt idx="132">
                  <c:v>5.9999999999999995E-4</c:v>
                </c:pt>
                <c:pt idx="133">
                  <c:v>2.0000000000000001E-4</c:v>
                </c:pt>
                <c:pt idx="134" formatCode="General">
                  <c:v>2.0000000000000001E-4</c:v>
                </c:pt>
                <c:pt idx="135" formatCode="General">
                  <c:v>0</c:v>
                </c:pt>
                <c:pt idx="136" formatCode="General">
                  <c:v>1E-4</c:v>
                </c:pt>
                <c:pt idx="137" formatCode="General">
                  <c:v>0</c:v>
                </c:pt>
                <c:pt idx="138" formatCode="General">
                  <c:v>0</c:v>
                </c:pt>
                <c:pt idx="139" formatCode="General">
                  <c:v>2.0000000000000001E-4</c:v>
                </c:pt>
                <c:pt idx="140" formatCode="General">
                  <c:v>4.0000000000000002E-4</c:v>
                </c:pt>
                <c:pt idx="141" formatCode="General">
                  <c:v>5.9999999999999995E-4</c:v>
                </c:pt>
                <c:pt idx="142" formatCode="General">
                  <c:v>0</c:v>
                </c:pt>
                <c:pt idx="143" formatCode="General">
                  <c:v>2.0000000000000001E-4</c:v>
                </c:pt>
                <c:pt idx="144" formatCode="General">
                  <c:v>1.6999999999999999E-3</c:v>
                </c:pt>
                <c:pt idx="145" formatCode="General">
                  <c:v>0</c:v>
                </c:pt>
                <c:pt idx="146" formatCode="General">
                  <c:v>0</c:v>
                </c:pt>
                <c:pt idx="147" formatCode="General">
                  <c:v>1E-3</c:v>
                </c:pt>
                <c:pt idx="148" formatCode="General">
                  <c:v>1.5E-3</c:v>
                </c:pt>
                <c:pt idx="149" formatCode="General">
                  <c:v>0</c:v>
                </c:pt>
                <c:pt idx="150" formatCode="General">
                  <c:v>1.5E-3</c:v>
                </c:pt>
                <c:pt idx="151" formatCode="General">
                  <c:v>1.2999999999999999E-3</c:v>
                </c:pt>
                <c:pt idx="152" formatCode="General">
                  <c:v>0</c:v>
                </c:pt>
                <c:pt idx="153">
                  <c:v>0</c:v>
                </c:pt>
                <c:pt idx="154" formatCode="General">
                  <c:v>2.9999999999999997E-4</c:v>
                </c:pt>
                <c:pt idx="155" formatCode="General">
                  <c:v>0</c:v>
                </c:pt>
                <c:pt idx="156" formatCode="General">
                  <c:v>1E-4</c:v>
                </c:pt>
                <c:pt idx="157" formatCode="General">
                  <c:v>1.1000000000000001E-3</c:v>
                </c:pt>
                <c:pt idx="158" formatCode="General">
                  <c:v>0</c:v>
                </c:pt>
                <c:pt idx="159" formatCode="General">
                  <c:v>0</c:v>
                </c:pt>
                <c:pt idx="160" formatCode="General">
                  <c:v>6.9999999999999999E-4</c:v>
                </c:pt>
                <c:pt idx="161" formatCode="General">
                  <c:v>0</c:v>
                </c:pt>
                <c:pt idx="162" formatCode="General">
                  <c:v>6.9999999999999999E-4</c:v>
                </c:pt>
                <c:pt idx="163" formatCode="General">
                  <c:v>2.9999999999999997E-4</c:v>
                </c:pt>
                <c:pt idx="164" formatCode="General">
                  <c:v>0</c:v>
                </c:pt>
                <c:pt idx="165" formatCode="General">
                  <c:v>0</c:v>
                </c:pt>
                <c:pt idx="166" formatCode="General">
                  <c:v>1E-4</c:v>
                </c:pt>
                <c:pt idx="167" formatCode="General">
                  <c:v>4.0000000000000002E-4</c:v>
                </c:pt>
                <c:pt idx="168" formatCode="General">
                  <c:v>2.0000000000000001E-4</c:v>
                </c:pt>
                <c:pt idx="169" formatCode="General">
                  <c:v>4.0000000000000002E-4</c:v>
                </c:pt>
                <c:pt idx="170" formatCode="General">
                  <c:v>1.5E-3</c:v>
                </c:pt>
                <c:pt idx="171" formatCode="General">
                  <c:v>2.9999999999999997E-4</c:v>
                </c:pt>
                <c:pt idx="172">
                  <c:v>0</c:v>
                </c:pt>
                <c:pt idx="173" formatCode="General">
                  <c:v>2.9999999999999997E-4</c:v>
                </c:pt>
                <c:pt idx="174" formatCode="General">
                  <c:v>0</c:v>
                </c:pt>
                <c:pt idx="175" formatCode="General">
                  <c:v>2.9999999999999997E-4</c:v>
                </c:pt>
                <c:pt idx="176" formatCode="General">
                  <c:v>5.0000000000000001E-4</c:v>
                </c:pt>
                <c:pt idx="177" formatCode="General">
                  <c:v>0</c:v>
                </c:pt>
                <c:pt idx="178" formatCode="General">
                  <c:v>2.0000000000000001E-4</c:v>
                </c:pt>
                <c:pt idx="179" formatCode="General">
                  <c:v>2.9999999999999997E-4</c:v>
                </c:pt>
                <c:pt idx="180">
                  <c:v>1E-3</c:v>
                </c:pt>
                <c:pt idx="181">
                  <c:v>0</c:v>
                </c:pt>
                <c:pt idx="182">
                  <c:v>2.9999999999999997E-4</c:v>
                </c:pt>
                <c:pt idx="183">
                  <c:v>0</c:v>
                </c:pt>
                <c:pt idx="184">
                  <c:v>5.0000000000000001E-4</c:v>
                </c:pt>
                <c:pt idx="185">
                  <c:v>0</c:v>
                </c:pt>
                <c:pt idx="186">
                  <c:v>0</c:v>
                </c:pt>
                <c:pt idx="187">
                  <c:v>0</c:v>
                </c:pt>
                <c:pt idx="188">
                  <c:v>8.0000000000000004E-4</c:v>
                </c:pt>
                <c:pt idx="189">
                  <c:v>2.0000000000000001E-4</c:v>
                </c:pt>
                <c:pt idx="190">
                  <c:v>2.0000000000000001E-4</c:v>
                </c:pt>
                <c:pt idx="191">
                  <c:v>8.0000000000000004E-4</c:v>
                </c:pt>
                <c:pt idx="192">
                  <c:v>5.9999999999999995E-4</c:v>
                </c:pt>
                <c:pt idx="193">
                  <c:v>2.0000000000000001E-4</c:v>
                </c:pt>
                <c:pt idx="194">
                  <c:v>0</c:v>
                </c:pt>
                <c:pt idx="195">
                  <c:v>0</c:v>
                </c:pt>
                <c:pt idx="196">
                  <c:v>1.1000000000000001E-3</c:v>
                </c:pt>
                <c:pt idx="197">
                  <c:v>0</c:v>
                </c:pt>
                <c:pt idx="198">
                  <c:v>1.8E-3</c:v>
                </c:pt>
                <c:pt idx="199">
                  <c:v>1E-4</c:v>
                </c:pt>
                <c:pt idx="200">
                  <c:v>6.9999999999999999E-4</c:v>
                </c:pt>
                <c:pt idx="201">
                  <c:v>1E-3</c:v>
                </c:pt>
                <c:pt idx="202">
                  <c:v>5.9999999999999995E-4</c:v>
                </c:pt>
                <c:pt idx="203">
                  <c:v>1E-4</c:v>
                </c:pt>
                <c:pt idx="204">
                  <c:v>1.6000000000000001E-3</c:v>
                </c:pt>
                <c:pt idx="205">
                  <c:v>2.0000000000000001E-4</c:v>
                </c:pt>
                <c:pt idx="206">
                  <c:v>4.0000000000000002E-4</c:v>
                </c:pt>
                <c:pt idx="207">
                  <c:v>5.0000000000000001E-4</c:v>
                </c:pt>
                <c:pt idx="208">
                  <c:v>0</c:v>
                </c:pt>
                <c:pt idx="209">
                  <c:v>1.2999999999999999E-3</c:v>
                </c:pt>
                <c:pt idx="210">
                  <c:v>0</c:v>
                </c:pt>
                <c:pt idx="211">
                  <c:v>1.1000000000000001E-3</c:v>
                </c:pt>
                <c:pt idx="212">
                  <c:v>2.9999999999999997E-4</c:v>
                </c:pt>
                <c:pt idx="213">
                  <c:v>2.9999999999999997E-4</c:v>
                </c:pt>
                <c:pt idx="214">
                  <c:v>2.9999999999999997E-4</c:v>
                </c:pt>
                <c:pt idx="215">
                  <c:v>0</c:v>
                </c:pt>
                <c:pt idx="216">
                  <c:v>5.0000000000000001E-4</c:v>
                </c:pt>
                <c:pt idx="217">
                  <c:v>2.0000000000000001E-4</c:v>
                </c:pt>
                <c:pt idx="218">
                  <c:v>1.4E-3</c:v>
                </c:pt>
                <c:pt idx="219">
                  <c:v>8.9999999999999998E-4</c:v>
                </c:pt>
                <c:pt idx="220">
                  <c:v>1E-4</c:v>
                </c:pt>
                <c:pt idx="221">
                  <c:v>2.0000000000000001E-4</c:v>
                </c:pt>
                <c:pt idx="222">
                  <c:v>0</c:v>
                </c:pt>
                <c:pt idx="223">
                  <c:v>5.9999999999999995E-4</c:v>
                </c:pt>
                <c:pt idx="224">
                  <c:v>4.0000000000000002E-4</c:v>
                </c:pt>
                <c:pt idx="225">
                  <c:v>1.1000000000000001E-3</c:v>
                </c:pt>
                <c:pt idx="226">
                  <c:v>2.9999999999999997E-4</c:v>
                </c:pt>
                <c:pt idx="227">
                  <c:v>1E-3</c:v>
                </c:pt>
                <c:pt idx="228">
                  <c:v>1E-3</c:v>
                </c:pt>
                <c:pt idx="229">
                  <c:v>0</c:v>
                </c:pt>
                <c:pt idx="230">
                  <c:v>1E-3</c:v>
                </c:pt>
                <c:pt idx="231">
                  <c:v>1.8E-3</c:v>
                </c:pt>
                <c:pt idx="232">
                  <c:v>0</c:v>
                </c:pt>
                <c:pt idx="233">
                  <c:v>8.0000000000000004E-4</c:v>
                </c:pt>
                <c:pt idx="234">
                  <c:v>1E-4</c:v>
                </c:pt>
                <c:pt idx="235">
                  <c:v>2E-3</c:v>
                </c:pt>
                <c:pt idx="236">
                  <c:v>1E-4</c:v>
                </c:pt>
                <c:pt idx="237">
                  <c:v>1.1999999999999999E-3</c:v>
                </c:pt>
                <c:pt idx="238">
                  <c:v>2.0000000000000001E-4</c:v>
                </c:pt>
                <c:pt idx="239">
                  <c:v>5.0000000000000001E-4</c:v>
                </c:pt>
                <c:pt idx="240">
                  <c:v>1.8E-3</c:v>
                </c:pt>
                <c:pt idx="241">
                  <c:v>1E-3</c:v>
                </c:pt>
                <c:pt idx="242">
                  <c:v>2.9999999999999997E-4</c:v>
                </c:pt>
                <c:pt idx="243">
                  <c:v>4.0000000000000002E-4</c:v>
                </c:pt>
                <c:pt idx="244">
                  <c:v>8.9999999999999998E-4</c:v>
                </c:pt>
                <c:pt idx="245">
                  <c:v>8.9999999999999998E-4</c:v>
                </c:pt>
                <c:pt idx="246" formatCode="General">
                  <c:v>1.9E-3</c:v>
                </c:pt>
                <c:pt idx="247">
                  <c:v>0</c:v>
                </c:pt>
                <c:pt idx="248" formatCode="General">
                  <c:v>0</c:v>
                </c:pt>
                <c:pt idx="249" formatCode="General">
                  <c:v>4.0000000000000002E-4</c:v>
                </c:pt>
                <c:pt idx="250" formatCode="General">
                  <c:v>2.9999999999999997E-4</c:v>
                </c:pt>
                <c:pt idx="251" formatCode="General">
                  <c:v>1.2999999999999999E-3</c:v>
                </c:pt>
                <c:pt idx="252">
                  <c:v>2.0000000000000001E-4</c:v>
                </c:pt>
                <c:pt idx="253" formatCode="General">
                  <c:v>4.0000000000000002E-4</c:v>
                </c:pt>
                <c:pt idx="254" formatCode="General">
                  <c:v>1.4E-3</c:v>
                </c:pt>
                <c:pt idx="255" formatCode="General">
                  <c:v>8.0000000000000004E-4</c:v>
                </c:pt>
                <c:pt idx="256" formatCode="General">
                  <c:v>4.0000000000000002E-4</c:v>
                </c:pt>
                <c:pt idx="257" formatCode="General">
                  <c:v>2.0000000000000001E-4</c:v>
                </c:pt>
                <c:pt idx="258" formatCode="General">
                  <c:v>1E-4</c:v>
                </c:pt>
                <c:pt idx="259">
                  <c:v>1E-3</c:v>
                </c:pt>
                <c:pt idx="260">
                  <c:v>8.0000000000000004E-4</c:v>
                </c:pt>
                <c:pt idx="261" formatCode="General">
                  <c:v>1.1999999999999999E-3</c:v>
                </c:pt>
                <c:pt idx="262" formatCode="General">
                  <c:v>5.9999999999999995E-4</c:v>
                </c:pt>
                <c:pt idx="263" formatCode="General">
                  <c:v>2.0000000000000001E-4</c:v>
                </c:pt>
                <c:pt idx="264" formatCode="General">
                  <c:v>4.0000000000000002E-4</c:v>
                </c:pt>
                <c:pt idx="265" formatCode="General">
                  <c:v>6.9999999999999999E-4</c:v>
                </c:pt>
                <c:pt idx="266" formatCode="General">
                  <c:v>8.0000000000000004E-4</c:v>
                </c:pt>
                <c:pt idx="267" formatCode="General">
                  <c:v>1.4E-3</c:v>
                </c:pt>
                <c:pt idx="268" formatCode="General">
                  <c:v>6.9999999999999999E-4</c:v>
                </c:pt>
                <c:pt idx="269" formatCode="General">
                  <c:v>2.0000000000000001E-4</c:v>
                </c:pt>
                <c:pt idx="270" formatCode="General">
                  <c:v>1.6000000000000001E-3</c:v>
                </c:pt>
                <c:pt idx="271" formatCode="General">
                  <c:v>2.0000000000000001E-4</c:v>
                </c:pt>
                <c:pt idx="272">
                  <c:v>1E-3</c:v>
                </c:pt>
                <c:pt idx="273" formatCode="General">
                  <c:v>4.0000000000000002E-4</c:v>
                </c:pt>
                <c:pt idx="274" formatCode="General">
                  <c:v>1E-4</c:v>
                </c:pt>
                <c:pt idx="275" formatCode="General">
                  <c:v>2.0000000000000001E-4</c:v>
                </c:pt>
                <c:pt idx="276" formatCode="General">
                  <c:v>4.0000000000000002E-4</c:v>
                </c:pt>
                <c:pt idx="277" formatCode="General">
                  <c:v>2.9999999999999997E-4</c:v>
                </c:pt>
                <c:pt idx="278" formatCode="General">
                  <c:v>1.1999999999999999E-3</c:v>
                </c:pt>
                <c:pt idx="279" formatCode="General">
                  <c:v>1E-3</c:v>
                </c:pt>
                <c:pt idx="280" formatCode="General">
                  <c:v>2.0000000000000001E-4</c:v>
                </c:pt>
                <c:pt idx="281" formatCode="General">
                  <c:v>1.2999999999999999E-3</c:v>
                </c:pt>
                <c:pt idx="282" formatCode="General">
                  <c:v>5.9999999999999995E-4</c:v>
                </c:pt>
                <c:pt idx="283" formatCode="General">
                  <c:v>0</c:v>
                </c:pt>
                <c:pt idx="284" formatCode="General">
                  <c:v>2.9999999999999997E-4</c:v>
                </c:pt>
                <c:pt idx="285" formatCode="General">
                  <c:v>0</c:v>
                </c:pt>
                <c:pt idx="286" formatCode="General">
                  <c:v>1.8E-3</c:v>
                </c:pt>
                <c:pt idx="287" formatCode="General">
                  <c:v>6.9999999999999999E-4</c:v>
                </c:pt>
                <c:pt idx="288" formatCode="General">
                  <c:v>0</c:v>
                </c:pt>
                <c:pt idx="289" formatCode="General">
                  <c:v>4.0000000000000002E-4</c:v>
                </c:pt>
                <c:pt idx="290" formatCode="General">
                  <c:v>2.9999999999999997E-4</c:v>
                </c:pt>
                <c:pt idx="291" formatCode="General">
                  <c:v>8.9999999999999998E-4</c:v>
                </c:pt>
                <c:pt idx="292" formatCode="General">
                  <c:v>0</c:v>
                </c:pt>
                <c:pt idx="293" formatCode="General">
                  <c:v>2.0000000000000001E-4</c:v>
                </c:pt>
                <c:pt idx="294" formatCode="General">
                  <c:v>4.0000000000000002E-4</c:v>
                </c:pt>
                <c:pt idx="295" formatCode="General">
                  <c:v>1.6999999999999999E-3</c:v>
                </c:pt>
                <c:pt idx="296" formatCode="General">
                  <c:v>4.0000000000000002E-4</c:v>
                </c:pt>
                <c:pt idx="297" formatCode="General">
                  <c:v>5.9999999999999995E-4</c:v>
                </c:pt>
                <c:pt idx="298" formatCode="General">
                  <c:v>1E-4</c:v>
                </c:pt>
                <c:pt idx="299" formatCode="General">
                  <c:v>1.6000000000000001E-3</c:v>
                </c:pt>
                <c:pt idx="300" formatCode="General">
                  <c:v>6.9999999999999999E-4</c:v>
                </c:pt>
                <c:pt idx="301" formatCode="General">
                  <c:v>2.0000000000000001E-4</c:v>
                </c:pt>
                <c:pt idx="302" formatCode="General">
                  <c:v>1.2999999999999999E-3</c:v>
                </c:pt>
                <c:pt idx="303" formatCode="General">
                  <c:v>8.9999999999999998E-4</c:v>
                </c:pt>
                <c:pt idx="304" formatCode="General">
                  <c:v>5.0000000000000001E-4</c:v>
                </c:pt>
                <c:pt idx="305" formatCode="General">
                  <c:v>5.0000000000000001E-4</c:v>
                </c:pt>
                <c:pt idx="306" formatCode="General">
                  <c:v>2.0000000000000001E-4</c:v>
                </c:pt>
                <c:pt idx="307" formatCode="General">
                  <c:v>1.4E-3</c:v>
                </c:pt>
                <c:pt idx="308" formatCode="General">
                  <c:v>4.0000000000000002E-4</c:v>
                </c:pt>
                <c:pt idx="309" formatCode="General">
                  <c:v>2.9999999999999997E-4</c:v>
                </c:pt>
                <c:pt idx="310" formatCode="General">
                  <c:v>5.9999999999999995E-4</c:v>
                </c:pt>
                <c:pt idx="311" formatCode="General">
                  <c:v>4.0000000000000002E-4</c:v>
                </c:pt>
                <c:pt idx="312" formatCode="General">
                  <c:v>2.9999999999999997E-4</c:v>
                </c:pt>
                <c:pt idx="313" formatCode="General">
                  <c:v>5.0000000000000001E-4</c:v>
                </c:pt>
                <c:pt idx="314" formatCode="General">
                  <c:v>2.9999999999999997E-4</c:v>
                </c:pt>
                <c:pt idx="315" formatCode="General">
                  <c:v>6.9999999999999999E-4</c:v>
                </c:pt>
                <c:pt idx="316" formatCode="General">
                  <c:v>4.0000000000000002E-4</c:v>
                </c:pt>
                <c:pt idx="317" formatCode="General">
                  <c:v>4.0000000000000002E-4</c:v>
                </c:pt>
                <c:pt idx="318" formatCode="General">
                  <c:v>2.9999999999999997E-4</c:v>
                </c:pt>
                <c:pt idx="319" formatCode="General">
                  <c:v>1.1000000000000001E-3</c:v>
                </c:pt>
                <c:pt idx="320" formatCode="General">
                  <c:v>1.9E-3</c:v>
                </c:pt>
                <c:pt idx="321" formatCode="General">
                  <c:v>8.9999999999999998E-4</c:v>
                </c:pt>
                <c:pt idx="322" formatCode="General">
                  <c:v>4.0000000000000002E-4</c:v>
                </c:pt>
                <c:pt idx="323" formatCode="General">
                  <c:v>1E-3</c:v>
                </c:pt>
                <c:pt idx="324" formatCode="General">
                  <c:v>2.0000000000000001E-4</c:v>
                </c:pt>
                <c:pt idx="325" formatCode="General">
                  <c:v>5.0000000000000001E-4</c:v>
                </c:pt>
                <c:pt idx="326" formatCode="General">
                  <c:v>6.9999999999999999E-4</c:v>
                </c:pt>
                <c:pt idx="327" formatCode="General">
                  <c:v>8.9999999999999998E-4</c:v>
                </c:pt>
                <c:pt idx="328">
                  <c:v>5.9999999999999995E-4</c:v>
                </c:pt>
                <c:pt idx="329">
                  <c:v>1E-3</c:v>
                </c:pt>
                <c:pt idx="330" formatCode="General">
                  <c:v>8.9999999999999998E-4</c:v>
                </c:pt>
                <c:pt idx="331" formatCode="General">
                  <c:v>4.0000000000000002E-4</c:v>
                </c:pt>
                <c:pt idx="332" formatCode="General">
                  <c:v>4.0000000000000002E-4</c:v>
                </c:pt>
                <c:pt idx="333" formatCode="General">
                  <c:v>2.0000000000000001E-4</c:v>
                </c:pt>
                <c:pt idx="334" formatCode="General">
                  <c:v>1.6000000000000001E-3</c:v>
                </c:pt>
                <c:pt idx="335" formatCode="General">
                  <c:v>5.0000000000000001E-4</c:v>
                </c:pt>
                <c:pt idx="336" formatCode="General">
                  <c:v>6.9999999999999999E-4</c:v>
                </c:pt>
                <c:pt idx="337" formatCode="General">
                  <c:v>2.9999999999999997E-4</c:v>
                </c:pt>
                <c:pt idx="338" formatCode="General">
                  <c:v>2.0000000000000001E-4</c:v>
                </c:pt>
                <c:pt idx="339">
                  <c:v>2.9999999999999997E-4</c:v>
                </c:pt>
                <c:pt idx="340" formatCode="General">
                  <c:v>2.9999999999999997E-4</c:v>
                </c:pt>
                <c:pt idx="341" formatCode="General">
                  <c:v>0</c:v>
                </c:pt>
                <c:pt idx="342">
                  <c:v>8.9999999999999998E-4</c:v>
                </c:pt>
                <c:pt idx="343" formatCode="General">
                  <c:v>5.0000000000000001E-4</c:v>
                </c:pt>
                <c:pt idx="344">
                  <c:v>1.1999999999999999E-3</c:v>
                </c:pt>
                <c:pt idx="345">
                  <c:v>2.9999999999999997E-4</c:v>
                </c:pt>
                <c:pt idx="346" formatCode="General">
                  <c:v>1.1000000000000001E-3</c:v>
                </c:pt>
                <c:pt idx="347" formatCode="General">
                  <c:v>2.9999999999999997E-4</c:v>
                </c:pt>
                <c:pt idx="348" formatCode="General">
                  <c:v>4.0000000000000002E-4</c:v>
                </c:pt>
                <c:pt idx="349" formatCode="General">
                  <c:v>2.9999999999999997E-4</c:v>
                </c:pt>
                <c:pt idx="350" formatCode="General">
                  <c:v>6.9999999999999999E-4</c:v>
                </c:pt>
                <c:pt idx="351" formatCode="General">
                  <c:v>1.1999999999999999E-3</c:v>
                </c:pt>
                <c:pt idx="352" formatCode="General">
                  <c:v>8.9999999999999998E-4</c:v>
                </c:pt>
                <c:pt idx="353" formatCode="General">
                  <c:v>6.9999999999999999E-4</c:v>
                </c:pt>
                <c:pt idx="354" formatCode="General">
                  <c:v>0</c:v>
                </c:pt>
                <c:pt idx="355" formatCode="General">
                  <c:v>4.0000000000000002E-4</c:v>
                </c:pt>
                <c:pt idx="356" formatCode="General">
                  <c:v>2.9999999999999997E-4</c:v>
                </c:pt>
                <c:pt idx="357" formatCode="General">
                  <c:v>0</c:v>
                </c:pt>
                <c:pt idx="358" formatCode="General">
                  <c:v>4.0000000000000002E-4</c:v>
                </c:pt>
                <c:pt idx="359" formatCode="General">
                  <c:v>0</c:v>
                </c:pt>
                <c:pt idx="360" formatCode="General">
                  <c:v>2.0000000000000001E-4</c:v>
                </c:pt>
                <c:pt idx="361">
                  <c:v>5.0000000000000001E-4</c:v>
                </c:pt>
                <c:pt idx="362" formatCode="General">
                  <c:v>0</c:v>
                </c:pt>
                <c:pt idx="363" formatCode="General">
                  <c:v>2.0000000000000001E-4</c:v>
                </c:pt>
                <c:pt idx="364" formatCode="General">
                  <c:v>1E-4</c:v>
                </c:pt>
                <c:pt idx="365" formatCode="General">
                  <c:v>1E-4</c:v>
                </c:pt>
                <c:pt idx="366" formatCode="General">
                  <c:v>2.9999999999999997E-4</c:v>
                </c:pt>
                <c:pt idx="367" formatCode="General">
                  <c:v>0</c:v>
                </c:pt>
                <c:pt idx="368" formatCode="General">
                  <c:v>0</c:v>
                </c:pt>
                <c:pt idx="369" formatCode="General">
                  <c:v>0</c:v>
                </c:pt>
                <c:pt idx="370" formatCode="General">
                  <c:v>0</c:v>
                </c:pt>
                <c:pt idx="371" formatCode="General">
                  <c:v>0</c:v>
                </c:pt>
                <c:pt idx="372" formatCode="General">
                  <c:v>1E-4</c:v>
                </c:pt>
                <c:pt idx="373" formatCode="General">
                  <c:v>0</c:v>
                </c:pt>
                <c:pt idx="374" formatCode="General">
                  <c:v>1.8E-3</c:v>
                </c:pt>
                <c:pt idx="375" formatCode="General">
                  <c:v>2.9999999999999997E-4</c:v>
                </c:pt>
                <c:pt idx="376" formatCode="General">
                  <c:v>6.9999999999999999E-4</c:v>
                </c:pt>
                <c:pt idx="377" formatCode="General">
                  <c:v>8.0000000000000004E-4</c:v>
                </c:pt>
                <c:pt idx="378" formatCode="General">
                  <c:v>1E-3</c:v>
                </c:pt>
                <c:pt idx="379" formatCode="General">
                  <c:v>5.0000000000000001E-4</c:v>
                </c:pt>
                <c:pt idx="380" formatCode="General">
                  <c:v>0</c:v>
                </c:pt>
                <c:pt idx="381" formatCode="General">
                  <c:v>4.0000000000000002E-4</c:v>
                </c:pt>
                <c:pt idx="382" formatCode="General">
                  <c:v>1.1000000000000001E-3</c:v>
                </c:pt>
                <c:pt idx="383" formatCode="General">
                  <c:v>2.9999999999999997E-4</c:v>
                </c:pt>
                <c:pt idx="384" formatCode="General">
                  <c:v>5.0000000000000001E-4</c:v>
                </c:pt>
                <c:pt idx="385" formatCode="General">
                  <c:v>1E-4</c:v>
                </c:pt>
                <c:pt idx="386" formatCode="General">
                  <c:v>0</c:v>
                </c:pt>
                <c:pt idx="387" formatCode="General">
                  <c:v>0</c:v>
                </c:pt>
                <c:pt idx="388" formatCode="General">
                  <c:v>4.0000000000000002E-4</c:v>
                </c:pt>
                <c:pt idx="389" formatCode="General">
                  <c:v>1E-4</c:v>
                </c:pt>
                <c:pt idx="390" formatCode="General">
                  <c:v>2.9999999999999997E-4</c:v>
                </c:pt>
                <c:pt idx="391" formatCode="General">
                  <c:v>1E-3</c:v>
                </c:pt>
                <c:pt idx="392" formatCode="General">
                  <c:v>2.0000000000000001E-4</c:v>
                </c:pt>
                <c:pt idx="393" formatCode="General">
                  <c:v>1E-3</c:v>
                </c:pt>
                <c:pt idx="394" formatCode="General">
                  <c:v>2.0000000000000001E-4</c:v>
                </c:pt>
                <c:pt idx="395" formatCode="General">
                  <c:v>8.9999999999999998E-4</c:v>
                </c:pt>
                <c:pt idx="396" formatCode="General">
                  <c:v>1.1000000000000001E-3</c:v>
                </c:pt>
                <c:pt idx="397" formatCode="General">
                  <c:v>5.0000000000000001E-4</c:v>
                </c:pt>
                <c:pt idx="398" formatCode="General">
                  <c:v>5.9999999999999995E-4</c:v>
                </c:pt>
                <c:pt idx="399" formatCode="General">
                  <c:v>1.5E-3</c:v>
                </c:pt>
                <c:pt idx="400" formatCode="General">
                  <c:v>1.9E-3</c:v>
                </c:pt>
                <c:pt idx="401" formatCode="General">
                  <c:v>5.0000000000000001E-4</c:v>
                </c:pt>
                <c:pt idx="402" formatCode="General">
                  <c:v>2.0000000000000001E-4</c:v>
                </c:pt>
                <c:pt idx="403" formatCode="General">
                  <c:v>4.0000000000000002E-4</c:v>
                </c:pt>
                <c:pt idx="404" formatCode="General">
                  <c:v>0</c:v>
                </c:pt>
                <c:pt idx="405" formatCode="General">
                  <c:v>0</c:v>
                </c:pt>
                <c:pt idx="406" formatCode="General">
                  <c:v>1E-4</c:v>
                </c:pt>
                <c:pt idx="407" formatCode="General">
                  <c:v>1.5E-3</c:v>
                </c:pt>
                <c:pt idx="408" formatCode="General">
                  <c:v>8.0000000000000004E-4</c:v>
                </c:pt>
                <c:pt idx="409" formatCode="General">
                  <c:v>2.0000000000000001E-4</c:v>
                </c:pt>
                <c:pt idx="410" formatCode="General">
                  <c:v>4.0000000000000002E-4</c:v>
                </c:pt>
                <c:pt idx="411" formatCode="General">
                  <c:v>2.0000000000000001E-4</c:v>
                </c:pt>
                <c:pt idx="412" formatCode="General">
                  <c:v>0</c:v>
                </c:pt>
                <c:pt idx="413" formatCode="General">
                  <c:v>0</c:v>
                </c:pt>
                <c:pt idx="414" formatCode="General">
                  <c:v>0</c:v>
                </c:pt>
                <c:pt idx="415" formatCode="General">
                  <c:v>5.9999999999999995E-4</c:v>
                </c:pt>
                <c:pt idx="416" formatCode="General">
                  <c:v>0</c:v>
                </c:pt>
                <c:pt idx="417" formatCode="General">
                  <c:v>0</c:v>
                </c:pt>
                <c:pt idx="418" formatCode="General">
                  <c:v>1E-4</c:v>
                </c:pt>
                <c:pt idx="419" formatCode="General">
                  <c:v>4.0000000000000002E-4</c:v>
                </c:pt>
                <c:pt idx="420" formatCode="General">
                  <c:v>2.9999999999999997E-4</c:v>
                </c:pt>
                <c:pt idx="421" formatCode="General">
                  <c:v>4.0000000000000002E-4</c:v>
                </c:pt>
                <c:pt idx="422" formatCode="General">
                  <c:v>1.1999999999999999E-3</c:v>
                </c:pt>
                <c:pt idx="423" formatCode="General">
                  <c:v>5.9999999999999995E-4</c:v>
                </c:pt>
                <c:pt idx="424" formatCode="General">
                  <c:v>6.9999999999999999E-4</c:v>
                </c:pt>
                <c:pt idx="425" formatCode="General">
                  <c:v>6.9999999999999999E-4</c:v>
                </c:pt>
                <c:pt idx="426" formatCode="General">
                  <c:v>1.1999999999999999E-3</c:v>
                </c:pt>
                <c:pt idx="427" formatCode="General">
                  <c:v>1.8E-3</c:v>
                </c:pt>
                <c:pt idx="428" formatCode="General">
                  <c:v>5.9999999999999995E-4</c:v>
                </c:pt>
                <c:pt idx="429" formatCode="General">
                  <c:v>8.9999999999999998E-4</c:v>
                </c:pt>
                <c:pt idx="430" formatCode="General">
                  <c:v>1E-4</c:v>
                </c:pt>
                <c:pt idx="431" formatCode="General">
                  <c:v>1.1999999999999999E-3</c:v>
                </c:pt>
                <c:pt idx="432" formatCode="General">
                  <c:v>8.0000000000000004E-4</c:v>
                </c:pt>
                <c:pt idx="433" formatCode="General">
                  <c:v>1.6999999999999999E-3</c:v>
                </c:pt>
                <c:pt idx="434" formatCode="General">
                  <c:v>1.4E-3</c:v>
                </c:pt>
                <c:pt idx="435" formatCode="General">
                  <c:v>1.9E-3</c:v>
                </c:pt>
                <c:pt idx="436" formatCode="General">
                  <c:v>1.5E-3</c:v>
                </c:pt>
                <c:pt idx="437" formatCode="General">
                  <c:v>1.1999999999999999E-3</c:v>
                </c:pt>
                <c:pt idx="438" formatCode="General">
                  <c:v>0</c:v>
                </c:pt>
                <c:pt idx="439" formatCode="General">
                  <c:v>1.4E-3</c:v>
                </c:pt>
                <c:pt idx="440">
                  <c:v>1E-3</c:v>
                </c:pt>
                <c:pt idx="441" formatCode="General">
                  <c:v>4.0000000000000002E-4</c:v>
                </c:pt>
                <c:pt idx="442" formatCode="General">
                  <c:v>2.9999999999999997E-4</c:v>
                </c:pt>
                <c:pt idx="443" formatCode="General">
                  <c:v>1E-4</c:v>
                </c:pt>
                <c:pt idx="444" formatCode="General">
                  <c:v>1.9E-3</c:v>
                </c:pt>
                <c:pt idx="445" formatCode="General">
                  <c:v>5.9999999999999995E-4</c:v>
                </c:pt>
                <c:pt idx="446" formatCode="General">
                  <c:v>4.0000000000000002E-4</c:v>
                </c:pt>
                <c:pt idx="447" formatCode="General">
                  <c:v>6.9999999999999999E-4</c:v>
                </c:pt>
                <c:pt idx="448" formatCode="General">
                  <c:v>1.2999999999999999E-3</c:v>
                </c:pt>
                <c:pt idx="449" formatCode="General">
                  <c:v>1.6999999999999999E-3</c:v>
                </c:pt>
                <c:pt idx="450">
                  <c:v>1E-3</c:v>
                </c:pt>
                <c:pt idx="451" formatCode="General">
                  <c:v>1.5E-3</c:v>
                </c:pt>
                <c:pt idx="452" formatCode="General">
                  <c:v>1.4E-3</c:v>
                </c:pt>
                <c:pt idx="453" formatCode="General">
                  <c:v>1.1000000000000001E-3</c:v>
                </c:pt>
                <c:pt idx="454" formatCode="General">
                  <c:v>1.9E-3</c:v>
                </c:pt>
                <c:pt idx="455" formatCode="General">
                  <c:v>4.0000000000000002E-4</c:v>
                </c:pt>
                <c:pt idx="456" formatCode="General">
                  <c:v>1.1000000000000001E-3</c:v>
                </c:pt>
                <c:pt idx="457" formatCode="General">
                  <c:v>1.1999999999999999E-3</c:v>
                </c:pt>
                <c:pt idx="458" formatCode="General">
                  <c:v>1.1000000000000001E-3</c:v>
                </c:pt>
                <c:pt idx="459" formatCode="General">
                  <c:v>1.1999999999999999E-3</c:v>
                </c:pt>
                <c:pt idx="460" formatCode="General">
                  <c:v>8.9999999999999998E-4</c:v>
                </c:pt>
                <c:pt idx="461" formatCode="General">
                  <c:v>1.6000000000000001E-3</c:v>
                </c:pt>
                <c:pt idx="462" formatCode="General">
                  <c:v>8.0000000000000004E-4</c:v>
                </c:pt>
                <c:pt idx="463" formatCode="General">
                  <c:v>5.0000000000000001E-4</c:v>
                </c:pt>
                <c:pt idx="464" formatCode="General">
                  <c:v>6.9999999999999999E-4</c:v>
                </c:pt>
                <c:pt idx="465" formatCode="General">
                  <c:v>5.0000000000000001E-4</c:v>
                </c:pt>
                <c:pt idx="466" formatCode="General">
                  <c:v>6.9999999999999999E-4</c:v>
                </c:pt>
                <c:pt idx="467" formatCode="General">
                  <c:v>1.9E-3</c:v>
                </c:pt>
                <c:pt idx="468" formatCode="General">
                  <c:v>1.1000000000000001E-3</c:v>
                </c:pt>
                <c:pt idx="469" formatCode="General">
                  <c:v>4.0000000000000002E-4</c:v>
                </c:pt>
                <c:pt idx="470" formatCode="General">
                  <c:v>1.2999999999999999E-3</c:v>
                </c:pt>
                <c:pt idx="471" formatCode="General">
                  <c:v>1.6000000000000001E-3</c:v>
                </c:pt>
                <c:pt idx="472" formatCode="General">
                  <c:v>4.0000000000000002E-4</c:v>
                </c:pt>
                <c:pt idx="473" formatCode="General">
                  <c:v>2.9999999999999997E-4</c:v>
                </c:pt>
                <c:pt idx="474">
                  <c:v>1E-3</c:v>
                </c:pt>
                <c:pt idx="475">
                  <c:v>8.0000000000000004E-4</c:v>
                </c:pt>
                <c:pt idx="476">
                  <c:v>5.9999999999999995E-4</c:v>
                </c:pt>
                <c:pt idx="477">
                  <c:v>1.6000000000000001E-3</c:v>
                </c:pt>
                <c:pt idx="478">
                  <c:v>1.6000000000000001E-3</c:v>
                </c:pt>
                <c:pt idx="479">
                  <c:v>8.9999999999999998E-4</c:v>
                </c:pt>
                <c:pt idx="480">
                  <c:v>0</c:v>
                </c:pt>
                <c:pt idx="481">
                  <c:v>1E-3</c:v>
                </c:pt>
                <c:pt idx="482" formatCode="General">
                  <c:v>5.0000000000000001E-4</c:v>
                </c:pt>
                <c:pt idx="483" formatCode="General">
                  <c:v>1.5E-3</c:v>
                </c:pt>
                <c:pt idx="484" formatCode="General">
                  <c:v>2.0000000000000001E-4</c:v>
                </c:pt>
                <c:pt idx="485" formatCode="General">
                  <c:v>2.9999999999999997E-4</c:v>
                </c:pt>
                <c:pt idx="486">
                  <c:v>1.9E-3</c:v>
                </c:pt>
                <c:pt idx="487">
                  <c:v>1.4E-3</c:v>
                </c:pt>
                <c:pt idx="488" formatCode="General">
                  <c:v>8.0000000000000004E-4</c:v>
                </c:pt>
                <c:pt idx="489" formatCode="General">
                  <c:v>1E-3</c:v>
                </c:pt>
                <c:pt idx="490" formatCode="General">
                  <c:v>1.1000000000000001E-3</c:v>
                </c:pt>
                <c:pt idx="491" formatCode="General">
                  <c:v>6.9999999999999999E-4</c:v>
                </c:pt>
                <c:pt idx="492" formatCode="General">
                  <c:v>1.8E-3</c:v>
                </c:pt>
                <c:pt idx="493" formatCode="General">
                  <c:v>5.9999999999999995E-4</c:v>
                </c:pt>
                <c:pt idx="494" formatCode="General">
                  <c:v>8.9999999999999998E-4</c:v>
                </c:pt>
                <c:pt idx="495" formatCode="General">
                  <c:v>5.0000000000000001E-4</c:v>
                </c:pt>
                <c:pt idx="496" formatCode="General">
                  <c:v>6.9999999999999999E-4</c:v>
                </c:pt>
                <c:pt idx="497" formatCode="General">
                  <c:v>1.6999999999999999E-3</c:v>
                </c:pt>
                <c:pt idx="498" formatCode="General">
                  <c:v>8.9999999999999998E-4</c:v>
                </c:pt>
                <c:pt idx="499" formatCode="General">
                  <c:v>1.1999999999999999E-3</c:v>
                </c:pt>
                <c:pt idx="500" formatCode="General">
                  <c:v>8.9999999999999998E-4</c:v>
                </c:pt>
                <c:pt idx="501" formatCode="General">
                  <c:v>5.0000000000000001E-4</c:v>
                </c:pt>
                <c:pt idx="502" formatCode="General">
                  <c:v>4.0000000000000002E-4</c:v>
                </c:pt>
                <c:pt idx="503" formatCode="General">
                  <c:v>5.0000000000000001E-4</c:v>
                </c:pt>
                <c:pt idx="504" formatCode="General">
                  <c:v>8.9999999999999998E-4</c:v>
                </c:pt>
                <c:pt idx="505" formatCode="General">
                  <c:v>1.1999999999999999E-3</c:v>
                </c:pt>
                <c:pt idx="506" formatCode="General">
                  <c:v>2.0000000000000001E-4</c:v>
                </c:pt>
                <c:pt idx="507" formatCode="General">
                  <c:v>0</c:v>
                </c:pt>
                <c:pt idx="508" formatCode="General">
                  <c:v>1.1999999999999999E-3</c:v>
                </c:pt>
                <c:pt idx="509" formatCode="General">
                  <c:v>0</c:v>
                </c:pt>
                <c:pt idx="510" formatCode="General">
                  <c:v>8.9999999999999998E-4</c:v>
                </c:pt>
                <c:pt idx="511" formatCode="General">
                  <c:v>1E-3</c:v>
                </c:pt>
                <c:pt idx="512" formatCode="General">
                  <c:v>6.9999999999999999E-4</c:v>
                </c:pt>
                <c:pt idx="513" formatCode="General">
                  <c:v>1.9E-3</c:v>
                </c:pt>
                <c:pt idx="514" formatCode="General">
                  <c:v>1.9E-3</c:v>
                </c:pt>
                <c:pt idx="515" formatCode="General">
                  <c:v>5.9999999999999995E-4</c:v>
                </c:pt>
                <c:pt idx="516" formatCode="General">
                  <c:v>5.9999999999999995E-4</c:v>
                </c:pt>
                <c:pt idx="517" formatCode="General">
                  <c:v>8.0000000000000004E-4</c:v>
                </c:pt>
                <c:pt idx="518" formatCode="General">
                  <c:v>2.0000000000000001E-4</c:v>
                </c:pt>
                <c:pt idx="519" formatCode="General">
                  <c:v>1.4E-3</c:v>
                </c:pt>
                <c:pt idx="520" formatCode="General">
                  <c:v>2.0000000000000001E-4</c:v>
                </c:pt>
                <c:pt idx="521" formatCode="General">
                  <c:v>6.9999999999999999E-4</c:v>
                </c:pt>
                <c:pt idx="522" formatCode="General">
                  <c:v>0</c:v>
                </c:pt>
                <c:pt idx="523" formatCode="General">
                  <c:v>1.5E-3</c:v>
                </c:pt>
                <c:pt idx="524" formatCode="General">
                  <c:v>1.4E-3</c:v>
                </c:pt>
                <c:pt idx="525" formatCode="General">
                  <c:v>1.1000000000000001E-3</c:v>
                </c:pt>
                <c:pt idx="526" formatCode="General">
                  <c:v>2.9999999999999997E-4</c:v>
                </c:pt>
                <c:pt idx="527" formatCode="General">
                  <c:v>8.9999999999999998E-4</c:v>
                </c:pt>
                <c:pt idx="528" formatCode="General">
                  <c:v>2.0000000000000001E-4</c:v>
                </c:pt>
                <c:pt idx="529" formatCode="General">
                  <c:v>2.0000000000000001E-4</c:v>
                </c:pt>
                <c:pt idx="530" formatCode="General">
                  <c:v>1E-3</c:v>
                </c:pt>
                <c:pt idx="531" formatCode="General">
                  <c:v>1E-3</c:v>
                </c:pt>
                <c:pt idx="532" formatCode="General">
                  <c:v>1.4E-3</c:v>
                </c:pt>
                <c:pt idx="533" formatCode="General">
                  <c:v>5.9999999999999995E-4</c:v>
                </c:pt>
                <c:pt idx="534" formatCode="General">
                  <c:v>2.9999999999999997E-4</c:v>
                </c:pt>
                <c:pt idx="535" formatCode="General">
                  <c:v>2.9999999999999997E-4</c:v>
                </c:pt>
                <c:pt idx="536" formatCode="General">
                  <c:v>1.9E-3</c:v>
                </c:pt>
                <c:pt idx="537" formatCode="General">
                  <c:v>1.4E-3</c:v>
                </c:pt>
                <c:pt idx="538" formatCode="General">
                  <c:v>1.2999999999999999E-3</c:v>
                </c:pt>
                <c:pt idx="539" formatCode="General">
                  <c:v>0</c:v>
                </c:pt>
                <c:pt idx="540" formatCode="General">
                  <c:v>1.1999999999999999E-3</c:v>
                </c:pt>
                <c:pt idx="541" formatCode="General">
                  <c:v>2.0000000000000001E-4</c:v>
                </c:pt>
                <c:pt idx="542" formatCode="General">
                  <c:v>4.0000000000000002E-4</c:v>
                </c:pt>
                <c:pt idx="543" formatCode="General">
                  <c:v>1.9E-3</c:v>
                </c:pt>
                <c:pt idx="544" formatCode="General">
                  <c:v>1.9E-3</c:v>
                </c:pt>
                <c:pt idx="545" formatCode="General">
                  <c:v>8.0000000000000004E-4</c:v>
                </c:pt>
                <c:pt idx="546" formatCode="General">
                  <c:v>8.0000000000000004E-4</c:v>
                </c:pt>
                <c:pt idx="547" formatCode="General">
                  <c:v>0</c:v>
                </c:pt>
                <c:pt idx="548" formatCode="General">
                  <c:v>8.9999999999999998E-4</c:v>
                </c:pt>
                <c:pt idx="549" formatCode="General">
                  <c:v>8.9999999999999998E-4</c:v>
                </c:pt>
                <c:pt idx="550" formatCode="General">
                  <c:v>8.0000000000000004E-4</c:v>
                </c:pt>
                <c:pt idx="551" formatCode="General">
                  <c:v>1.4E-3</c:v>
                </c:pt>
                <c:pt idx="552" formatCode="General">
                  <c:v>0</c:v>
                </c:pt>
                <c:pt idx="553" formatCode="General">
                  <c:v>0</c:v>
                </c:pt>
                <c:pt idx="554" formatCode="General">
                  <c:v>0</c:v>
                </c:pt>
                <c:pt idx="555" formatCode="General">
                  <c:v>2.0000000000000001E-4</c:v>
                </c:pt>
                <c:pt idx="556" formatCode="General">
                  <c:v>0</c:v>
                </c:pt>
                <c:pt idx="557" formatCode="General">
                  <c:v>1E-4</c:v>
                </c:pt>
                <c:pt idx="558" formatCode="General">
                  <c:v>2.9999999999999997E-4</c:v>
                </c:pt>
                <c:pt idx="559" formatCode="General">
                  <c:v>2.0000000000000001E-4</c:v>
                </c:pt>
                <c:pt idx="560" formatCode="General">
                  <c:v>5.0000000000000001E-4</c:v>
                </c:pt>
                <c:pt idx="561" formatCode="General">
                  <c:v>8.9999999999999998E-4</c:v>
                </c:pt>
                <c:pt idx="562" formatCode="General">
                  <c:v>4.0000000000000002E-4</c:v>
                </c:pt>
                <c:pt idx="563" formatCode="General">
                  <c:v>1E-4</c:v>
                </c:pt>
                <c:pt idx="564" formatCode="General">
                  <c:v>1E-4</c:v>
                </c:pt>
                <c:pt idx="565" formatCode="General">
                  <c:v>1.6999999999999999E-3</c:v>
                </c:pt>
                <c:pt idx="566" formatCode="General">
                  <c:v>5.9999999999999995E-4</c:v>
                </c:pt>
                <c:pt idx="567" formatCode="General">
                  <c:v>5.9999999999999995E-4</c:v>
                </c:pt>
                <c:pt idx="568" formatCode="General">
                  <c:v>2.0000000000000001E-4</c:v>
                </c:pt>
                <c:pt idx="569" formatCode="General">
                  <c:v>0</c:v>
                </c:pt>
                <c:pt idx="570" formatCode="General">
                  <c:v>1.8E-3</c:v>
                </c:pt>
                <c:pt idx="571" formatCode="General">
                  <c:v>2.9999999999999997E-4</c:v>
                </c:pt>
                <c:pt idx="572" formatCode="General">
                  <c:v>1E-4</c:v>
                </c:pt>
                <c:pt idx="573" formatCode="General">
                  <c:v>1E-3</c:v>
                </c:pt>
                <c:pt idx="574" formatCode="General">
                  <c:v>1E-4</c:v>
                </c:pt>
                <c:pt idx="575" formatCode="General">
                  <c:v>4.0000000000000002E-4</c:v>
                </c:pt>
                <c:pt idx="576" formatCode="General">
                  <c:v>1.1999999999999999E-3</c:v>
                </c:pt>
                <c:pt idx="577" formatCode="General">
                  <c:v>6.9999999999999999E-4</c:v>
                </c:pt>
                <c:pt idx="578" formatCode="General">
                  <c:v>1.5E-3</c:v>
                </c:pt>
                <c:pt idx="579" formatCode="General">
                  <c:v>8.9999999999999998E-4</c:v>
                </c:pt>
                <c:pt idx="580" formatCode="General">
                  <c:v>4.0000000000000002E-4</c:v>
                </c:pt>
                <c:pt idx="581" formatCode="General">
                  <c:v>5.9999999999999995E-4</c:v>
                </c:pt>
                <c:pt idx="582" formatCode="General">
                  <c:v>2.9999999999999997E-4</c:v>
                </c:pt>
                <c:pt idx="583" formatCode="General">
                  <c:v>1.2999999999999999E-3</c:v>
                </c:pt>
                <c:pt idx="584" formatCode="General">
                  <c:v>2.9999999999999997E-4</c:v>
                </c:pt>
                <c:pt idx="585" formatCode="General">
                  <c:v>1.6999999999999999E-3</c:v>
                </c:pt>
                <c:pt idx="586" formatCode="General">
                  <c:v>1.1999999999999999E-3</c:v>
                </c:pt>
                <c:pt idx="587" formatCode="General">
                  <c:v>8.9999999999999998E-4</c:v>
                </c:pt>
                <c:pt idx="588" formatCode="General">
                  <c:v>0</c:v>
                </c:pt>
                <c:pt idx="589" formatCode="General">
                  <c:v>0</c:v>
                </c:pt>
                <c:pt idx="590" formatCode="General">
                  <c:v>1.8E-3</c:v>
                </c:pt>
                <c:pt idx="591" formatCode="General">
                  <c:v>0</c:v>
                </c:pt>
                <c:pt idx="592">
                  <c:v>1E-3</c:v>
                </c:pt>
                <c:pt idx="593" formatCode="General">
                  <c:v>4.0000000000000002E-4</c:v>
                </c:pt>
                <c:pt idx="594" formatCode="General">
                  <c:v>2.0000000000000001E-4</c:v>
                </c:pt>
                <c:pt idx="595" formatCode="General">
                  <c:v>2.9999999999999997E-4</c:v>
                </c:pt>
                <c:pt idx="596" formatCode="General">
                  <c:v>6.9999999999999999E-4</c:v>
                </c:pt>
                <c:pt idx="597">
                  <c:v>1E-3</c:v>
                </c:pt>
                <c:pt idx="598" formatCode="General">
                  <c:v>6.9999999999999999E-4</c:v>
                </c:pt>
                <c:pt idx="599" formatCode="General">
                  <c:v>2.0000000000000001E-4</c:v>
                </c:pt>
                <c:pt idx="600" formatCode="General">
                  <c:v>8.9999999999999998E-4</c:v>
                </c:pt>
                <c:pt idx="601" formatCode="General">
                  <c:v>4.0000000000000002E-4</c:v>
                </c:pt>
                <c:pt idx="602">
                  <c:v>1E-3</c:v>
                </c:pt>
                <c:pt idx="603" formatCode="General">
                  <c:v>8.9999999999999998E-4</c:v>
                </c:pt>
                <c:pt idx="604" formatCode="General">
                  <c:v>8.0000000000000004E-4</c:v>
                </c:pt>
                <c:pt idx="605" formatCode="General">
                  <c:v>1.1999999999999999E-3</c:v>
                </c:pt>
                <c:pt idx="606" formatCode="General">
                  <c:v>2.0000000000000001E-4</c:v>
                </c:pt>
                <c:pt idx="607" formatCode="General">
                  <c:v>1.8E-3</c:v>
                </c:pt>
                <c:pt idx="608" formatCode="General">
                  <c:v>1.1000000000000001E-3</c:v>
                </c:pt>
                <c:pt idx="609" formatCode="General">
                  <c:v>1.6999999999999999E-3</c:v>
                </c:pt>
                <c:pt idx="610" formatCode="General">
                  <c:v>0</c:v>
                </c:pt>
                <c:pt idx="611" formatCode="General">
                  <c:v>0</c:v>
                </c:pt>
                <c:pt idx="612" formatCode="General">
                  <c:v>4.0000000000000002E-4</c:v>
                </c:pt>
                <c:pt idx="613" formatCode="General">
                  <c:v>2.9999999999999997E-4</c:v>
                </c:pt>
                <c:pt idx="614" formatCode="General">
                  <c:v>6.9999999999999999E-4</c:v>
                </c:pt>
                <c:pt idx="615" formatCode="General">
                  <c:v>8.9999999999999998E-4</c:v>
                </c:pt>
                <c:pt idx="616" formatCode="General">
                  <c:v>8.0000000000000004E-4</c:v>
                </c:pt>
                <c:pt idx="617" formatCode="General">
                  <c:v>0</c:v>
                </c:pt>
                <c:pt idx="618" formatCode="General">
                  <c:v>0</c:v>
                </c:pt>
                <c:pt idx="619" formatCode="General">
                  <c:v>0</c:v>
                </c:pt>
                <c:pt idx="620" formatCode="General">
                  <c:v>4.0000000000000002E-4</c:v>
                </c:pt>
                <c:pt idx="621" formatCode="General">
                  <c:v>1E-4</c:v>
                </c:pt>
                <c:pt idx="622" formatCode="General">
                  <c:v>4.0000000000000002E-4</c:v>
                </c:pt>
                <c:pt idx="623" formatCode="General">
                  <c:v>1E-4</c:v>
                </c:pt>
                <c:pt idx="624" formatCode="General">
                  <c:v>2.0000000000000001E-4</c:v>
                </c:pt>
                <c:pt idx="625" formatCode="General">
                  <c:v>8.9999999999999998E-4</c:v>
                </c:pt>
                <c:pt idx="626" formatCode="General">
                  <c:v>1.6999999999999999E-3</c:v>
                </c:pt>
                <c:pt idx="627" formatCode="General">
                  <c:v>0</c:v>
                </c:pt>
                <c:pt idx="628" formatCode="General">
                  <c:v>0</c:v>
                </c:pt>
                <c:pt idx="629" formatCode="General">
                  <c:v>0</c:v>
                </c:pt>
                <c:pt idx="630" formatCode="General">
                  <c:v>0</c:v>
                </c:pt>
                <c:pt idx="631">
                  <c:v>1E-3</c:v>
                </c:pt>
                <c:pt idx="632" formatCode="General">
                  <c:v>4.0000000000000002E-4</c:v>
                </c:pt>
                <c:pt idx="633" formatCode="General">
                  <c:v>0</c:v>
                </c:pt>
                <c:pt idx="634" formatCode="General">
                  <c:v>0</c:v>
                </c:pt>
                <c:pt idx="635" formatCode="General">
                  <c:v>5.0000000000000001E-4</c:v>
                </c:pt>
                <c:pt idx="636" formatCode="General">
                  <c:v>8.0000000000000004E-4</c:v>
                </c:pt>
                <c:pt idx="637" formatCode="General">
                  <c:v>0</c:v>
                </c:pt>
                <c:pt idx="638" formatCode="General">
                  <c:v>0</c:v>
                </c:pt>
                <c:pt idx="639" formatCode="General">
                  <c:v>0</c:v>
                </c:pt>
                <c:pt idx="640" formatCode="General">
                  <c:v>0</c:v>
                </c:pt>
                <c:pt idx="641" formatCode="General">
                  <c:v>2.0000000000000001E-4</c:v>
                </c:pt>
                <c:pt idx="642" formatCode="General">
                  <c:v>0</c:v>
                </c:pt>
                <c:pt idx="643" formatCode="General">
                  <c:v>0</c:v>
                </c:pt>
                <c:pt idx="644" formatCode="General">
                  <c:v>1E-4</c:v>
                </c:pt>
                <c:pt idx="645" formatCode="General">
                  <c:v>2.0000000000000001E-4</c:v>
                </c:pt>
                <c:pt idx="646" formatCode="General">
                  <c:v>2.0000000000000001E-4</c:v>
                </c:pt>
                <c:pt idx="647" formatCode="General">
                  <c:v>0</c:v>
                </c:pt>
                <c:pt idx="648" formatCode="General">
                  <c:v>0</c:v>
                </c:pt>
                <c:pt idx="649" formatCode="General">
                  <c:v>8.0000000000000004E-4</c:v>
                </c:pt>
                <c:pt idx="650" formatCode="General">
                  <c:v>0</c:v>
                </c:pt>
                <c:pt idx="651" formatCode="General">
                  <c:v>1E-4</c:v>
                </c:pt>
                <c:pt idx="652" formatCode="General">
                  <c:v>0</c:v>
                </c:pt>
                <c:pt idx="653" formatCode="General">
                  <c:v>0</c:v>
                </c:pt>
                <c:pt idx="654" formatCode="General">
                  <c:v>0</c:v>
                </c:pt>
                <c:pt idx="655" formatCode="General">
                  <c:v>5.0000000000000001E-4</c:v>
                </c:pt>
                <c:pt idx="656" formatCode="General">
                  <c:v>0</c:v>
                </c:pt>
                <c:pt idx="657" formatCode="General">
                  <c:v>0</c:v>
                </c:pt>
                <c:pt idx="658" formatCode="General">
                  <c:v>5.0000000000000001E-4</c:v>
                </c:pt>
                <c:pt idx="659" formatCode="General">
                  <c:v>2.0000000000000001E-4</c:v>
                </c:pt>
                <c:pt idx="660" formatCode="General">
                  <c:v>0</c:v>
                </c:pt>
                <c:pt idx="661" formatCode="General">
                  <c:v>0</c:v>
                </c:pt>
                <c:pt idx="662" formatCode="General">
                  <c:v>0</c:v>
                </c:pt>
                <c:pt idx="663" formatCode="General">
                  <c:v>0</c:v>
                </c:pt>
                <c:pt idx="664" formatCode="General">
                  <c:v>5.9999999999999995E-4</c:v>
                </c:pt>
                <c:pt idx="665" formatCode="General">
                  <c:v>1.4E-3</c:v>
                </c:pt>
                <c:pt idx="666" formatCode="General">
                  <c:v>5.9999999999999995E-4</c:v>
                </c:pt>
                <c:pt idx="667" formatCode="General">
                  <c:v>5.0000000000000001E-4</c:v>
                </c:pt>
                <c:pt idx="668" formatCode="General">
                  <c:v>6.9999999999999999E-4</c:v>
                </c:pt>
                <c:pt idx="669" formatCode="General">
                  <c:v>2.0000000000000001E-4</c:v>
                </c:pt>
                <c:pt idx="670" formatCode="General">
                  <c:v>1.8E-3</c:v>
                </c:pt>
                <c:pt idx="671" formatCode="General">
                  <c:v>2.0000000000000001E-4</c:v>
                </c:pt>
                <c:pt idx="672" formatCode="General">
                  <c:v>1.2999999999999999E-3</c:v>
                </c:pt>
                <c:pt idx="673" formatCode="General">
                  <c:v>4.0000000000000002E-4</c:v>
                </c:pt>
                <c:pt idx="674">
                  <c:v>1E-3</c:v>
                </c:pt>
                <c:pt idx="675" formatCode="General">
                  <c:v>4.0000000000000002E-4</c:v>
                </c:pt>
                <c:pt idx="676" formatCode="General">
                  <c:v>6.9999999999999999E-4</c:v>
                </c:pt>
                <c:pt idx="677" formatCode="General">
                  <c:v>1.1000000000000001E-3</c:v>
                </c:pt>
                <c:pt idx="678" formatCode="General">
                  <c:v>2.9999999999999997E-4</c:v>
                </c:pt>
                <c:pt idx="679" formatCode="General">
                  <c:v>5.0000000000000001E-4</c:v>
                </c:pt>
                <c:pt idx="680" formatCode="General">
                  <c:v>1.1999999999999999E-3</c:v>
                </c:pt>
                <c:pt idx="681" formatCode="General">
                  <c:v>2.9999999999999997E-4</c:v>
                </c:pt>
                <c:pt idx="682" formatCode="General">
                  <c:v>1.5E-3</c:v>
                </c:pt>
                <c:pt idx="683" formatCode="General">
                  <c:v>5.0000000000000001E-4</c:v>
                </c:pt>
                <c:pt idx="684" formatCode="General">
                  <c:v>1.8E-3</c:v>
                </c:pt>
                <c:pt idx="685">
                  <c:v>1E-3</c:v>
                </c:pt>
                <c:pt idx="686" formatCode="General">
                  <c:v>5.0000000000000001E-4</c:v>
                </c:pt>
                <c:pt idx="687" formatCode="General">
                  <c:v>1.1000000000000001E-3</c:v>
                </c:pt>
                <c:pt idx="688" formatCode="General">
                  <c:v>0</c:v>
                </c:pt>
                <c:pt idx="689" formatCode="General">
                  <c:v>1E-3</c:v>
                </c:pt>
                <c:pt idx="690" formatCode="General">
                  <c:v>4.0000000000000002E-4</c:v>
                </c:pt>
                <c:pt idx="691" formatCode="General">
                  <c:v>0</c:v>
                </c:pt>
                <c:pt idx="692" formatCode="General">
                  <c:v>1.1000000000000001E-3</c:v>
                </c:pt>
                <c:pt idx="693" formatCode="General">
                  <c:v>1.2999999999999999E-3</c:v>
                </c:pt>
                <c:pt idx="694" formatCode="General">
                  <c:v>4.0000000000000002E-4</c:v>
                </c:pt>
                <c:pt idx="695" formatCode="General">
                  <c:v>1E-4</c:v>
                </c:pt>
                <c:pt idx="696" formatCode="General">
                  <c:v>0</c:v>
                </c:pt>
                <c:pt idx="697" formatCode="General">
                  <c:v>1.1000000000000001E-3</c:v>
                </c:pt>
                <c:pt idx="698" formatCode="General">
                  <c:v>5.9999999999999995E-4</c:v>
                </c:pt>
                <c:pt idx="699">
                  <c:v>1E-3</c:v>
                </c:pt>
                <c:pt idx="700" formatCode="General">
                  <c:v>0</c:v>
                </c:pt>
                <c:pt idx="701" formatCode="General">
                  <c:v>2.0000000000000001E-4</c:v>
                </c:pt>
                <c:pt idx="702" formatCode="General">
                  <c:v>1.6000000000000001E-3</c:v>
                </c:pt>
                <c:pt idx="703" formatCode="General">
                  <c:v>2.0000000000000001E-4</c:v>
                </c:pt>
                <c:pt idx="704" formatCode="General">
                  <c:v>0</c:v>
                </c:pt>
                <c:pt idx="705" formatCode="General">
                  <c:v>5.0000000000000001E-4</c:v>
                </c:pt>
                <c:pt idx="706" formatCode="General">
                  <c:v>2.0000000000000001E-4</c:v>
                </c:pt>
                <c:pt idx="707" formatCode="General">
                  <c:v>1E-4</c:v>
                </c:pt>
                <c:pt idx="708" formatCode="General">
                  <c:v>2.9999999999999997E-4</c:v>
                </c:pt>
                <c:pt idx="709" formatCode="General">
                  <c:v>6.9999999999999999E-4</c:v>
                </c:pt>
                <c:pt idx="710">
                  <c:v>1E-3</c:v>
                </c:pt>
                <c:pt idx="711" formatCode="General">
                  <c:v>4.0000000000000002E-4</c:v>
                </c:pt>
                <c:pt idx="712">
                  <c:v>1E-3</c:v>
                </c:pt>
                <c:pt idx="713" formatCode="General">
                  <c:v>4.0000000000000002E-4</c:v>
                </c:pt>
                <c:pt idx="714">
                  <c:v>1E-3</c:v>
                </c:pt>
                <c:pt idx="715" formatCode="General">
                  <c:v>2.0000000000000001E-4</c:v>
                </c:pt>
                <c:pt idx="716" formatCode="General">
                  <c:v>1.5E-3</c:v>
                </c:pt>
                <c:pt idx="717" formatCode="General">
                  <c:v>4.0000000000000002E-4</c:v>
                </c:pt>
                <c:pt idx="718" formatCode="General">
                  <c:v>1.9E-3</c:v>
                </c:pt>
                <c:pt idx="719" formatCode="General">
                  <c:v>2.0000000000000001E-4</c:v>
                </c:pt>
                <c:pt idx="720" formatCode="General">
                  <c:v>6.9999999999999999E-4</c:v>
                </c:pt>
                <c:pt idx="721" formatCode="General">
                  <c:v>1.8E-3</c:v>
                </c:pt>
                <c:pt idx="722">
                  <c:v>1E-3</c:v>
                </c:pt>
                <c:pt idx="723" formatCode="General">
                  <c:v>1.9E-3</c:v>
                </c:pt>
                <c:pt idx="724" formatCode="General">
                  <c:v>5.9999999999999995E-4</c:v>
                </c:pt>
                <c:pt idx="725" formatCode="General">
                  <c:v>8.0000000000000004E-4</c:v>
                </c:pt>
                <c:pt idx="726" formatCode="General">
                  <c:v>2.9999999999999997E-4</c:v>
                </c:pt>
                <c:pt idx="727" formatCode="General">
                  <c:v>0</c:v>
                </c:pt>
                <c:pt idx="728" formatCode="General">
                  <c:v>1E-4</c:v>
                </c:pt>
                <c:pt idx="729" formatCode="General">
                  <c:v>2.0000000000000001E-4</c:v>
                </c:pt>
                <c:pt idx="730" formatCode="General">
                  <c:v>0</c:v>
                </c:pt>
                <c:pt idx="731" formatCode="General">
                  <c:v>6.9999999999999999E-4</c:v>
                </c:pt>
                <c:pt idx="732" formatCode="General">
                  <c:v>2.9999999999999997E-4</c:v>
                </c:pt>
                <c:pt idx="733" formatCode="General">
                  <c:v>8.9999999999999998E-4</c:v>
                </c:pt>
                <c:pt idx="734" formatCode="General">
                  <c:v>5.0000000000000001E-4</c:v>
                </c:pt>
                <c:pt idx="735" formatCode="General">
                  <c:v>0</c:v>
                </c:pt>
                <c:pt idx="736" formatCode="General">
                  <c:v>4.0000000000000002E-4</c:v>
                </c:pt>
                <c:pt idx="737" formatCode="General">
                  <c:v>8.9999999999999998E-4</c:v>
                </c:pt>
                <c:pt idx="738" formatCode="General">
                  <c:v>1.2999999999999999E-3</c:v>
                </c:pt>
                <c:pt idx="739" formatCode="General">
                  <c:v>5.9999999999999995E-4</c:v>
                </c:pt>
                <c:pt idx="740" formatCode="General">
                  <c:v>5.0000000000000001E-4</c:v>
                </c:pt>
                <c:pt idx="741" formatCode="General">
                  <c:v>2.0000000000000001E-4</c:v>
                </c:pt>
                <c:pt idx="742" formatCode="General">
                  <c:v>1.5E-3</c:v>
                </c:pt>
                <c:pt idx="743" formatCode="General">
                  <c:v>0</c:v>
                </c:pt>
                <c:pt idx="744" formatCode="General">
                  <c:v>0</c:v>
                </c:pt>
                <c:pt idx="745" formatCode="General">
                  <c:v>2.9999999999999997E-4</c:v>
                </c:pt>
                <c:pt idx="746" formatCode="General">
                  <c:v>0</c:v>
                </c:pt>
                <c:pt idx="747" formatCode="General">
                  <c:v>5.9999999999999995E-4</c:v>
                </c:pt>
                <c:pt idx="748" formatCode="General">
                  <c:v>5.9999999999999995E-4</c:v>
                </c:pt>
                <c:pt idx="749" formatCode="General">
                  <c:v>1.8E-3</c:v>
                </c:pt>
                <c:pt idx="750" formatCode="General">
                  <c:v>1E-4</c:v>
                </c:pt>
                <c:pt idx="751" formatCode="General">
                  <c:v>0</c:v>
                </c:pt>
                <c:pt idx="752" formatCode="General">
                  <c:v>0</c:v>
                </c:pt>
                <c:pt idx="753" formatCode="General">
                  <c:v>8.9999999999999998E-4</c:v>
                </c:pt>
                <c:pt idx="754" formatCode="General">
                  <c:v>5.0000000000000001E-4</c:v>
                </c:pt>
                <c:pt idx="755" formatCode="General">
                  <c:v>2.0000000000000001E-4</c:v>
                </c:pt>
                <c:pt idx="756" formatCode="General">
                  <c:v>0</c:v>
                </c:pt>
                <c:pt idx="757" formatCode="General">
                  <c:v>0</c:v>
                </c:pt>
                <c:pt idx="758" formatCode="General">
                  <c:v>0</c:v>
                </c:pt>
                <c:pt idx="759" formatCode="General">
                  <c:v>5.9999999999999995E-4</c:v>
                </c:pt>
                <c:pt idx="760" formatCode="General">
                  <c:v>8.9999999999999998E-4</c:v>
                </c:pt>
                <c:pt idx="761" formatCode="General">
                  <c:v>6.9999999999999999E-4</c:v>
                </c:pt>
                <c:pt idx="762" formatCode="General">
                  <c:v>5.0000000000000001E-4</c:v>
                </c:pt>
                <c:pt idx="763" formatCode="General">
                  <c:v>2.9999999999999997E-4</c:v>
                </c:pt>
                <c:pt idx="764" formatCode="General">
                  <c:v>2.9999999999999997E-4</c:v>
                </c:pt>
                <c:pt idx="765" formatCode="General">
                  <c:v>8.0000000000000004E-4</c:v>
                </c:pt>
                <c:pt idx="766" formatCode="General">
                  <c:v>1.1999999999999999E-3</c:v>
                </c:pt>
                <c:pt idx="767" formatCode="General">
                  <c:v>0</c:v>
                </c:pt>
                <c:pt idx="768" formatCode="General">
                  <c:v>0</c:v>
                </c:pt>
                <c:pt idx="769" formatCode="General">
                  <c:v>0</c:v>
                </c:pt>
                <c:pt idx="770" formatCode="General">
                  <c:v>0</c:v>
                </c:pt>
                <c:pt idx="771" formatCode="General">
                  <c:v>1.6000000000000001E-3</c:v>
                </c:pt>
                <c:pt idx="772" formatCode="General">
                  <c:v>0</c:v>
                </c:pt>
                <c:pt idx="773" formatCode="General">
                  <c:v>0</c:v>
                </c:pt>
                <c:pt idx="774" formatCode="General">
                  <c:v>5.9999999999999995E-4</c:v>
                </c:pt>
                <c:pt idx="775" formatCode="General">
                  <c:v>0</c:v>
                </c:pt>
                <c:pt idx="776" formatCode="General">
                  <c:v>0</c:v>
                </c:pt>
                <c:pt idx="777" formatCode="General">
                  <c:v>0</c:v>
                </c:pt>
                <c:pt idx="778" formatCode="General">
                  <c:v>1E-3</c:v>
                </c:pt>
                <c:pt idx="779" formatCode="General">
                  <c:v>1E-4</c:v>
                </c:pt>
                <c:pt idx="780" formatCode="General">
                  <c:v>2.9999999999999997E-4</c:v>
                </c:pt>
                <c:pt idx="781" formatCode="General">
                  <c:v>0</c:v>
                </c:pt>
                <c:pt idx="782" formatCode="General">
                  <c:v>0</c:v>
                </c:pt>
                <c:pt idx="783" formatCode="General">
                  <c:v>0</c:v>
                </c:pt>
                <c:pt idx="784">
                  <c:v>1E-3</c:v>
                </c:pt>
                <c:pt idx="785" formatCode="General">
                  <c:v>1E-4</c:v>
                </c:pt>
                <c:pt idx="786" formatCode="General">
                  <c:v>0</c:v>
                </c:pt>
                <c:pt idx="787" formatCode="General">
                  <c:v>0</c:v>
                </c:pt>
                <c:pt idx="788" formatCode="General">
                  <c:v>0</c:v>
                </c:pt>
                <c:pt idx="789" formatCode="General">
                  <c:v>0</c:v>
                </c:pt>
                <c:pt idx="790" formatCode="General">
                  <c:v>0</c:v>
                </c:pt>
                <c:pt idx="791" formatCode="General">
                  <c:v>0</c:v>
                </c:pt>
                <c:pt idx="792" formatCode="General">
                  <c:v>0</c:v>
                </c:pt>
                <c:pt idx="793" formatCode="General">
                  <c:v>6.9999999999999999E-4</c:v>
                </c:pt>
                <c:pt idx="794" formatCode="General">
                  <c:v>2.0000000000000001E-4</c:v>
                </c:pt>
                <c:pt idx="795" formatCode="General">
                  <c:v>0</c:v>
                </c:pt>
                <c:pt idx="796" formatCode="General">
                  <c:v>1.1000000000000001E-3</c:v>
                </c:pt>
                <c:pt idx="797" formatCode="General">
                  <c:v>2.9999999999999997E-4</c:v>
                </c:pt>
                <c:pt idx="798" formatCode="General">
                  <c:v>5.0000000000000001E-4</c:v>
                </c:pt>
                <c:pt idx="799" formatCode="General">
                  <c:v>2.9999999999999997E-4</c:v>
                </c:pt>
                <c:pt idx="800" formatCode="General">
                  <c:v>1.1000000000000001E-3</c:v>
                </c:pt>
                <c:pt idx="801" formatCode="General">
                  <c:v>1.9E-3</c:v>
                </c:pt>
                <c:pt idx="802" formatCode="General">
                  <c:v>2.0000000000000001E-4</c:v>
                </c:pt>
                <c:pt idx="803" formatCode="General">
                  <c:v>1.1000000000000001E-3</c:v>
                </c:pt>
                <c:pt idx="804" formatCode="General">
                  <c:v>0</c:v>
                </c:pt>
                <c:pt idx="805" formatCode="General">
                  <c:v>4.0000000000000002E-4</c:v>
                </c:pt>
                <c:pt idx="806" formatCode="General">
                  <c:v>1.1999999999999999E-3</c:v>
                </c:pt>
                <c:pt idx="807" formatCode="General">
                  <c:v>8.9999999999999998E-4</c:v>
                </c:pt>
                <c:pt idx="808" formatCode="General">
                  <c:v>1.4E-3</c:v>
                </c:pt>
                <c:pt idx="809" formatCode="General">
                  <c:v>6.9999999999999999E-4</c:v>
                </c:pt>
                <c:pt idx="810" formatCode="General">
                  <c:v>5.9999999999999995E-4</c:v>
                </c:pt>
                <c:pt idx="811" formatCode="General">
                  <c:v>1E-4</c:v>
                </c:pt>
                <c:pt idx="812" formatCode="General">
                  <c:v>5.9999999999999995E-4</c:v>
                </c:pt>
                <c:pt idx="813" formatCode="General">
                  <c:v>1E-4</c:v>
                </c:pt>
                <c:pt idx="814" formatCode="General">
                  <c:v>5.0000000000000001E-4</c:v>
                </c:pt>
                <c:pt idx="815" formatCode="General">
                  <c:v>5.0000000000000001E-4</c:v>
                </c:pt>
                <c:pt idx="816" formatCode="General">
                  <c:v>1E-4</c:v>
                </c:pt>
                <c:pt idx="817" formatCode="General">
                  <c:v>6.9999999999999999E-4</c:v>
                </c:pt>
                <c:pt idx="818" formatCode="General">
                  <c:v>5.9999999999999995E-4</c:v>
                </c:pt>
                <c:pt idx="819" formatCode="General">
                  <c:v>1.1999999999999999E-3</c:v>
                </c:pt>
                <c:pt idx="820" formatCode="General">
                  <c:v>1.2999999999999999E-3</c:v>
                </c:pt>
                <c:pt idx="821" formatCode="General">
                  <c:v>1.6000000000000001E-3</c:v>
                </c:pt>
                <c:pt idx="822" formatCode="General">
                  <c:v>1.1000000000000001E-3</c:v>
                </c:pt>
                <c:pt idx="823" formatCode="General">
                  <c:v>5.0000000000000001E-4</c:v>
                </c:pt>
                <c:pt idx="824" formatCode="General">
                  <c:v>1.4E-3</c:v>
                </c:pt>
                <c:pt idx="825" formatCode="General">
                  <c:v>0</c:v>
                </c:pt>
                <c:pt idx="826" formatCode="General">
                  <c:v>2.0000000000000001E-4</c:v>
                </c:pt>
                <c:pt idx="827" formatCode="General">
                  <c:v>5.0000000000000001E-4</c:v>
                </c:pt>
                <c:pt idx="828" formatCode="General">
                  <c:v>5.9999999999999995E-4</c:v>
                </c:pt>
                <c:pt idx="829" formatCode="General">
                  <c:v>0</c:v>
                </c:pt>
                <c:pt idx="830" formatCode="General">
                  <c:v>8.9999999999999998E-4</c:v>
                </c:pt>
                <c:pt idx="831" formatCode="General">
                  <c:v>1.9E-3</c:v>
                </c:pt>
                <c:pt idx="832" formatCode="General">
                  <c:v>0</c:v>
                </c:pt>
                <c:pt idx="833" formatCode="General">
                  <c:v>5.0000000000000001E-4</c:v>
                </c:pt>
                <c:pt idx="834" formatCode="General">
                  <c:v>6.9999999999999999E-4</c:v>
                </c:pt>
                <c:pt idx="835" formatCode="General">
                  <c:v>0</c:v>
                </c:pt>
                <c:pt idx="836" formatCode="General">
                  <c:v>8.0000000000000004E-4</c:v>
                </c:pt>
                <c:pt idx="837" formatCode="General">
                  <c:v>1.1000000000000001E-3</c:v>
                </c:pt>
                <c:pt idx="838" formatCode="General">
                  <c:v>1E-4</c:v>
                </c:pt>
                <c:pt idx="839">
                  <c:v>0</c:v>
                </c:pt>
                <c:pt idx="840" formatCode="General">
                  <c:v>5.0000000000000001E-4</c:v>
                </c:pt>
                <c:pt idx="841" formatCode="General">
                  <c:v>2.9999999999999997E-4</c:v>
                </c:pt>
                <c:pt idx="842" formatCode="General">
                  <c:v>4.0000000000000002E-4</c:v>
                </c:pt>
                <c:pt idx="843" formatCode="General">
                  <c:v>1.5E-3</c:v>
                </c:pt>
                <c:pt idx="844" formatCode="General">
                  <c:v>6.9999999999999999E-4</c:v>
                </c:pt>
                <c:pt idx="845" formatCode="General">
                  <c:v>2.9999999999999997E-4</c:v>
                </c:pt>
                <c:pt idx="846">
                  <c:v>1E-3</c:v>
                </c:pt>
                <c:pt idx="847" formatCode="General">
                  <c:v>2.0000000000000001E-4</c:v>
                </c:pt>
                <c:pt idx="848" formatCode="General">
                  <c:v>1.1999999999999999E-3</c:v>
                </c:pt>
                <c:pt idx="849">
                  <c:v>0</c:v>
                </c:pt>
                <c:pt idx="850" formatCode="General">
                  <c:v>1E-4</c:v>
                </c:pt>
                <c:pt idx="851" formatCode="General">
                  <c:v>5.0000000000000001E-4</c:v>
                </c:pt>
                <c:pt idx="852" formatCode="General">
                  <c:v>4.0000000000000002E-4</c:v>
                </c:pt>
                <c:pt idx="853" formatCode="General">
                  <c:v>2.9999999999999997E-4</c:v>
                </c:pt>
                <c:pt idx="854" formatCode="General">
                  <c:v>2.9999999999999997E-4</c:v>
                </c:pt>
                <c:pt idx="855" formatCode="General">
                  <c:v>2.9999999999999997E-4</c:v>
                </c:pt>
                <c:pt idx="856" formatCode="General">
                  <c:v>1.1999999999999999E-3</c:v>
                </c:pt>
                <c:pt idx="857" formatCode="General">
                  <c:v>0</c:v>
                </c:pt>
                <c:pt idx="858" formatCode="General">
                  <c:v>6.9999999999999999E-4</c:v>
                </c:pt>
                <c:pt idx="859" formatCode="General">
                  <c:v>0</c:v>
                </c:pt>
                <c:pt idx="860" formatCode="General">
                  <c:v>5.0000000000000001E-4</c:v>
                </c:pt>
                <c:pt idx="861" formatCode="General">
                  <c:v>8.0000000000000004E-4</c:v>
                </c:pt>
                <c:pt idx="862" formatCode="General">
                  <c:v>0</c:v>
                </c:pt>
                <c:pt idx="863" formatCode="General">
                  <c:v>1E-4</c:v>
                </c:pt>
                <c:pt idx="864" formatCode="General">
                  <c:v>0</c:v>
                </c:pt>
                <c:pt idx="865" formatCode="General">
                  <c:v>4.0000000000000002E-4</c:v>
                </c:pt>
                <c:pt idx="866" formatCode="General">
                  <c:v>5.9999999999999995E-4</c:v>
                </c:pt>
                <c:pt idx="867" formatCode="General">
                  <c:v>1.2999999999999999E-3</c:v>
                </c:pt>
                <c:pt idx="868" formatCode="General">
                  <c:v>1E-4</c:v>
                </c:pt>
                <c:pt idx="869" formatCode="General">
                  <c:v>2.9999999999999997E-4</c:v>
                </c:pt>
                <c:pt idx="870" formatCode="General">
                  <c:v>1.4E-3</c:v>
                </c:pt>
                <c:pt idx="871" formatCode="General">
                  <c:v>2.9999999999999997E-4</c:v>
                </c:pt>
                <c:pt idx="872" formatCode="General">
                  <c:v>2.9999999999999997E-4</c:v>
                </c:pt>
                <c:pt idx="873" formatCode="General">
                  <c:v>1.1999999999999999E-3</c:v>
                </c:pt>
                <c:pt idx="874" formatCode="General">
                  <c:v>1.5E-3</c:v>
                </c:pt>
                <c:pt idx="875" formatCode="General">
                  <c:v>1.6999999999999999E-3</c:v>
                </c:pt>
                <c:pt idx="876" formatCode="General">
                  <c:v>4.0000000000000002E-4</c:v>
                </c:pt>
                <c:pt idx="877" formatCode="General">
                  <c:v>1.1999999999999999E-3</c:v>
                </c:pt>
                <c:pt idx="878" formatCode="General">
                  <c:v>2.9999999999999997E-4</c:v>
                </c:pt>
                <c:pt idx="879" formatCode="General">
                  <c:v>2.0000000000000001E-4</c:v>
                </c:pt>
                <c:pt idx="880" formatCode="General">
                  <c:v>6.9999999999999999E-4</c:v>
                </c:pt>
                <c:pt idx="881" formatCode="General">
                  <c:v>6.9999999999999999E-4</c:v>
                </c:pt>
                <c:pt idx="882" formatCode="General">
                  <c:v>5.9999999999999995E-4</c:v>
                </c:pt>
                <c:pt idx="883" formatCode="General">
                  <c:v>1.6000000000000001E-3</c:v>
                </c:pt>
                <c:pt idx="884" formatCode="General">
                  <c:v>1E-4</c:v>
                </c:pt>
                <c:pt idx="885" formatCode="General">
                  <c:v>4.0000000000000002E-4</c:v>
                </c:pt>
                <c:pt idx="886">
                  <c:v>1E-3</c:v>
                </c:pt>
                <c:pt idx="887" formatCode="General">
                  <c:v>1.1999999999999999E-3</c:v>
                </c:pt>
                <c:pt idx="888" formatCode="General">
                  <c:v>4.0000000000000002E-4</c:v>
                </c:pt>
                <c:pt idx="889" formatCode="General">
                  <c:v>2.0000000000000001E-4</c:v>
                </c:pt>
                <c:pt idx="890" formatCode="General">
                  <c:v>2.9999999999999997E-4</c:v>
                </c:pt>
                <c:pt idx="891" formatCode="General">
                  <c:v>2.0000000000000001E-4</c:v>
                </c:pt>
                <c:pt idx="892" formatCode="General">
                  <c:v>0</c:v>
                </c:pt>
                <c:pt idx="893" formatCode="General">
                  <c:v>2.9999999999999997E-4</c:v>
                </c:pt>
                <c:pt idx="894" formatCode="General">
                  <c:v>8.0000000000000004E-4</c:v>
                </c:pt>
                <c:pt idx="895" formatCode="General">
                  <c:v>0</c:v>
                </c:pt>
                <c:pt idx="896" formatCode="General">
                  <c:v>0</c:v>
                </c:pt>
                <c:pt idx="897" formatCode="General">
                  <c:v>0</c:v>
                </c:pt>
                <c:pt idx="898" formatCode="General">
                  <c:v>5.0000000000000001E-4</c:v>
                </c:pt>
                <c:pt idx="899" formatCode="General">
                  <c:v>1.1000000000000001E-3</c:v>
                </c:pt>
                <c:pt idx="900" formatCode="General">
                  <c:v>2.9999999999999997E-4</c:v>
                </c:pt>
                <c:pt idx="901" formatCode="General">
                  <c:v>8.9999999999999998E-4</c:v>
                </c:pt>
                <c:pt idx="902" formatCode="General">
                  <c:v>0</c:v>
                </c:pt>
                <c:pt idx="903" formatCode="General">
                  <c:v>1.1000000000000001E-3</c:v>
                </c:pt>
                <c:pt idx="904" formatCode="General">
                  <c:v>2.9999999999999997E-4</c:v>
                </c:pt>
                <c:pt idx="905" formatCode="General">
                  <c:v>0</c:v>
                </c:pt>
                <c:pt idx="906" formatCode="General">
                  <c:v>0</c:v>
                </c:pt>
                <c:pt idx="907" formatCode="General">
                  <c:v>5.9999999999999995E-4</c:v>
                </c:pt>
                <c:pt idx="908" formatCode="General">
                  <c:v>5.9999999999999995E-4</c:v>
                </c:pt>
                <c:pt idx="909" formatCode="General">
                  <c:v>8.0000000000000004E-4</c:v>
                </c:pt>
                <c:pt idx="910" formatCode="General">
                  <c:v>1.4E-3</c:v>
                </c:pt>
                <c:pt idx="911" formatCode="General">
                  <c:v>0</c:v>
                </c:pt>
                <c:pt idx="912" formatCode="General">
                  <c:v>1.1000000000000001E-3</c:v>
                </c:pt>
                <c:pt idx="913" formatCode="General">
                  <c:v>6.9999999999999999E-4</c:v>
                </c:pt>
                <c:pt idx="914" formatCode="General">
                  <c:v>0</c:v>
                </c:pt>
                <c:pt idx="915" formatCode="General">
                  <c:v>0</c:v>
                </c:pt>
                <c:pt idx="916" formatCode="General">
                  <c:v>5.9999999999999995E-4</c:v>
                </c:pt>
                <c:pt idx="917" formatCode="General">
                  <c:v>1E-3</c:v>
                </c:pt>
                <c:pt idx="918" formatCode="General">
                  <c:v>2.9999999999999997E-4</c:v>
                </c:pt>
                <c:pt idx="919" formatCode="General">
                  <c:v>2.0000000000000001E-4</c:v>
                </c:pt>
                <c:pt idx="920" formatCode="General">
                  <c:v>1E-3</c:v>
                </c:pt>
                <c:pt idx="921" formatCode="General">
                  <c:v>1.4E-3</c:v>
                </c:pt>
                <c:pt idx="922" formatCode="General">
                  <c:v>1E-3</c:v>
                </c:pt>
                <c:pt idx="923" formatCode="General">
                  <c:v>0</c:v>
                </c:pt>
                <c:pt idx="924" formatCode="General">
                  <c:v>1E-4</c:v>
                </c:pt>
                <c:pt idx="925" formatCode="General">
                  <c:v>1E-4</c:v>
                </c:pt>
                <c:pt idx="926" formatCode="General">
                  <c:v>1.1000000000000001E-3</c:v>
                </c:pt>
                <c:pt idx="927" formatCode="General">
                  <c:v>1E-3</c:v>
                </c:pt>
                <c:pt idx="928" formatCode="General">
                  <c:v>0</c:v>
                </c:pt>
                <c:pt idx="929" formatCode="General">
                  <c:v>5.9999999999999995E-4</c:v>
                </c:pt>
                <c:pt idx="930" formatCode="General">
                  <c:v>1.4E-3</c:v>
                </c:pt>
                <c:pt idx="931" formatCode="General">
                  <c:v>1.6999999999999999E-3</c:v>
                </c:pt>
                <c:pt idx="932" formatCode="General">
                  <c:v>2.9999999999999997E-4</c:v>
                </c:pt>
                <c:pt idx="933" formatCode="General">
                  <c:v>1.5E-3</c:v>
                </c:pt>
                <c:pt idx="934" formatCode="General">
                  <c:v>0</c:v>
                </c:pt>
                <c:pt idx="935" formatCode="General">
                  <c:v>1.4E-3</c:v>
                </c:pt>
                <c:pt idx="936" formatCode="General">
                  <c:v>0</c:v>
                </c:pt>
                <c:pt idx="937" formatCode="General">
                  <c:v>1.5E-3</c:v>
                </c:pt>
                <c:pt idx="938" formatCode="General">
                  <c:v>2.9999999999999997E-4</c:v>
                </c:pt>
                <c:pt idx="939" formatCode="General">
                  <c:v>2.9999999999999997E-4</c:v>
                </c:pt>
                <c:pt idx="940" formatCode="General">
                  <c:v>2.0000000000000001E-4</c:v>
                </c:pt>
                <c:pt idx="941" formatCode="General">
                  <c:v>8.9999999999999998E-4</c:v>
                </c:pt>
                <c:pt idx="942" formatCode="General">
                  <c:v>1E-3</c:v>
                </c:pt>
                <c:pt idx="943" formatCode="General">
                  <c:v>1.9E-3</c:v>
                </c:pt>
                <c:pt idx="944" formatCode="General">
                  <c:v>1.9E-3</c:v>
                </c:pt>
                <c:pt idx="945" formatCode="General">
                  <c:v>1E-3</c:v>
                </c:pt>
                <c:pt idx="946" formatCode="General">
                  <c:v>5.0000000000000001E-4</c:v>
                </c:pt>
                <c:pt idx="947" formatCode="General">
                  <c:v>4.0000000000000002E-4</c:v>
                </c:pt>
                <c:pt idx="948" formatCode="General">
                  <c:v>2.9999999999999997E-4</c:v>
                </c:pt>
                <c:pt idx="949" formatCode="General">
                  <c:v>2.0000000000000001E-4</c:v>
                </c:pt>
                <c:pt idx="950" formatCode="General">
                  <c:v>5.0000000000000001E-4</c:v>
                </c:pt>
                <c:pt idx="951" formatCode="General">
                  <c:v>1.8E-3</c:v>
                </c:pt>
                <c:pt idx="952" formatCode="General">
                  <c:v>2.0000000000000001E-4</c:v>
                </c:pt>
                <c:pt idx="953" formatCode="General">
                  <c:v>0</c:v>
                </c:pt>
                <c:pt idx="954" formatCode="General">
                  <c:v>8.0000000000000004E-4</c:v>
                </c:pt>
                <c:pt idx="955" formatCode="General">
                  <c:v>5.9999999999999995E-4</c:v>
                </c:pt>
                <c:pt idx="956" formatCode="General">
                  <c:v>2.0000000000000001E-4</c:v>
                </c:pt>
                <c:pt idx="957" formatCode="General">
                  <c:v>1E-4</c:v>
                </c:pt>
                <c:pt idx="958" formatCode="General">
                  <c:v>1.9E-3</c:v>
                </c:pt>
                <c:pt idx="959" formatCode="General">
                  <c:v>2.9999999999999997E-4</c:v>
                </c:pt>
                <c:pt idx="960" formatCode="General">
                  <c:v>6.9999999999999999E-4</c:v>
                </c:pt>
                <c:pt idx="961" formatCode="General">
                  <c:v>2.0000000000000001E-4</c:v>
                </c:pt>
                <c:pt idx="962" formatCode="General">
                  <c:v>2.9999999999999997E-4</c:v>
                </c:pt>
                <c:pt idx="963" formatCode="General">
                  <c:v>0</c:v>
                </c:pt>
                <c:pt idx="964" formatCode="General">
                  <c:v>1.2999999999999999E-3</c:v>
                </c:pt>
                <c:pt idx="965" formatCode="General">
                  <c:v>2.0000000000000001E-4</c:v>
                </c:pt>
                <c:pt idx="966" formatCode="General">
                  <c:v>1E-4</c:v>
                </c:pt>
                <c:pt idx="967" formatCode="General">
                  <c:v>0</c:v>
                </c:pt>
                <c:pt idx="968" formatCode="General">
                  <c:v>1.8E-3</c:v>
                </c:pt>
                <c:pt idx="969" formatCode="General">
                  <c:v>1.4E-3</c:v>
                </c:pt>
                <c:pt idx="970" formatCode="General">
                  <c:v>0</c:v>
                </c:pt>
                <c:pt idx="971" formatCode="General">
                  <c:v>0</c:v>
                </c:pt>
                <c:pt idx="972" formatCode="General">
                  <c:v>1.1000000000000001E-3</c:v>
                </c:pt>
                <c:pt idx="973" formatCode="General">
                  <c:v>2.9999999999999997E-4</c:v>
                </c:pt>
                <c:pt idx="974" formatCode="General">
                  <c:v>1.4E-3</c:v>
                </c:pt>
                <c:pt idx="975" formatCode="General">
                  <c:v>0</c:v>
                </c:pt>
                <c:pt idx="976" formatCode="General">
                  <c:v>8.9999999999999998E-4</c:v>
                </c:pt>
                <c:pt idx="977" formatCode="General">
                  <c:v>0</c:v>
                </c:pt>
                <c:pt idx="978" formatCode="General">
                  <c:v>1E-4</c:v>
                </c:pt>
                <c:pt idx="979" formatCode="General">
                  <c:v>2.0000000000000001E-4</c:v>
                </c:pt>
                <c:pt idx="980" formatCode="General">
                  <c:v>4.0000000000000002E-4</c:v>
                </c:pt>
                <c:pt idx="981" formatCode="General">
                  <c:v>2.0000000000000001E-4</c:v>
                </c:pt>
                <c:pt idx="982" formatCode="General">
                  <c:v>0</c:v>
                </c:pt>
                <c:pt idx="983" formatCode="General">
                  <c:v>5.0000000000000001E-4</c:v>
                </c:pt>
                <c:pt idx="984" formatCode="General">
                  <c:v>5.0000000000000001E-4</c:v>
                </c:pt>
                <c:pt idx="985" formatCode="General">
                  <c:v>2.9999999999999997E-4</c:v>
                </c:pt>
                <c:pt idx="986" formatCode="General">
                  <c:v>8.0000000000000004E-4</c:v>
                </c:pt>
                <c:pt idx="987" formatCode="General">
                  <c:v>0</c:v>
                </c:pt>
                <c:pt idx="988" formatCode="General">
                  <c:v>2.9999999999999997E-4</c:v>
                </c:pt>
                <c:pt idx="989" formatCode="General">
                  <c:v>8.0000000000000004E-4</c:v>
                </c:pt>
                <c:pt idx="990" formatCode="General">
                  <c:v>2.0000000000000001E-4</c:v>
                </c:pt>
                <c:pt idx="991" formatCode="General">
                  <c:v>1.5E-3</c:v>
                </c:pt>
                <c:pt idx="992" formatCode="General">
                  <c:v>8.9999999999999998E-4</c:v>
                </c:pt>
                <c:pt idx="993" formatCode="General">
                  <c:v>8.0000000000000004E-4</c:v>
                </c:pt>
                <c:pt idx="994" formatCode="General">
                  <c:v>8.0000000000000004E-4</c:v>
                </c:pt>
                <c:pt idx="995" formatCode="General">
                  <c:v>1.5E-3</c:v>
                </c:pt>
                <c:pt idx="996" formatCode="General">
                  <c:v>1.2999999999999999E-3</c:v>
                </c:pt>
                <c:pt idx="997" formatCode="General">
                  <c:v>1E-4</c:v>
                </c:pt>
                <c:pt idx="998" formatCode="General">
                  <c:v>2.9999999999999997E-4</c:v>
                </c:pt>
                <c:pt idx="999" formatCode="General">
                  <c:v>0</c:v>
                </c:pt>
                <c:pt idx="1000" formatCode="General">
                  <c:v>5.9999999999999995E-4</c:v>
                </c:pt>
                <c:pt idx="1001" formatCode="General">
                  <c:v>2.9999999999999997E-4</c:v>
                </c:pt>
                <c:pt idx="1002" formatCode="General">
                  <c:v>8.0000000000000004E-4</c:v>
                </c:pt>
                <c:pt idx="1003" formatCode="General">
                  <c:v>0</c:v>
                </c:pt>
                <c:pt idx="1004" formatCode="General">
                  <c:v>0</c:v>
                </c:pt>
                <c:pt idx="1005" formatCode="General">
                  <c:v>2.0000000000000001E-4</c:v>
                </c:pt>
                <c:pt idx="1006" formatCode="General">
                  <c:v>0</c:v>
                </c:pt>
                <c:pt idx="1007" formatCode="General">
                  <c:v>1E-3</c:v>
                </c:pt>
                <c:pt idx="1008" formatCode="General">
                  <c:v>2.9999999999999997E-4</c:v>
                </c:pt>
                <c:pt idx="1009" formatCode="General">
                  <c:v>1.1000000000000001E-3</c:v>
                </c:pt>
                <c:pt idx="1010" formatCode="General">
                  <c:v>8.9999999999999998E-4</c:v>
                </c:pt>
                <c:pt idx="1011" formatCode="General">
                  <c:v>2.0000000000000001E-4</c:v>
                </c:pt>
                <c:pt idx="1012" formatCode="General">
                  <c:v>1.5E-3</c:v>
                </c:pt>
                <c:pt idx="1013" formatCode="General">
                  <c:v>2.0000000000000001E-4</c:v>
                </c:pt>
                <c:pt idx="1014" formatCode="General">
                  <c:v>1.4E-3</c:v>
                </c:pt>
                <c:pt idx="1015" formatCode="General">
                  <c:v>8.0000000000000004E-4</c:v>
                </c:pt>
                <c:pt idx="1016" formatCode="General">
                  <c:v>4.0000000000000002E-4</c:v>
                </c:pt>
                <c:pt idx="1017" formatCode="General">
                  <c:v>5.0000000000000001E-4</c:v>
                </c:pt>
                <c:pt idx="1018" formatCode="General">
                  <c:v>2.9999999999999997E-4</c:v>
                </c:pt>
                <c:pt idx="1019" formatCode="General">
                  <c:v>4.0000000000000002E-4</c:v>
                </c:pt>
                <c:pt idx="1020" formatCode="General">
                  <c:v>8.0000000000000004E-4</c:v>
                </c:pt>
                <c:pt idx="1021" formatCode="General">
                  <c:v>1.5E-3</c:v>
                </c:pt>
                <c:pt idx="1022" formatCode="General">
                  <c:v>1.8E-3</c:v>
                </c:pt>
                <c:pt idx="1023" formatCode="General">
                  <c:v>5.0000000000000001E-4</c:v>
                </c:pt>
                <c:pt idx="1024" formatCode="General">
                  <c:v>5.0000000000000001E-4</c:v>
                </c:pt>
                <c:pt idx="1025" formatCode="General">
                  <c:v>1.1999999999999999E-3</c:v>
                </c:pt>
                <c:pt idx="1026" formatCode="General">
                  <c:v>8.0000000000000004E-4</c:v>
                </c:pt>
                <c:pt idx="1027" formatCode="General">
                  <c:v>5.9999999999999995E-4</c:v>
                </c:pt>
                <c:pt idx="1028" formatCode="General">
                  <c:v>1.2999999999999999E-3</c:v>
                </c:pt>
                <c:pt idx="1029" formatCode="General">
                  <c:v>6.9999999999999999E-4</c:v>
                </c:pt>
                <c:pt idx="1030" formatCode="General">
                  <c:v>1.8E-3</c:v>
                </c:pt>
                <c:pt idx="1031" formatCode="General">
                  <c:v>1.1999999999999999E-3</c:v>
                </c:pt>
                <c:pt idx="1032" formatCode="General">
                  <c:v>1.2999999999999999E-3</c:v>
                </c:pt>
                <c:pt idx="1033" formatCode="General">
                  <c:v>1.1000000000000001E-3</c:v>
                </c:pt>
                <c:pt idx="1034" formatCode="General">
                  <c:v>1.6000000000000001E-3</c:v>
                </c:pt>
                <c:pt idx="1035" formatCode="General">
                  <c:v>1.6999999999999999E-3</c:v>
                </c:pt>
                <c:pt idx="1036" formatCode="General">
                  <c:v>8.0000000000000004E-4</c:v>
                </c:pt>
                <c:pt idx="1037" formatCode="General">
                  <c:v>8.0000000000000004E-4</c:v>
                </c:pt>
                <c:pt idx="1038" formatCode="General">
                  <c:v>1E-3</c:v>
                </c:pt>
                <c:pt idx="1039" formatCode="General">
                  <c:v>1E-3</c:v>
                </c:pt>
                <c:pt idx="1040" formatCode="General">
                  <c:v>1.2999999999999999E-3</c:v>
                </c:pt>
                <c:pt idx="1041" formatCode="General">
                  <c:v>8.0000000000000004E-4</c:v>
                </c:pt>
                <c:pt idx="1042" formatCode="General">
                  <c:v>8.9999999999999998E-4</c:v>
                </c:pt>
                <c:pt idx="1043" formatCode="General">
                  <c:v>1.1999999999999999E-3</c:v>
                </c:pt>
                <c:pt idx="1044" formatCode="General">
                  <c:v>6.9999999999999999E-4</c:v>
                </c:pt>
                <c:pt idx="1045" formatCode="General">
                  <c:v>1.1999999999999999E-3</c:v>
                </c:pt>
                <c:pt idx="1046" formatCode="General">
                  <c:v>1.9E-3</c:v>
                </c:pt>
                <c:pt idx="1047" formatCode="General">
                  <c:v>5.0000000000000001E-4</c:v>
                </c:pt>
                <c:pt idx="1048" formatCode="General">
                  <c:v>2.9999999999999997E-4</c:v>
                </c:pt>
                <c:pt idx="1049" formatCode="General">
                  <c:v>4.0000000000000002E-4</c:v>
                </c:pt>
                <c:pt idx="1050" formatCode="General">
                  <c:v>8.0000000000000004E-4</c:v>
                </c:pt>
                <c:pt idx="1051" formatCode="General">
                  <c:v>2.9999999999999997E-4</c:v>
                </c:pt>
                <c:pt idx="1052" formatCode="General">
                  <c:v>5.9999999999999995E-4</c:v>
                </c:pt>
                <c:pt idx="1053" formatCode="General">
                  <c:v>0</c:v>
                </c:pt>
                <c:pt idx="1054" formatCode="General">
                  <c:v>1.6000000000000001E-3</c:v>
                </c:pt>
                <c:pt idx="1055" formatCode="General">
                  <c:v>5.0000000000000001E-4</c:v>
                </c:pt>
                <c:pt idx="1056" formatCode="General">
                  <c:v>1.1000000000000001E-3</c:v>
                </c:pt>
                <c:pt idx="1057" formatCode="General">
                  <c:v>1E-3</c:v>
                </c:pt>
                <c:pt idx="1058" formatCode="General">
                  <c:v>1.2999999999999999E-3</c:v>
                </c:pt>
                <c:pt idx="1059" formatCode="General">
                  <c:v>4.0000000000000002E-4</c:v>
                </c:pt>
                <c:pt idx="1060" formatCode="General">
                  <c:v>1E-3</c:v>
                </c:pt>
                <c:pt idx="1061" formatCode="General">
                  <c:v>8.9999999999999998E-4</c:v>
                </c:pt>
                <c:pt idx="1062" formatCode="General">
                  <c:v>8.0000000000000004E-4</c:v>
                </c:pt>
                <c:pt idx="1063" formatCode="General">
                  <c:v>4.0000000000000002E-4</c:v>
                </c:pt>
                <c:pt idx="1064" formatCode="General">
                  <c:v>1.5E-3</c:v>
                </c:pt>
                <c:pt idx="1065" formatCode="General">
                  <c:v>1.5E-3</c:v>
                </c:pt>
                <c:pt idx="1066" formatCode="General">
                  <c:v>2.0000000000000001E-4</c:v>
                </c:pt>
                <c:pt idx="1067" formatCode="General">
                  <c:v>5.9999999999999995E-4</c:v>
                </c:pt>
                <c:pt idx="1068" formatCode="General">
                  <c:v>2.9999999999999997E-4</c:v>
                </c:pt>
                <c:pt idx="1069" formatCode="General">
                  <c:v>1.5E-3</c:v>
                </c:pt>
                <c:pt idx="1070" formatCode="General">
                  <c:v>0</c:v>
                </c:pt>
                <c:pt idx="1071" formatCode="General">
                  <c:v>4.0000000000000002E-4</c:v>
                </c:pt>
                <c:pt idx="1072" formatCode="General">
                  <c:v>8.0000000000000004E-4</c:v>
                </c:pt>
                <c:pt idx="1073" formatCode="General">
                  <c:v>0</c:v>
                </c:pt>
                <c:pt idx="1074" formatCode="General">
                  <c:v>2.0000000000000001E-4</c:v>
                </c:pt>
                <c:pt idx="1075" formatCode="General">
                  <c:v>1.6999999999999999E-3</c:v>
                </c:pt>
                <c:pt idx="1076" formatCode="General">
                  <c:v>2.0000000000000001E-4</c:v>
                </c:pt>
                <c:pt idx="1077" formatCode="General">
                  <c:v>8.9999999999999998E-4</c:v>
                </c:pt>
                <c:pt idx="1078" formatCode="General">
                  <c:v>1E-4</c:v>
                </c:pt>
                <c:pt idx="1079" formatCode="General">
                  <c:v>5.9999999999999995E-4</c:v>
                </c:pt>
                <c:pt idx="1080" formatCode="General">
                  <c:v>2.9999999999999997E-4</c:v>
                </c:pt>
                <c:pt idx="1081" formatCode="General">
                  <c:v>6.9999999999999999E-4</c:v>
                </c:pt>
                <c:pt idx="1082" formatCode="General">
                  <c:v>1E-4</c:v>
                </c:pt>
                <c:pt idx="1083" formatCode="General">
                  <c:v>6.9999999999999999E-4</c:v>
                </c:pt>
                <c:pt idx="1084" formatCode="General">
                  <c:v>5.9999999999999995E-4</c:v>
                </c:pt>
                <c:pt idx="1085" formatCode="General">
                  <c:v>2.9999999999999997E-4</c:v>
                </c:pt>
                <c:pt idx="1086" formatCode="General">
                  <c:v>4.0000000000000002E-4</c:v>
                </c:pt>
                <c:pt idx="1087" formatCode="General">
                  <c:v>1.1000000000000001E-3</c:v>
                </c:pt>
                <c:pt idx="1088" formatCode="General">
                  <c:v>1.2999999999999999E-3</c:v>
                </c:pt>
                <c:pt idx="1089" formatCode="General">
                  <c:v>1.1999999999999999E-3</c:v>
                </c:pt>
                <c:pt idx="1090" formatCode="General">
                  <c:v>8.0000000000000004E-4</c:v>
                </c:pt>
                <c:pt idx="1091" formatCode="General">
                  <c:v>2.0000000000000001E-4</c:v>
                </c:pt>
                <c:pt idx="1092" formatCode="General">
                  <c:v>8.0000000000000004E-4</c:v>
                </c:pt>
                <c:pt idx="1093" formatCode="General">
                  <c:v>2.0000000000000001E-4</c:v>
                </c:pt>
                <c:pt idx="1094" formatCode="General">
                  <c:v>5.9999999999999995E-4</c:v>
                </c:pt>
                <c:pt idx="1095" formatCode="General">
                  <c:v>8.9999999999999998E-4</c:v>
                </c:pt>
                <c:pt idx="1096" formatCode="General">
                  <c:v>1.5E-3</c:v>
                </c:pt>
                <c:pt idx="1097" formatCode="General">
                  <c:v>1.2999999999999999E-3</c:v>
                </c:pt>
                <c:pt idx="1098" formatCode="General">
                  <c:v>1.2999999999999999E-3</c:v>
                </c:pt>
                <c:pt idx="1099" formatCode="General">
                  <c:v>1.8E-3</c:v>
                </c:pt>
                <c:pt idx="1100" formatCode="General">
                  <c:v>0</c:v>
                </c:pt>
                <c:pt idx="1101" formatCode="General">
                  <c:v>5.9999999999999995E-4</c:v>
                </c:pt>
                <c:pt idx="1102" formatCode="General">
                  <c:v>4.0000000000000002E-4</c:v>
                </c:pt>
                <c:pt idx="1103" formatCode="General">
                  <c:v>1E-4</c:v>
                </c:pt>
                <c:pt idx="1104" formatCode="General">
                  <c:v>8.0000000000000004E-4</c:v>
                </c:pt>
                <c:pt idx="1105" formatCode="General">
                  <c:v>0</c:v>
                </c:pt>
                <c:pt idx="1106" formatCode="General">
                  <c:v>0</c:v>
                </c:pt>
                <c:pt idx="1107" formatCode="General">
                  <c:v>8.0000000000000004E-4</c:v>
                </c:pt>
                <c:pt idx="1108" formatCode="General">
                  <c:v>5.0000000000000001E-4</c:v>
                </c:pt>
                <c:pt idx="1109" formatCode="General">
                  <c:v>2.0000000000000001E-4</c:v>
                </c:pt>
                <c:pt idx="1110" formatCode="General">
                  <c:v>4.0000000000000002E-4</c:v>
                </c:pt>
                <c:pt idx="1111" formatCode="General">
                  <c:v>2.9999999999999997E-4</c:v>
                </c:pt>
                <c:pt idx="1112" formatCode="General">
                  <c:v>2.0000000000000001E-4</c:v>
                </c:pt>
                <c:pt idx="1113" formatCode="General">
                  <c:v>5.9999999999999995E-4</c:v>
                </c:pt>
                <c:pt idx="1114" formatCode="General">
                  <c:v>8.0000000000000004E-4</c:v>
                </c:pt>
                <c:pt idx="1115" formatCode="General">
                  <c:v>2.9999999999999997E-4</c:v>
                </c:pt>
                <c:pt idx="1116" formatCode="General">
                  <c:v>6.9999999999999999E-4</c:v>
                </c:pt>
                <c:pt idx="1117" formatCode="General">
                  <c:v>1.2999999999999999E-3</c:v>
                </c:pt>
                <c:pt idx="1118" formatCode="General">
                  <c:v>2.0000000000000001E-4</c:v>
                </c:pt>
                <c:pt idx="1119" formatCode="General">
                  <c:v>1.2999999999999999E-3</c:v>
                </c:pt>
                <c:pt idx="1120" formatCode="General">
                  <c:v>2.0000000000000001E-4</c:v>
                </c:pt>
                <c:pt idx="1121" formatCode="General">
                  <c:v>4.0000000000000002E-4</c:v>
                </c:pt>
                <c:pt idx="1122" formatCode="General">
                  <c:v>0</c:v>
                </c:pt>
                <c:pt idx="1123" formatCode="General">
                  <c:v>1E-4</c:v>
                </c:pt>
                <c:pt idx="1124" formatCode="General">
                  <c:v>0</c:v>
                </c:pt>
                <c:pt idx="1125" formatCode="General">
                  <c:v>0</c:v>
                </c:pt>
                <c:pt idx="1126" formatCode="General">
                  <c:v>1E-4</c:v>
                </c:pt>
                <c:pt idx="1127" formatCode="General">
                  <c:v>0</c:v>
                </c:pt>
                <c:pt idx="1128" formatCode="General">
                  <c:v>0</c:v>
                </c:pt>
                <c:pt idx="1129" formatCode="General">
                  <c:v>2.9999999999999997E-4</c:v>
                </c:pt>
                <c:pt idx="1130" formatCode="General">
                  <c:v>2.9999999999999997E-4</c:v>
                </c:pt>
                <c:pt idx="1131" formatCode="General">
                  <c:v>6.9999999999999999E-4</c:v>
                </c:pt>
                <c:pt idx="1132" formatCode="General">
                  <c:v>1.5E-3</c:v>
                </c:pt>
                <c:pt idx="1133" formatCode="General">
                  <c:v>0</c:v>
                </c:pt>
                <c:pt idx="1134" formatCode="General">
                  <c:v>4.0000000000000002E-4</c:v>
                </c:pt>
                <c:pt idx="1135" formatCode="General">
                  <c:v>1E-3</c:v>
                </c:pt>
                <c:pt idx="1136" formatCode="General">
                  <c:v>5.9999999999999995E-4</c:v>
                </c:pt>
                <c:pt idx="1137" formatCode="General">
                  <c:v>1E-4</c:v>
                </c:pt>
                <c:pt idx="1138" formatCode="General">
                  <c:v>2.0000000000000001E-4</c:v>
                </c:pt>
                <c:pt idx="1139" formatCode="General">
                  <c:v>0</c:v>
                </c:pt>
                <c:pt idx="1140" formatCode="General">
                  <c:v>0</c:v>
                </c:pt>
                <c:pt idx="1141" formatCode="General">
                  <c:v>1E-3</c:v>
                </c:pt>
                <c:pt idx="1142" formatCode="General">
                  <c:v>1.1999999999999999E-3</c:v>
                </c:pt>
                <c:pt idx="1143" formatCode="General">
                  <c:v>1.1000000000000001E-3</c:v>
                </c:pt>
                <c:pt idx="1144" formatCode="General">
                  <c:v>0</c:v>
                </c:pt>
                <c:pt idx="1145" formatCode="General">
                  <c:v>4.0000000000000002E-4</c:v>
                </c:pt>
                <c:pt idx="1146" formatCode="General">
                  <c:v>4.0000000000000002E-4</c:v>
                </c:pt>
                <c:pt idx="1147" formatCode="General">
                  <c:v>5.0000000000000001E-4</c:v>
                </c:pt>
                <c:pt idx="1148" formatCode="General">
                  <c:v>2.9999999999999997E-4</c:v>
                </c:pt>
                <c:pt idx="1149" formatCode="General">
                  <c:v>0</c:v>
                </c:pt>
                <c:pt idx="1150" formatCode="General">
                  <c:v>1.6999999999999999E-3</c:v>
                </c:pt>
                <c:pt idx="1151" formatCode="General">
                  <c:v>2.0000000000000001E-4</c:v>
                </c:pt>
                <c:pt idx="1152" formatCode="General">
                  <c:v>5.9999999999999995E-4</c:v>
                </c:pt>
                <c:pt idx="1153" formatCode="General">
                  <c:v>0</c:v>
                </c:pt>
                <c:pt idx="1154" formatCode="General">
                  <c:v>2.9999999999999997E-4</c:v>
                </c:pt>
                <c:pt idx="1155" formatCode="General">
                  <c:v>2.9999999999999997E-4</c:v>
                </c:pt>
                <c:pt idx="1156" formatCode="General">
                  <c:v>2.9999999999999997E-4</c:v>
                </c:pt>
                <c:pt idx="1157" formatCode="General">
                  <c:v>1.2999999999999999E-3</c:v>
                </c:pt>
                <c:pt idx="1158" formatCode="General">
                  <c:v>5.9999999999999995E-4</c:v>
                </c:pt>
                <c:pt idx="1159" formatCode="General">
                  <c:v>1.6000000000000001E-3</c:v>
                </c:pt>
                <c:pt idx="1160" formatCode="General">
                  <c:v>4.0000000000000002E-4</c:v>
                </c:pt>
                <c:pt idx="1161" formatCode="General">
                  <c:v>2.9999999999999997E-4</c:v>
                </c:pt>
                <c:pt idx="1162" formatCode="General">
                  <c:v>2.0000000000000001E-4</c:v>
                </c:pt>
                <c:pt idx="1163" formatCode="General">
                  <c:v>0</c:v>
                </c:pt>
                <c:pt idx="1164" formatCode="General">
                  <c:v>2.9999999999999997E-4</c:v>
                </c:pt>
                <c:pt idx="1165" formatCode="General">
                  <c:v>1E-4</c:v>
                </c:pt>
                <c:pt idx="1166" formatCode="General">
                  <c:v>5.9999999999999995E-4</c:v>
                </c:pt>
                <c:pt idx="1167" formatCode="General">
                  <c:v>2.0000000000000001E-4</c:v>
                </c:pt>
                <c:pt idx="1168" formatCode="General">
                  <c:v>0</c:v>
                </c:pt>
                <c:pt idx="1169" formatCode="General">
                  <c:v>1E-4</c:v>
                </c:pt>
                <c:pt idx="1170" formatCode="General">
                  <c:v>1.6000000000000001E-3</c:v>
                </c:pt>
                <c:pt idx="1171" formatCode="General">
                  <c:v>2.0000000000000001E-4</c:v>
                </c:pt>
                <c:pt idx="1172" formatCode="General">
                  <c:v>5.0000000000000001E-4</c:v>
                </c:pt>
                <c:pt idx="1173" formatCode="General">
                  <c:v>2.9999999999999997E-4</c:v>
                </c:pt>
                <c:pt idx="1174" formatCode="General">
                  <c:v>2.9999999999999997E-4</c:v>
                </c:pt>
                <c:pt idx="1175" formatCode="General">
                  <c:v>2.9999999999999997E-4</c:v>
                </c:pt>
                <c:pt idx="1176" formatCode="General">
                  <c:v>5.0000000000000001E-4</c:v>
                </c:pt>
                <c:pt idx="1177" formatCode="General">
                  <c:v>5.0000000000000001E-4</c:v>
                </c:pt>
                <c:pt idx="1178" formatCode="General">
                  <c:v>5.9999999999999995E-4</c:v>
                </c:pt>
                <c:pt idx="1179" formatCode="General">
                  <c:v>1E-4</c:v>
                </c:pt>
                <c:pt idx="1180" formatCode="General">
                  <c:v>2.9999999999999997E-4</c:v>
                </c:pt>
                <c:pt idx="1181" formatCode="General">
                  <c:v>2.9999999999999997E-4</c:v>
                </c:pt>
                <c:pt idx="1182" formatCode="General">
                  <c:v>0</c:v>
                </c:pt>
                <c:pt idx="1183" formatCode="General">
                  <c:v>8.0000000000000004E-4</c:v>
                </c:pt>
                <c:pt idx="1184" formatCode="General">
                  <c:v>5.9999999999999995E-4</c:v>
                </c:pt>
                <c:pt idx="1185" formatCode="General">
                  <c:v>0</c:v>
                </c:pt>
                <c:pt idx="1186" formatCode="General">
                  <c:v>2.0000000000000001E-4</c:v>
                </c:pt>
                <c:pt idx="1187" formatCode="General">
                  <c:v>2.9999999999999997E-4</c:v>
                </c:pt>
                <c:pt idx="1188" formatCode="General">
                  <c:v>4.0000000000000002E-4</c:v>
                </c:pt>
                <c:pt idx="1189" formatCode="General">
                  <c:v>8.9999999999999998E-4</c:v>
                </c:pt>
                <c:pt idx="1190" formatCode="General">
                  <c:v>1E-4</c:v>
                </c:pt>
                <c:pt idx="1191" formatCode="General">
                  <c:v>8.9999999999999998E-4</c:v>
                </c:pt>
                <c:pt idx="1192" formatCode="General">
                  <c:v>2.0000000000000001E-4</c:v>
                </c:pt>
                <c:pt idx="1193" formatCode="General">
                  <c:v>2.9999999999999997E-4</c:v>
                </c:pt>
                <c:pt idx="1194" formatCode="General">
                  <c:v>2.0000000000000001E-4</c:v>
                </c:pt>
                <c:pt idx="1195" formatCode="General">
                  <c:v>5.0000000000000001E-4</c:v>
                </c:pt>
                <c:pt idx="1196" formatCode="General">
                  <c:v>5.0000000000000001E-4</c:v>
                </c:pt>
                <c:pt idx="1197" formatCode="General">
                  <c:v>8.0000000000000004E-4</c:v>
                </c:pt>
                <c:pt idx="1198" formatCode="General">
                  <c:v>8.9999999999999998E-4</c:v>
                </c:pt>
                <c:pt idx="1199" formatCode="General">
                  <c:v>6.9999999999999999E-4</c:v>
                </c:pt>
                <c:pt idx="1200" formatCode="General">
                  <c:v>8.9999999999999998E-4</c:v>
                </c:pt>
                <c:pt idx="1201" formatCode="General">
                  <c:v>8.9999999999999998E-4</c:v>
                </c:pt>
                <c:pt idx="1202" formatCode="General">
                  <c:v>1.1999999999999999E-3</c:v>
                </c:pt>
                <c:pt idx="1203" formatCode="General">
                  <c:v>4.0000000000000002E-4</c:v>
                </c:pt>
                <c:pt idx="1204" formatCode="General">
                  <c:v>2.0000000000000001E-4</c:v>
                </c:pt>
                <c:pt idx="1205" formatCode="General">
                  <c:v>8.0000000000000004E-4</c:v>
                </c:pt>
                <c:pt idx="1206" formatCode="General">
                  <c:v>5.0000000000000001E-4</c:v>
                </c:pt>
                <c:pt idx="1207" formatCode="General">
                  <c:v>1.6000000000000001E-3</c:v>
                </c:pt>
                <c:pt idx="1208" formatCode="General">
                  <c:v>1E-4</c:v>
                </c:pt>
                <c:pt idx="1209" formatCode="General">
                  <c:v>2.9999999999999997E-4</c:v>
                </c:pt>
                <c:pt idx="1210" formatCode="General">
                  <c:v>2.0000000000000001E-4</c:v>
                </c:pt>
                <c:pt idx="1211" formatCode="General">
                  <c:v>1.2999999999999999E-3</c:v>
                </c:pt>
                <c:pt idx="1212" formatCode="General">
                  <c:v>1.2999999999999999E-3</c:v>
                </c:pt>
                <c:pt idx="1213" formatCode="General">
                  <c:v>5.9999999999999995E-4</c:v>
                </c:pt>
                <c:pt idx="1214" formatCode="General">
                  <c:v>1E-4</c:v>
                </c:pt>
                <c:pt idx="1215" formatCode="General">
                  <c:v>1E-4</c:v>
                </c:pt>
                <c:pt idx="1216" formatCode="General">
                  <c:v>1.4E-3</c:v>
                </c:pt>
                <c:pt idx="1217" formatCode="General">
                  <c:v>0</c:v>
                </c:pt>
                <c:pt idx="1218" formatCode="General">
                  <c:v>0</c:v>
                </c:pt>
                <c:pt idx="1219" formatCode="General">
                  <c:v>2.9999999999999997E-4</c:v>
                </c:pt>
                <c:pt idx="1220" formatCode="General">
                  <c:v>1E-3</c:v>
                </c:pt>
                <c:pt idx="1221" formatCode="General">
                  <c:v>1.5E-3</c:v>
                </c:pt>
                <c:pt idx="1222" formatCode="General">
                  <c:v>1.4E-3</c:v>
                </c:pt>
                <c:pt idx="1223" formatCode="General">
                  <c:v>1E-4</c:v>
                </c:pt>
                <c:pt idx="1224" formatCode="General">
                  <c:v>6.9999999999999999E-4</c:v>
                </c:pt>
                <c:pt idx="1225" formatCode="General">
                  <c:v>1.2999999999999999E-3</c:v>
                </c:pt>
                <c:pt idx="1226" formatCode="General">
                  <c:v>2.9999999999999997E-4</c:v>
                </c:pt>
                <c:pt idx="1227" formatCode="General">
                  <c:v>1.1000000000000001E-3</c:v>
                </c:pt>
                <c:pt idx="1228" formatCode="General">
                  <c:v>5.0000000000000001E-4</c:v>
                </c:pt>
                <c:pt idx="1229" formatCode="General">
                  <c:v>5.9999999999999995E-4</c:v>
                </c:pt>
                <c:pt idx="1230" formatCode="General">
                  <c:v>4.0000000000000002E-4</c:v>
                </c:pt>
                <c:pt idx="1231" formatCode="General">
                  <c:v>0</c:v>
                </c:pt>
                <c:pt idx="1232" formatCode="General">
                  <c:v>4.0000000000000002E-4</c:v>
                </c:pt>
                <c:pt idx="1233" formatCode="General">
                  <c:v>6.9999999999999999E-4</c:v>
                </c:pt>
                <c:pt idx="1234" formatCode="General">
                  <c:v>5.0000000000000001E-4</c:v>
                </c:pt>
                <c:pt idx="1235" formatCode="General">
                  <c:v>1.6999999999999999E-3</c:v>
                </c:pt>
                <c:pt idx="1236" formatCode="General">
                  <c:v>2.9999999999999997E-4</c:v>
                </c:pt>
                <c:pt idx="1237" formatCode="General">
                  <c:v>2.9999999999999997E-4</c:v>
                </c:pt>
                <c:pt idx="1238" formatCode="General">
                  <c:v>1.1999999999999999E-3</c:v>
                </c:pt>
                <c:pt idx="1239" formatCode="General">
                  <c:v>2.0000000000000001E-4</c:v>
                </c:pt>
                <c:pt idx="1240" formatCode="General">
                  <c:v>4.0000000000000002E-4</c:v>
                </c:pt>
                <c:pt idx="1241" formatCode="General">
                  <c:v>1.4E-3</c:v>
                </c:pt>
                <c:pt idx="1242" formatCode="General">
                  <c:v>2.9999999999999997E-4</c:v>
                </c:pt>
                <c:pt idx="1243" formatCode="General">
                  <c:v>1.5E-3</c:v>
                </c:pt>
                <c:pt idx="1244" formatCode="General">
                  <c:v>8.0000000000000004E-4</c:v>
                </c:pt>
                <c:pt idx="1245" formatCode="General">
                  <c:v>8.0000000000000004E-4</c:v>
                </c:pt>
                <c:pt idx="1246" formatCode="General">
                  <c:v>1.2999999999999999E-3</c:v>
                </c:pt>
                <c:pt idx="1247" formatCode="General">
                  <c:v>6.9999999999999999E-4</c:v>
                </c:pt>
                <c:pt idx="1248" formatCode="General">
                  <c:v>6.9999999999999999E-4</c:v>
                </c:pt>
                <c:pt idx="1249" formatCode="General">
                  <c:v>5.0000000000000001E-4</c:v>
                </c:pt>
                <c:pt idx="1250" formatCode="General">
                  <c:v>1.2999999999999999E-3</c:v>
                </c:pt>
                <c:pt idx="1251" formatCode="General">
                  <c:v>6.9999999999999999E-4</c:v>
                </c:pt>
                <c:pt idx="1252" formatCode="General">
                  <c:v>6.9999999999999999E-4</c:v>
                </c:pt>
                <c:pt idx="1253" formatCode="General">
                  <c:v>2.0000000000000001E-4</c:v>
                </c:pt>
                <c:pt idx="1254" formatCode="General">
                  <c:v>1.2999999999999999E-3</c:v>
                </c:pt>
                <c:pt idx="1255" formatCode="General">
                  <c:v>5.9999999999999995E-4</c:v>
                </c:pt>
                <c:pt idx="1256" formatCode="General">
                  <c:v>1.6999999999999999E-3</c:v>
                </c:pt>
                <c:pt idx="1257" formatCode="General">
                  <c:v>2.0000000000000001E-4</c:v>
                </c:pt>
                <c:pt idx="1258" formatCode="General">
                  <c:v>5.0000000000000001E-4</c:v>
                </c:pt>
                <c:pt idx="1259" formatCode="General">
                  <c:v>5.0000000000000001E-4</c:v>
                </c:pt>
                <c:pt idx="1260" formatCode="General">
                  <c:v>2.9999999999999997E-4</c:v>
                </c:pt>
                <c:pt idx="1261" formatCode="General">
                  <c:v>1.6000000000000001E-3</c:v>
                </c:pt>
                <c:pt idx="1262" formatCode="General">
                  <c:v>1.1000000000000001E-3</c:v>
                </c:pt>
                <c:pt idx="1263" formatCode="General">
                  <c:v>8.9999999999999998E-4</c:v>
                </c:pt>
                <c:pt idx="1264" formatCode="General">
                  <c:v>4.0000000000000002E-4</c:v>
                </c:pt>
                <c:pt idx="1265" formatCode="General">
                  <c:v>5.9999999999999995E-4</c:v>
                </c:pt>
                <c:pt idx="1266" formatCode="General">
                  <c:v>1.1000000000000001E-3</c:v>
                </c:pt>
                <c:pt idx="1267" formatCode="General">
                  <c:v>1.1999999999999999E-3</c:v>
                </c:pt>
                <c:pt idx="1268" formatCode="General">
                  <c:v>4.0000000000000002E-4</c:v>
                </c:pt>
                <c:pt idx="1269" formatCode="General">
                  <c:v>5.0000000000000001E-4</c:v>
                </c:pt>
                <c:pt idx="1270" formatCode="General">
                  <c:v>1.5E-3</c:v>
                </c:pt>
                <c:pt idx="1271" formatCode="General">
                  <c:v>0</c:v>
                </c:pt>
                <c:pt idx="1272" formatCode="General">
                  <c:v>1.1999999999999999E-3</c:v>
                </c:pt>
                <c:pt idx="1273" formatCode="General">
                  <c:v>2.9999999999999997E-4</c:v>
                </c:pt>
                <c:pt idx="1274" formatCode="General">
                  <c:v>1.5E-3</c:v>
                </c:pt>
                <c:pt idx="1275" formatCode="General">
                  <c:v>1E-4</c:v>
                </c:pt>
                <c:pt idx="1276" formatCode="General">
                  <c:v>2.0000000000000001E-4</c:v>
                </c:pt>
                <c:pt idx="1277" formatCode="General">
                  <c:v>1E-3</c:v>
                </c:pt>
                <c:pt idx="1278" formatCode="General">
                  <c:v>6.9999999999999999E-4</c:v>
                </c:pt>
                <c:pt idx="1279" formatCode="General">
                  <c:v>8.0000000000000004E-4</c:v>
                </c:pt>
                <c:pt idx="1280" formatCode="General">
                  <c:v>1.6999999999999999E-3</c:v>
                </c:pt>
                <c:pt idx="1281" formatCode="General">
                  <c:v>4.0000000000000002E-4</c:v>
                </c:pt>
                <c:pt idx="1282" formatCode="General">
                  <c:v>8.9999999999999998E-4</c:v>
                </c:pt>
                <c:pt idx="1283" formatCode="General">
                  <c:v>1.2999999999999999E-3</c:v>
                </c:pt>
                <c:pt idx="1284" formatCode="General">
                  <c:v>4.0000000000000002E-4</c:v>
                </c:pt>
                <c:pt idx="1285" formatCode="General">
                  <c:v>1.2999999999999999E-3</c:v>
                </c:pt>
                <c:pt idx="1286" formatCode="General">
                  <c:v>1.1000000000000001E-3</c:v>
                </c:pt>
                <c:pt idx="1287" formatCode="General">
                  <c:v>1.6999999999999999E-3</c:v>
                </c:pt>
                <c:pt idx="1288" formatCode="General">
                  <c:v>1.1000000000000001E-3</c:v>
                </c:pt>
                <c:pt idx="1289" formatCode="General">
                  <c:v>5.9999999999999995E-4</c:v>
                </c:pt>
                <c:pt idx="1290" formatCode="General">
                  <c:v>1.1999999999999999E-3</c:v>
                </c:pt>
                <c:pt idx="1291" formatCode="General">
                  <c:v>0</c:v>
                </c:pt>
                <c:pt idx="1292" formatCode="General">
                  <c:v>6.9999999999999999E-4</c:v>
                </c:pt>
                <c:pt idx="1293" formatCode="General">
                  <c:v>1.9E-3</c:v>
                </c:pt>
                <c:pt idx="1294" formatCode="General">
                  <c:v>2.9999999999999997E-4</c:v>
                </c:pt>
                <c:pt idx="1295" formatCode="General">
                  <c:v>8.9999999999999998E-4</c:v>
                </c:pt>
                <c:pt idx="1296" formatCode="General">
                  <c:v>8.9999999999999998E-4</c:v>
                </c:pt>
                <c:pt idx="1297" formatCode="General">
                  <c:v>1.9E-3</c:v>
                </c:pt>
                <c:pt idx="1298" formatCode="General">
                  <c:v>1.5E-3</c:v>
                </c:pt>
                <c:pt idx="1299" formatCode="General">
                  <c:v>2.9999999999999997E-4</c:v>
                </c:pt>
                <c:pt idx="1300" formatCode="General">
                  <c:v>2.9999999999999997E-4</c:v>
                </c:pt>
                <c:pt idx="1301" formatCode="General">
                  <c:v>1.6000000000000001E-3</c:v>
                </c:pt>
                <c:pt idx="1302" formatCode="General">
                  <c:v>5.9999999999999995E-4</c:v>
                </c:pt>
                <c:pt idx="1303" formatCode="General">
                  <c:v>1.4E-3</c:v>
                </c:pt>
                <c:pt idx="1304" formatCode="General">
                  <c:v>1.9E-3</c:v>
                </c:pt>
                <c:pt idx="1305" formatCode="General">
                  <c:v>8.0000000000000004E-4</c:v>
                </c:pt>
                <c:pt idx="1306" formatCode="General">
                  <c:v>5.0000000000000001E-4</c:v>
                </c:pt>
                <c:pt idx="1307" formatCode="General">
                  <c:v>2.9999999999999997E-4</c:v>
                </c:pt>
                <c:pt idx="1308" formatCode="General">
                  <c:v>1.6000000000000001E-3</c:v>
                </c:pt>
                <c:pt idx="1309" formatCode="General">
                  <c:v>8.0000000000000004E-4</c:v>
                </c:pt>
                <c:pt idx="1310" formatCode="General">
                  <c:v>5.9999999999999995E-4</c:v>
                </c:pt>
                <c:pt idx="1311">
                  <c:v>1E-3</c:v>
                </c:pt>
                <c:pt idx="1312">
                  <c:v>1E-3</c:v>
                </c:pt>
                <c:pt idx="1313" formatCode="General">
                  <c:v>1.6999999999999999E-3</c:v>
                </c:pt>
                <c:pt idx="1314" formatCode="General">
                  <c:v>6.9999999999999999E-4</c:v>
                </c:pt>
                <c:pt idx="1315" formatCode="General">
                  <c:v>1.8E-3</c:v>
                </c:pt>
                <c:pt idx="1316" formatCode="General">
                  <c:v>5.0000000000000001E-4</c:v>
                </c:pt>
                <c:pt idx="1317" formatCode="General">
                  <c:v>1.2999999999999999E-3</c:v>
                </c:pt>
                <c:pt idx="1318" formatCode="General">
                  <c:v>1.5E-3</c:v>
                </c:pt>
                <c:pt idx="1319" formatCode="General">
                  <c:v>1.6999999999999999E-3</c:v>
                </c:pt>
                <c:pt idx="1320" formatCode="General">
                  <c:v>1.5E-3</c:v>
                </c:pt>
                <c:pt idx="1321" formatCode="General">
                  <c:v>6.9999999999999999E-4</c:v>
                </c:pt>
                <c:pt idx="1322" formatCode="General">
                  <c:v>2.9999999999999997E-4</c:v>
                </c:pt>
                <c:pt idx="1323" formatCode="General">
                  <c:v>1.6999999999999999E-3</c:v>
                </c:pt>
                <c:pt idx="1324" formatCode="General">
                  <c:v>8.9999999999999998E-4</c:v>
                </c:pt>
                <c:pt idx="1325" formatCode="General">
                  <c:v>1.4E-3</c:v>
                </c:pt>
                <c:pt idx="1326" formatCode="General">
                  <c:v>0</c:v>
                </c:pt>
                <c:pt idx="1327" formatCode="General">
                  <c:v>1.1000000000000001E-3</c:v>
                </c:pt>
                <c:pt idx="1328" formatCode="General">
                  <c:v>1.4E-3</c:v>
                </c:pt>
                <c:pt idx="1329" formatCode="General">
                  <c:v>5.9999999999999995E-4</c:v>
                </c:pt>
                <c:pt idx="1330" formatCode="General">
                  <c:v>1.1999999999999999E-3</c:v>
                </c:pt>
                <c:pt idx="1331" formatCode="General">
                  <c:v>5.9999999999999995E-4</c:v>
                </c:pt>
                <c:pt idx="1332" formatCode="General">
                  <c:v>1.1000000000000001E-3</c:v>
                </c:pt>
                <c:pt idx="1333" formatCode="General">
                  <c:v>8.0000000000000004E-4</c:v>
                </c:pt>
                <c:pt idx="1334" formatCode="General">
                  <c:v>0</c:v>
                </c:pt>
                <c:pt idx="1335" formatCode="General">
                  <c:v>4.0000000000000002E-4</c:v>
                </c:pt>
                <c:pt idx="1336" formatCode="General">
                  <c:v>1.1999999999999999E-3</c:v>
                </c:pt>
                <c:pt idx="1337" formatCode="General">
                  <c:v>6.9999999999999999E-4</c:v>
                </c:pt>
                <c:pt idx="1338" formatCode="General">
                  <c:v>2.0000000000000001E-4</c:v>
                </c:pt>
                <c:pt idx="1339" formatCode="General">
                  <c:v>0</c:v>
                </c:pt>
                <c:pt idx="1340" formatCode="General">
                  <c:v>2.9999999999999997E-4</c:v>
                </c:pt>
                <c:pt idx="1341" formatCode="General">
                  <c:v>8.9999999999999998E-4</c:v>
                </c:pt>
                <c:pt idx="1342" formatCode="General">
                  <c:v>2.9999999999999997E-4</c:v>
                </c:pt>
                <c:pt idx="1343" formatCode="General">
                  <c:v>1.6000000000000001E-3</c:v>
                </c:pt>
                <c:pt idx="1344" formatCode="General">
                  <c:v>5.0000000000000001E-4</c:v>
                </c:pt>
                <c:pt idx="1345" formatCode="General">
                  <c:v>1.1000000000000001E-3</c:v>
                </c:pt>
                <c:pt idx="1346" formatCode="General">
                  <c:v>2.0000000000000001E-4</c:v>
                </c:pt>
                <c:pt idx="1347" formatCode="General">
                  <c:v>2.0000000000000001E-4</c:v>
                </c:pt>
                <c:pt idx="1348" formatCode="General">
                  <c:v>1E-3</c:v>
                </c:pt>
                <c:pt idx="1349" formatCode="General">
                  <c:v>1.2999999999999999E-3</c:v>
                </c:pt>
                <c:pt idx="1350" formatCode="General">
                  <c:v>1.9E-3</c:v>
                </c:pt>
                <c:pt idx="1351" formatCode="General">
                  <c:v>2.9999999999999997E-4</c:v>
                </c:pt>
                <c:pt idx="1352" formatCode="General">
                  <c:v>1E-4</c:v>
                </c:pt>
                <c:pt idx="1353" formatCode="General">
                  <c:v>6.9999999999999999E-4</c:v>
                </c:pt>
                <c:pt idx="1354" formatCode="General">
                  <c:v>2.9999999999999997E-4</c:v>
                </c:pt>
                <c:pt idx="1355" formatCode="General">
                  <c:v>1.2999999999999999E-3</c:v>
                </c:pt>
                <c:pt idx="1356" formatCode="General">
                  <c:v>2.9999999999999997E-4</c:v>
                </c:pt>
                <c:pt idx="1357" formatCode="General">
                  <c:v>4.0000000000000002E-4</c:v>
                </c:pt>
                <c:pt idx="1358" formatCode="General">
                  <c:v>1.9E-3</c:v>
                </c:pt>
                <c:pt idx="1359" formatCode="General">
                  <c:v>8.0000000000000004E-4</c:v>
                </c:pt>
                <c:pt idx="1360" formatCode="General">
                  <c:v>2.0000000000000001E-4</c:v>
                </c:pt>
                <c:pt idx="1361" formatCode="General">
                  <c:v>1.4E-3</c:v>
                </c:pt>
                <c:pt idx="1362" formatCode="General">
                  <c:v>1.9E-3</c:v>
                </c:pt>
                <c:pt idx="1363" formatCode="General">
                  <c:v>2.9999999999999997E-4</c:v>
                </c:pt>
                <c:pt idx="1364" formatCode="General">
                  <c:v>1E-4</c:v>
                </c:pt>
                <c:pt idx="1365" formatCode="General">
                  <c:v>1.4E-3</c:v>
                </c:pt>
                <c:pt idx="1366" formatCode="General">
                  <c:v>4.0000000000000002E-4</c:v>
                </c:pt>
                <c:pt idx="1367" formatCode="General">
                  <c:v>1E-3</c:v>
                </c:pt>
                <c:pt idx="1368" formatCode="General">
                  <c:v>0</c:v>
                </c:pt>
                <c:pt idx="1369" formatCode="General">
                  <c:v>6.9999999999999999E-4</c:v>
                </c:pt>
                <c:pt idx="1370" formatCode="General">
                  <c:v>6.9999999999999999E-4</c:v>
                </c:pt>
                <c:pt idx="1371" formatCode="General">
                  <c:v>2.9999999999999997E-4</c:v>
                </c:pt>
                <c:pt idx="1372" formatCode="General">
                  <c:v>0</c:v>
                </c:pt>
                <c:pt idx="1373" formatCode="General">
                  <c:v>2.9999999999999997E-4</c:v>
                </c:pt>
                <c:pt idx="1374" formatCode="General">
                  <c:v>2.9999999999999997E-4</c:v>
                </c:pt>
                <c:pt idx="1375" formatCode="General">
                  <c:v>4.0000000000000002E-4</c:v>
                </c:pt>
                <c:pt idx="1376" formatCode="General">
                  <c:v>0</c:v>
                </c:pt>
                <c:pt idx="1377" formatCode="General">
                  <c:v>0</c:v>
                </c:pt>
                <c:pt idx="1378" formatCode="General">
                  <c:v>1.4E-3</c:v>
                </c:pt>
                <c:pt idx="1379" formatCode="General">
                  <c:v>5.0000000000000001E-4</c:v>
                </c:pt>
                <c:pt idx="1380" formatCode="General">
                  <c:v>1E-3</c:v>
                </c:pt>
                <c:pt idx="1381" formatCode="General">
                  <c:v>5.9999999999999995E-4</c:v>
                </c:pt>
                <c:pt idx="1382" formatCode="General">
                  <c:v>8.9999999999999998E-4</c:v>
                </c:pt>
                <c:pt idx="1383" formatCode="General">
                  <c:v>2.9999999999999997E-4</c:v>
                </c:pt>
                <c:pt idx="1384" formatCode="General">
                  <c:v>4.0000000000000002E-4</c:v>
                </c:pt>
                <c:pt idx="1385" formatCode="General">
                  <c:v>1E-4</c:v>
                </c:pt>
                <c:pt idx="1386" formatCode="General">
                  <c:v>1E-4</c:v>
                </c:pt>
                <c:pt idx="1387" formatCode="General">
                  <c:v>2.9999999999999997E-4</c:v>
                </c:pt>
                <c:pt idx="1388" formatCode="General">
                  <c:v>1.6000000000000001E-3</c:v>
                </c:pt>
                <c:pt idx="1389" formatCode="General">
                  <c:v>1.1999999999999999E-3</c:v>
                </c:pt>
                <c:pt idx="1390" formatCode="General">
                  <c:v>5.0000000000000001E-4</c:v>
                </c:pt>
                <c:pt idx="1391" formatCode="General">
                  <c:v>1E-4</c:v>
                </c:pt>
                <c:pt idx="1392" formatCode="General">
                  <c:v>1E-4</c:v>
                </c:pt>
                <c:pt idx="1393" formatCode="General">
                  <c:v>1E-4</c:v>
                </c:pt>
                <c:pt idx="1394" formatCode="General">
                  <c:v>0</c:v>
                </c:pt>
                <c:pt idx="1395" formatCode="General">
                  <c:v>5.9999999999999995E-4</c:v>
                </c:pt>
                <c:pt idx="1396" formatCode="General">
                  <c:v>2.0000000000000001E-4</c:v>
                </c:pt>
                <c:pt idx="1397" formatCode="General">
                  <c:v>0</c:v>
                </c:pt>
                <c:pt idx="1398" formatCode="General">
                  <c:v>0</c:v>
                </c:pt>
                <c:pt idx="1399" formatCode="General">
                  <c:v>5.0000000000000001E-4</c:v>
                </c:pt>
                <c:pt idx="1400" formatCode="General">
                  <c:v>2.9999999999999997E-4</c:v>
                </c:pt>
                <c:pt idx="1401" formatCode="General">
                  <c:v>6.9999999999999999E-4</c:v>
                </c:pt>
                <c:pt idx="1402" formatCode="General">
                  <c:v>1.5E-3</c:v>
                </c:pt>
                <c:pt idx="1403" formatCode="General">
                  <c:v>1E-4</c:v>
                </c:pt>
                <c:pt idx="1404" formatCode="General">
                  <c:v>0</c:v>
                </c:pt>
                <c:pt idx="1405" formatCode="General">
                  <c:v>6.9999999999999999E-4</c:v>
                </c:pt>
                <c:pt idx="1406" formatCode="General">
                  <c:v>2.9999999999999997E-4</c:v>
                </c:pt>
                <c:pt idx="1407" formatCode="General">
                  <c:v>2.0000000000000001E-4</c:v>
                </c:pt>
                <c:pt idx="1408" formatCode="General">
                  <c:v>2.0000000000000001E-4</c:v>
                </c:pt>
                <c:pt idx="1409" formatCode="General">
                  <c:v>2.9999999999999997E-4</c:v>
                </c:pt>
                <c:pt idx="1410" formatCode="General">
                  <c:v>2.9999999999999997E-4</c:v>
                </c:pt>
                <c:pt idx="1411" formatCode="General">
                  <c:v>2.0000000000000001E-4</c:v>
                </c:pt>
                <c:pt idx="1412" formatCode="General">
                  <c:v>4.0000000000000002E-4</c:v>
                </c:pt>
                <c:pt idx="1413" formatCode="General">
                  <c:v>2.0000000000000001E-4</c:v>
                </c:pt>
                <c:pt idx="1414" formatCode="General">
                  <c:v>1.1000000000000001E-3</c:v>
                </c:pt>
                <c:pt idx="1415" formatCode="General">
                  <c:v>1E-4</c:v>
                </c:pt>
                <c:pt idx="1416" formatCode="General">
                  <c:v>1.6000000000000001E-3</c:v>
                </c:pt>
                <c:pt idx="1417" formatCode="General">
                  <c:v>5.0000000000000001E-4</c:v>
                </c:pt>
                <c:pt idx="1418" formatCode="General">
                  <c:v>2.9999999999999997E-4</c:v>
                </c:pt>
                <c:pt idx="1419" formatCode="General">
                  <c:v>2.0000000000000001E-4</c:v>
                </c:pt>
                <c:pt idx="1420" formatCode="General">
                  <c:v>1E-4</c:v>
                </c:pt>
                <c:pt idx="1421" formatCode="General">
                  <c:v>1E-4</c:v>
                </c:pt>
                <c:pt idx="1422" formatCode="General">
                  <c:v>2.9999999999999997E-4</c:v>
                </c:pt>
                <c:pt idx="1423" formatCode="General">
                  <c:v>2.9999999999999997E-4</c:v>
                </c:pt>
                <c:pt idx="1424" formatCode="General">
                  <c:v>2.0000000000000001E-4</c:v>
                </c:pt>
                <c:pt idx="1425" formatCode="General">
                  <c:v>2.0000000000000001E-4</c:v>
                </c:pt>
                <c:pt idx="1426" formatCode="General">
                  <c:v>0</c:v>
                </c:pt>
                <c:pt idx="1427" formatCode="General">
                  <c:v>2.0000000000000001E-4</c:v>
                </c:pt>
                <c:pt idx="1428" formatCode="General">
                  <c:v>1E-3</c:v>
                </c:pt>
                <c:pt idx="1429" formatCode="General">
                  <c:v>4.0000000000000002E-4</c:v>
                </c:pt>
                <c:pt idx="1430" formatCode="General">
                  <c:v>0</c:v>
                </c:pt>
                <c:pt idx="1431" formatCode="General">
                  <c:v>2.9999999999999997E-4</c:v>
                </c:pt>
                <c:pt idx="1432" formatCode="General">
                  <c:v>1E-4</c:v>
                </c:pt>
                <c:pt idx="1433" formatCode="General">
                  <c:v>1E-4</c:v>
                </c:pt>
                <c:pt idx="1434" formatCode="General">
                  <c:v>8.0000000000000004E-4</c:v>
                </c:pt>
                <c:pt idx="1435" formatCode="General">
                  <c:v>1E-4</c:v>
                </c:pt>
                <c:pt idx="1436" formatCode="General">
                  <c:v>2.9999999999999997E-4</c:v>
                </c:pt>
                <c:pt idx="1437" formatCode="General">
                  <c:v>5.0000000000000001E-4</c:v>
                </c:pt>
                <c:pt idx="1438" formatCode="General">
                  <c:v>4.0000000000000002E-4</c:v>
                </c:pt>
                <c:pt idx="1439" formatCode="General">
                  <c:v>2.9999999999999997E-4</c:v>
                </c:pt>
                <c:pt idx="1440" formatCode="General">
                  <c:v>0</c:v>
                </c:pt>
                <c:pt idx="1441" formatCode="General">
                  <c:v>5.0000000000000001E-4</c:v>
                </c:pt>
                <c:pt idx="1442" formatCode="General">
                  <c:v>2.9999999999999997E-4</c:v>
                </c:pt>
                <c:pt idx="1443" formatCode="General">
                  <c:v>6.9999999999999999E-4</c:v>
                </c:pt>
                <c:pt idx="1444" formatCode="General">
                  <c:v>4.0000000000000002E-4</c:v>
                </c:pt>
                <c:pt idx="1445" formatCode="General">
                  <c:v>1.5E-3</c:v>
                </c:pt>
                <c:pt idx="1446" formatCode="General">
                  <c:v>1.1999999999999999E-3</c:v>
                </c:pt>
                <c:pt idx="1447" formatCode="General">
                  <c:v>1E-4</c:v>
                </c:pt>
                <c:pt idx="1448" formatCode="General">
                  <c:v>2.0000000000000001E-4</c:v>
                </c:pt>
                <c:pt idx="1449" formatCode="General">
                  <c:v>0</c:v>
                </c:pt>
                <c:pt idx="1450" formatCode="General">
                  <c:v>6.9999999999999999E-4</c:v>
                </c:pt>
                <c:pt idx="1451" formatCode="General">
                  <c:v>0</c:v>
                </c:pt>
                <c:pt idx="1452" formatCode="General">
                  <c:v>1.1999999999999999E-3</c:v>
                </c:pt>
                <c:pt idx="1453" formatCode="General">
                  <c:v>1.6000000000000001E-3</c:v>
                </c:pt>
                <c:pt idx="1454" formatCode="General">
                  <c:v>0</c:v>
                </c:pt>
                <c:pt idx="1455" formatCode="General">
                  <c:v>1.6999999999999999E-3</c:v>
                </c:pt>
                <c:pt idx="1456" formatCode="General">
                  <c:v>1.4E-3</c:v>
                </c:pt>
                <c:pt idx="1457" formatCode="General">
                  <c:v>2.0000000000000001E-4</c:v>
                </c:pt>
                <c:pt idx="1458" formatCode="General">
                  <c:v>1E-4</c:v>
                </c:pt>
                <c:pt idx="1459" formatCode="General">
                  <c:v>5.9999999999999995E-4</c:v>
                </c:pt>
                <c:pt idx="1460" formatCode="General">
                  <c:v>1.1999999999999999E-3</c:v>
                </c:pt>
                <c:pt idx="1461" formatCode="General">
                  <c:v>2.9999999999999997E-4</c:v>
                </c:pt>
                <c:pt idx="1462" formatCode="General">
                  <c:v>0</c:v>
                </c:pt>
                <c:pt idx="1463" formatCode="General">
                  <c:v>1.4E-3</c:v>
                </c:pt>
                <c:pt idx="1464" formatCode="General">
                  <c:v>5.0000000000000001E-4</c:v>
                </c:pt>
                <c:pt idx="1465" formatCode="General">
                  <c:v>2.9999999999999997E-4</c:v>
                </c:pt>
                <c:pt idx="1466" formatCode="General">
                  <c:v>1E-4</c:v>
                </c:pt>
                <c:pt idx="1467" formatCode="General">
                  <c:v>1.1999999999999999E-3</c:v>
                </c:pt>
                <c:pt idx="1468" formatCode="General">
                  <c:v>1E-4</c:v>
                </c:pt>
                <c:pt idx="1469" formatCode="General">
                  <c:v>2.9999999999999997E-4</c:v>
                </c:pt>
                <c:pt idx="1470" formatCode="General">
                  <c:v>2.9999999999999997E-4</c:v>
                </c:pt>
                <c:pt idx="1471" formatCode="General">
                  <c:v>1.6999999999999999E-3</c:v>
                </c:pt>
                <c:pt idx="1472" formatCode="General">
                  <c:v>2.0000000000000001E-4</c:v>
                </c:pt>
                <c:pt idx="1473" formatCode="General">
                  <c:v>1E-4</c:v>
                </c:pt>
                <c:pt idx="1474" formatCode="General">
                  <c:v>0</c:v>
                </c:pt>
                <c:pt idx="1475" formatCode="General">
                  <c:v>1E-4</c:v>
                </c:pt>
                <c:pt idx="1476" formatCode="General">
                  <c:v>2.9999999999999997E-4</c:v>
                </c:pt>
                <c:pt idx="1477" formatCode="General">
                  <c:v>2.9999999999999997E-4</c:v>
                </c:pt>
                <c:pt idx="1478" formatCode="General">
                  <c:v>2.0000000000000001E-4</c:v>
                </c:pt>
                <c:pt idx="1479" formatCode="General">
                  <c:v>1.1999999999999999E-3</c:v>
                </c:pt>
                <c:pt idx="1480" formatCode="General">
                  <c:v>0</c:v>
                </c:pt>
                <c:pt idx="1481" formatCode="General">
                  <c:v>8.0000000000000004E-4</c:v>
                </c:pt>
                <c:pt idx="1482" formatCode="General">
                  <c:v>2.0000000000000001E-4</c:v>
                </c:pt>
                <c:pt idx="1483" formatCode="General">
                  <c:v>4.0000000000000002E-4</c:v>
                </c:pt>
                <c:pt idx="1484" formatCode="General">
                  <c:v>2.0000000000000001E-4</c:v>
                </c:pt>
                <c:pt idx="1485" formatCode="General">
                  <c:v>1E-4</c:v>
                </c:pt>
                <c:pt idx="1486" formatCode="General">
                  <c:v>1E-4</c:v>
                </c:pt>
                <c:pt idx="1487" formatCode="General">
                  <c:v>6.9999999999999999E-4</c:v>
                </c:pt>
                <c:pt idx="1488" formatCode="General">
                  <c:v>5.0000000000000001E-4</c:v>
                </c:pt>
                <c:pt idx="1489" formatCode="General">
                  <c:v>2.9999999999999997E-4</c:v>
                </c:pt>
                <c:pt idx="1490" formatCode="General">
                  <c:v>1.2999999999999999E-3</c:v>
                </c:pt>
                <c:pt idx="1491" formatCode="General">
                  <c:v>0</c:v>
                </c:pt>
                <c:pt idx="1492" formatCode="General">
                  <c:v>1E-4</c:v>
                </c:pt>
                <c:pt idx="1493" formatCode="General">
                  <c:v>8.9999999999999998E-4</c:v>
                </c:pt>
                <c:pt idx="1494" formatCode="General">
                  <c:v>1.1999999999999999E-3</c:v>
                </c:pt>
                <c:pt idx="1495" formatCode="General">
                  <c:v>2.0000000000000001E-4</c:v>
                </c:pt>
                <c:pt idx="1496" formatCode="General">
                  <c:v>5.9999999999999995E-4</c:v>
                </c:pt>
                <c:pt idx="1497" formatCode="General">
                  <c:v>8.0000000000000004E-4</c:v>
                </c:pt>
                <c:pt idx="1498" formatCode="General">
                  <c:v>1E-4</c:v>
                </c:pt>
                <c:pt idx="1499" formatCode="General">
                  <c:v>6.9999999999999999E-4</c:v>
                </c:pt>
                <c:pt idx="1500" formatCode="General">
                  <c:v>1E-4</c:v>
                </c:pt>
                <c:pt idx="1501" formatCode="General">
                  <c:v>2.0000000000000001E-4</c:v>
                </c:pt>
                <c:pt idx="1502" formatCode="General">
                  <c:v>2.0000000000000001E-4</c:v>
                </c:pt>
                <c:pt idx="1503" formatCode="General">
                  <c:v>5.9999999999999995E-4</c:v>
                </c:pt>
                <c:pt idx="1504" formatCode="General">
                  <c:v>2.9999999999999997E-4</c:v>
                </c:pt>
                <c:pt idx="1505" formatCode="General">
                  <c:v>5.0000000000000001E-4</c:v>
                </c:pt>
                <c:pt idx="1506" formatCode="General">
                  <c:v>4.0000000000000002E-4</c:v>
                </c:pt>
                <c:pt idx="1507" formatCode="General">
                  <c:v>1E-3</c:v>
                </c:pt>
                <c:pt idx="1508" formatCode="General">
                  <c:v>1.1999999999999999E-3</c:v>
                </c:pt>
                <c:pt idx="1509" formatCode="General">
                  <c:v>5.0000000000000001E-4</c:v>
                </c:pt>
                <c:pt idx="1510" formatCode="General">
                  <c:v>6.9999999999999999E-4</c:v>
                </c:pt>
                <c:pt idx="1511" formatCode="General">
                  <c:v>0</c:v>
                </c:pt>
                <c:pt idx="1512" formatCode="General">
                  <c:v>0</c:v>
                </c:pt>
                <c:pt idx="1513" formatCode="General">
                  <c:v>1.6999999999999999E-3</c:v>
                </c:pt>
                <c:pt idx="1514" formatCode="General">
                  <c:v>0</c:v>
                </c:pt>
                <c:pt idx="1515" formatCode="General">
                  <c:v>5.0000000000000001E-4</c:v>
                </c:pt>
                <c:pt idx="1516" formatCode="General">
                  <c:v>4.0000000000000002E-4</c:v>
                </c:pt>
                <c:pt idx="1517" formatCode="General">
                  <c:v>0</c:v>
                </c:pt>
                <c:pt idx="1518" formatCode="General">
                  <c:v>1E-3</c:v>
                </c:pt>
                <c:pt idx="1519" formatCode="General">
                  <c:v>2.0000000000000001E-4</c:v>
                </c:pt>
                <c:pt idx="1520" formatCode="General">
                  <c:v>5.0000000000000001E-4</c:v>
                </c:pt>
                <c:pt idx="1521" formatCode="General">
                  <c:v>2.9999999999999997E-4</c:v>
                </c:pt>
                <c:pt idx="1522" formatCode="General">
                  <c:v>2.0000000000000001E-4</c:v>
                </c:pt>
                <c:pt idx="1523" formatCode="General">
                  <c:v>2.0000000000000001E-4</c:v>
                </c:pt>
                <c:pt idx="1524" formatCode="General">
                  <c:v>1.6000000000000001E-3</c:v>
                </c:pt>
                <c:pt idx="1525" formatCode="General">
                  <c:v>2.9999999999999997E-4</c:v>
                </c:pt>
                <c:pt idx="1526" formatCode="General">
                  <c:v>2.0000000000000001E-4</c:v>
                </c:pt>
                <c:pt idx="1527" formatCode="General">
                  <c:v>2.9999999999999997E-4</c:v>
                </c:pt>
                <c:pt idx="1528" formatCode="General">
                  <c:v>1E-4</c:v>
                </c:pt>
                <c:pt idx="1529" formatCode="General">
                  <c:v>2.9999999999999997E-4</c:v>
                </c:pt>
                <c:pt idx="1530" formatCode="General">
                  <c:v>8.9999999999999998E-4</c:v>
                </c:pt>
                <c:pt idx="1531" formatCode="General">
                  <c:v>1E-4</c:v>
                </c:pt>
                <c:pt idx="1532" formatCode="General">
                  <c:v>4.0000000000000002E-4</c:v>
                </c:pt>
                <c:pt idx="1533" formatCode="General">
                  <c:v>1.1999999999999999E-3</c:v>
                </c:pt>
                <c:pt idx="1534" formatCode="General">
                  <c:v>6.9999999999999999E-4</c:v>
                </c:pt>
                <c:pt idx="1535" formatCode="General">
                  <c:v>8.0000000000000004E-4</c:v>
                </c:pt>
                <c:pt idx="1536" formatCode="General">
                  <c:v>8.9999999999999998E-4</c:v>
                </c:pt>
                <c:pt idx="1537" formatCode="General">
                  <c:v>5.9999999999999995E-4</c:v>
                </c:pt>
                <c:pt idx="1538" formatCode="General">
                  <c:v>8.0000000000000004E-4</c:v>
                </c:pt>
                <c:pt idx="1539" formatCode="General">
                  <c:v>2.9999999999999997E-4</c:v>
                </c:pt>
                <c:pt idx="1540" formatCode="General">
                  <c:v>5.9999999999999995E-4</c:v>
                </c:pt>
                <c:pt idx="1541" formatCode="General">
                  <c:v>2.0000000000000001E-4</c:v>
                </c:pt>
                <c:pt idx="1542" formatCode="General">
                  <c:v>2.9999999999999997E-4</c:v>
                </c:pt>
                <c:pt idx="1543" formatCode="General">
                  <c:v>2.0000000000000001E-4</c:v>
                </c:pt>
                <c:pt idx="1544" formatCode="General">
                  <c:v>2.0000000000000001E-4</c:v>
                </c:pt>
                <c:pt idx="1545" formatCode="General">
                  <c:v>2.0000000000000001E-4</c:v>
                </c:pt>
                <c:pt idx="1546" formatCode="General">
                  <c:v>2.0000000000000001E-4</c:v>
                </c:pt>
                <c:pt idx="1547" formatCode="General">
                  <c:v>4.0000000000000002E-4</c:v>
                </c:pt>
                <c:pt idx="1548" formatCode="General">
                  <c:v>8.0000000000000004E-4</c:v>
                </c:pt>
                <c:pt idx="1549" formatCode="General">
                  <c:v>1E-4</c:v>
                </c:pt>
                <c:pt idx="1550" formatCode="General">
                  <c:v>8.0000000000000004E-4</c:v>
                </c:pt>
                <c:pt idx="1551" formatCode="General">
                  <c:v>1E-4</c:v>
                </c:pt>
                <c:pt idx="1552" formatCode="General">
                  <c:v>2.9999999999999997E-4</c:v>
                </c:pt>
                <c:pt idx="1553" formatCode="General">
                  <c:v>5.9999999999999995E-4</c:v>
                </c:pt>
                <c:pt idx="1554" formatCode="General">
                  <c:v>1E-4</c:v>
                </c:pt>
                <c:pt idx="1555" formatCode="General">
                  <c:v>0</c:v>
                </c:pt>
                <c:pt idx="1556" formatCode="General">
                  <c:v>2.9999999999999997E-4</c:v>
                </c:pt>
                <c:pt idx="1557" formatCode="General">
                  <c:v>1E-4</c:v>
                </c:pt>
                <c:pt idx="1558" formatCode="General">
                  <c:v>2.0000000000000001E-4</c:v>
                </c:pt>
                <c:pt idx="1559" formatCode="General">
                  <c:v>4.0000000000000002E-4</c:v>
                </c:pt>
                <c:pt idx="1560" formatCode="General">
                  <c:v>1.9E-3</c:v>
                </c:pt>
                <c:pt idx="1561" formatCode="General">
                  <c:v>2.0000000000000001E-4</c:v>
                </c:pt>
                <c:pt idx="1562" formatCode="General">
                  <c:v>0</c:v>
                </c:pt>
                <c:pt idx="1563" formatCode="General">
                  <c:v>2.9999999999999997E-4</c:v>
                </c:pt>
                <c:pt idx="1564" formatCode="General">
                  <c:v>2.9999999999999997E-4</c:v>
                </c:pt>
                <c:pt idx="1565" formatCode="General">
                  <c:v>1E-4</c:v>
                </c:pt>
                <c:pt idx="1566" formatCode="General">
                  <c:v>5.0000000000000001E-4</c:v>
                </c:pt>
                <c:pt idx="1567" formatCode="General">
                  <c:v>1.5E-3</c:v>
                </c:pt>
                <c:pt idx="1568" formatCode="General">
                  <c:v>4.0000000000000002E-4</c:v>
                </c:pt>
                <c:pt idx="1569" formatCode="General">
                  <c:v>0</c:v>
                </c:pt>
                <c:pt idx="1570" formatCode="General">
                  <c:v>2.0000000000000001E-4</c:v>
                </c:pt>
                <c:pt idx="1571" formatCode="General">
                  <c:v>0</c:v>
                </c:pt>
                <c:pt idx="1572" formatCode="General">
                  <c:v>1E-4</c:v>
                </c:pt>
                <c:pt idx="1573" formatCode="General">
                  <c:v>1.5E-3</c:v>
                </c:pt>
                <c:pt idx="1574" formatCode="General">
                  <c:v>8.9999999999999998E-4</c:v>
                </c:pt>
                <c:pt idx="1575" formatCode="General">
                  <c:v>0</c:v>
                </c:pt>
                <c:pt idx="1576" formatCode="General">
                  <c:v>2.0000000000000001E-4</c:v>
                </c:pt>
                <c:pt idx="1577" formatCode="General">
                  <c:v>2.0000000000000001E-4</c:v>
                </c:pt>
                <c:pt idx="1578" formatCode="General">
                  <c:v>5.0000000000000001E-4</c:v>
                </c:pt>
                <c:pt idx="1579" formatCode="General">
                  <c:v>1E-4</c:v>
                </c:pt>
                <c:pt idx="1580" formatCode="General">
                  <c:v>2.9999999999999997E-4</c:v>
                </c:pt>
                <c:pt idx="1581" formatCode="General">
                  <c:v>0</c:v>
                </c:pt>
                <c:pt idx="1582" formatCode="General">
                  <c:v>1.4E-3</c:v>
                </c:pt>
                <c:pt idx="1583" formatCode="General">
                  <c:v>0</c:v>
                </c:pt>
                <c:pt idx="1584" formatCode="General">
                  <c:v>1E-4</c:v>
                </c:pt>
                <c:pt idx="1585" formatCode="General">
                  <c:v>2.0000000000000001E-4</c:v>
                </c:pt>
                <c:pt idx="1586" formatCode="General">
                  <c:v>1.4E-3</c:v>
                </c:pt>
                <c:pt idx="1587" formatCode="General">
                  <c:v>1E-4</c:v>
                </c:pt>
                <c:pt idx="1588" formatCode="General">
                  <c:v>0</c:v>
                </c:pt>
                <c:pt idx="1589" formatCode="General">
                  <c:v>1E-4</c:v>
                </c:pt>
                <c:pt idx="1590" formatCode="General">
                  <c:v>2.9999999999999997E-4</c:v>
                </c:pt>
                <c:pt idx="1591" formatCode="General">
                  <c:v>4.0000000000000002E-4</c:v>
                </c:pt>
                <c:pt idx="1592" formatCode="General">
                  <c:v>2.0000000000000001E-4</c:v>
                </c:pt>
                <c:pt idx="1593" formatCode="General">
                  <c:v>2.9999999999999997E-4</c:v>
                </c:pt>
                <c:pt idx="1594" formatCode="General">
                  <c:v>1E-4</c:v>
                </c:pt>
                <c:pt idx="1595" formatCode="General">
                  <c:v>1E-4</c:v>
                </c:pt>
                <c:pt idx="1596" formatCode="General">
                  <c:v>2.0000000000000001E-4</c:v>
                </c:pt>
                <c:pt idx="1597" formatCode="General">
                  <c:v>1E-4</c:v>
                </c:pt>
                <c:pt idx="1598" formatCode="General">
                  <c:v>0</c:v>
                </c:pt>
                <c:pt idx="1599" formatCode="General">
                  <c:v>1E-4</c:v>
                </c:pt>
                <c:pt idx="1600" formatCode="General">
                  <c:v>1E-4</c:v>
                </c:pt>
                <c:pt idx="1601" formatCode="General">
                  <c:v>0</c:v>
                </c:pt>
                <c:pt idx="1602" formatCode="General">
                  <c:v>8.0000000000000004E-4</c:v>
                </c:pt>
                <c:pt idx="1603" formatCode="General">
                  <c:v>0</c:v>
                </c:pt>
                <c:pt idx="1604" formatCode="General">
                  <c:v>0</c:v>
                </c:pt>
                <c:pt idx="1605" formatCode="General">
                  <c:v>1E-4</c:v>
                </c:pt>
                <c:pt idx="1606" formatCode="General">
                  <c:v>2.0000000000000001E-4</c:v>
                </c:pt>
                <c:pt idx="1607" formatCode="General">
                  <c:v>0</c:v>
                </c:pt>
                <c:pt idx="1608" formatCode="General">
                  <c:v>8.0000000000000004E-4</c:v>
                </c:pt>
                <c:pt idx="1609" formatCode="General">
                  <c:v>8.0000000000000004E-4</c:v>
                </c:pt>
                <c:pt idx="1610" formatCode="General">
                  <c:v>2.0000000000000001E-4</c:v>
                </c:pt>
                <c:pt idx="1611" formatCode="General">
                  <c:v>4.0000000000000002E-4</c:v>
                </c:pt>
                <c:pt idx="1612" formatCode="General">
                  <c:v>1E-4</c:v>
                </c:pt>
                <c:pt idx="1613" formatCode="General">
                  <c:v>0</c:v>
                </c:pt>
                <c:pt idx="1614" formatCode="General">
                  <c:v>1.4E-3</c:v>
                </c:pt>
                <c:pt idx="1615" formatCode="General">
                  <c:v>1E-4</c:v>
                </c:pt>
                <c:pt idx="1616" formatCode="General">
                  <c:v>1E-4</c:v>
                </c:pt>
                <c:pt idx="1617" formatCode="General">
                  <c:v>1E-4</c:v>
                </c:pt>
                <c:pt idx="1618" formatCode="General">
                  <c:v>5.0000000000000001E-4</c:v>
                </c:pt>
                <c:pt idx="1619" formatCode="General">
                  <c:v>2.0000000000000001E-4</c:v>
                </c:pt>
                <c:pt idx="1620" formatCode="General">
                  <c:v>1E-4</c:v>
                </c:pt>
                <c:pt idx="1621" formatCode="General">
                  <c:v>2.0000000000000001E-4</c:v>
                </c:pt>
                <c:pt idx="1622" formatCode="General">
                  <c:v>2.0000000000000001E-4</c:v>
                </c:pt>
                <c:pt idx="1623" formatCode="General">
                  <c:v>2.0000000000000001E-4</c:v>
                </c:pt>
                <c:pt idx="1624" formatCode="General">
                  <c:v>5.9999999999999995E-4</c:v>
                </c:pt>
                <c:pt idx="1625" formatCode="General">
                  <c:v>0</c:v>
                </c:pt>
                <c:pt idx="1626" formatCode="General">
                  <c:v>2.0000000000000001E-4</c:v>
                </c:pt>
                <c:pt idx="1627" formatCode="General">
                  <c:v>0</c:v>
                </c:pt>
                <c:pt idx="1628" formatCode="General">
                  <c:v>1E-4</c:v>
                </c:pt>
                <c:pt idx="1629" formatCode="General">
                  <c:v>4.0000000000000002E-4</c:v>
                </c:pt>
                <c:pt idx="1630" formatCode="General">
                  <c:v>4.0000000000000002E-4</c:v>
                </c:pt>
                <c:pt idx="1631" formatCode="General">
                  <c:v>8.0000000000000004E-4</c:v>
                </c:pt>
                <c:pt idx="1632" formatCode="General">
                  <c:v>0</c:v>
                </c:pt>
                <c:pt idx="1633" formatCode="General">
                  <c:v>1E-4</c:v>
                </c:pt>
                <c:pt idx="1634" formatCode="General">
                  <c:v>2.0000000000000001E-4</c:v>
                </c:pt>
                <c:pt idx="1635" formatCode="General">
                  <c:v>5.9999999999999995E-4</c:v>
                </c:pt>
                <c:pt idx="1636" formatCode="General">
                  <c:v>1E-4</c:v>
                </c:pt>
                <c:pt idx="1637" formatCode="General">
                  <c:v>0</c:v>
                </c:pt>
                <c:pt idx="1638" formatCode="General">
                  <c:v>1E-4</c:v>
                </c:pt>
                <c:pt idx="1639" formatCode="General">
                  <c:v>2.0000000000000001E-4</c:v>
                </c:pt>
                <c:pt idx="1640" formatCode="General">
                  <c:v>1.1999999999999999E-3</c:v>
                </c:pt>
                <c:pt idx="1641" formatCode="General">
                  <c:v>2.9999999999999997E-4</c:v>
                </c:pt>
                <c:pt idx="1642" formatCode="General">
                  <c:v>1E-4</c:v>
                </c:pt>
                <c:pt idx="1643" formatCode="General">
                  <c:v>4.0000000000000002E-4</c:v>
                </c:pt>
                <c:pt idx="1644" formatCode="General">
                  <c:v>1E-4</c:v>
                </c:pt>
                <c:pt idx="1645" formatCode="General">
                  <c:v>5.0000000000000001E-4</c:v>
                </c:pt>
                <c:pt idx="1646" formatCode="General">
                  <c:v>0</c:v>
                </c:pt>
                <c:pt idx="1647" formatCode="General">
                  <c:v>0</c:v>
                </c:pt>
                <c:pt idx="1648" formatCode="General">
                  <c:v>2.0000000000000001E-4</c:v>
                </c:pt>
                <c:pt idx="1649" formatCode="General">
                  <c:v>0</c:v>
                </c:pt>
                <c:pt idx="1650" formatCode="General">
                  <c:v>5.0000000000000001E-4</c:v>
                </c:pt>
                <c:pt idx="1651" formatCode="General">
                  <c:v>4.0000000000000002E-4</c:v>
                </c:pt>
                <c:pt idx="1652" formatCode="General">
                  <c:v>0</c:v>
                </c:pt>
                <c:pt idx="1653" formatCode="General">
                  <c:v>2.9999999999999997E-4</c:v>
                </c:pt>
                <c:pt idx="1654" formatCode="General">
                  <c:v>5.9999999999999995E-4</c:v>
                </c:pt>
                <c:pt idx="1655" formatCode="General">
                  <c:v>0</c:v>
                </c:pt>
                <c:pt idx="1656" formatCode="General">
                  <c:v>1E-4</c:v>
                </c:pt>
                <c:pt idx="1657" formatCode="General">
                  <c:v>1E-4</c:v>
                </c:pt>
                <c:pt idx="1658" formatCode="General">
                  <c:v>6.9999999999999999E-4</c:v>
                </c:pt>
                <c:pt idx="1659" formatCode="General">
                  <c:v>1E-3</c:v>
                </c:pt>
                <c:pt idx="1660" formatCode="General">
                  <c:v>2.9999999999999997E-4</c:v>
                </c:pt>
                <c:pt idx="1661" formatCode="General">
                  <c:v>0</c:v>
                </c:pt>
                <c:pt idx="1662" formatCode="General">
                  <c:v>1E-4</c:v>
                </c:pt>
                <c:pt idx="1663" formatCode="General">
                  <c:v>2.0000000000000001E-4</c:v>
                </c:pt>
                <c:pt idx="1664" formatCode="General">
                  <c:v>0</c:v>
                </c:pt>
                <c:pt idx="1665" formatCode="General">
                  <c:v>5.9999999999999995E-4</c:v>
                </c:pt>
                <c:pt idx="1666" formatCode="General">
                  <c:v>0</c:v>
                </c:pt>
                <c:pt idx="1667" formatCode="General">
                  <c:v>0</c:v>
                </c:pt>
                <c:pt idx="1668" formatCode="General">
                  <c:v>4.0000000000000002E-4</c:v>
                </c:pt>
                <c:pt idx="1669" formatCode="General">
                  <c:v>2.9999999999999997E-4</c:v>
                </c:pt>
                <c:pt idx="1670" formatCode="General">
                  <c:v>2.9999999999999997E-4</c:v>
                </c:pt>
                <c:pt idx="1671" formatCode="General">
                  <c:v>0</c:v>
                </c:pt>
                <c:pt idx="1672" formatCode="General">
                  <c:v>1E-4</c:v>
                </c:pt>
                <c:pt idx="1673" formatCode="General">
                  <c:v>2.0000000000000001E-4</c:v>
                </c:pt>
                <c:pt idx="1674" formatCode="General">
                  <c:v>2.9999999999999997E-4</c:v>
                </c:pt>
                <c:pt idx="1675" formatCode="General">
                  <c:v>0</c:v>
                </c:pt>
                <c:pt idx="1676" formatCode="General">
                  <c:v>1.6999999999999999E-3</c:v>
                </c:pt>
                <c:pt idx="1677" formatCode="General">
                  <c:v>0</c:v>
                </c:pt>
                <c:pt idx="1678" formatCode="General">
                  <c:v>2.0000000000000001E-4</c:v>
                </c:pt>
                <c:pt idx="1679" formatCode="General">
                  <c:v>0</c:v>
                </c:pt>
                <c:pt idx="1680" formatCode="General">
                  <c:v>0</c:v>
                </c:pt>
                <c:pt idx="1681" formatCode="General">
                  <c:v>0</c:v>
                </c:pt>
                <c:pt idx="1682" formatCode="General">
                  <c:v>0</c:v>
                </c:pt>
                <c:pt idx="1683" formatCode="General">
                  <c:v>0</c:v>
                </c:pt>
                <c:pt idx="1684" formatCode="General">
                  <c:v>0</c:v>
                </c:pt>
                <c:pt idx="1685" formatCode="General">
                  <c:v>0</c:v>
                </c:pt>
                <c:pt idx="1686" formatCode="General">
                  <c:v>5.0000000000000001E-4</c:v>
                </c:pt>
                <c:pt idx="1687" formatCode="General">
                  <c:v>0</c:v>
                </c:pt>
                <c:pt idx="1688" formatCode="General">
                  <c:v>4.0000000000000002E-4</c:v>
                </c:pt>
                <c:pt idx="1689" formatCode="General">
                  <c:v>2.9999999999999997E-4</c:v>
                </c:pt>
                <c:pt idx="1690" formatCode="General">
                  <c:v>2.9999999999999997E-4</c:v>
                </c:pt>
              </c:numCache>
            </c:numRef>
          </c:yVal>
          <c:smooth val="0"/>
          <c:extLst xmlns:c16r2="http://schemas.microsoft.com/office/drawing/2015/06/chart">
            <c:ext xmlns:c16="http://schemas.microsoft.com/office/drawing/2014/chart" uri="{C3380CC4-5D6E-409C-BE32-E72D297353CC}">
              <c16:uniqueId val="{00000000-0AA9-4247-84EF-AB6F171949FE}"/>
            </c:ext>
          </c:extLst>
        </c:ser>
        <c:dLbls>
          <c:showLegendKey val="0"/>
          <c:showVal val="0"/>
          <c:showCatName val="0"/>
          <c:showSerName val="0"/>
          <c:showPercent val="0"/>
          <c:showBubbleSize val="0"/>
        </c:dLbls>
        <c:axId val="213911808"/>
        <c:axId val="213921792"/>
      </c:scatterChart>
      <c:catAx>
        <c:axId val="213911808"/>
        <c:scaling>
          <c:orientation val="minMax"/>
        </c:scaling>
        <c:delete val="0"/>
        <c:axPos val="b"/>
        <c:numFmt formatCode="0" sourceLinked="1"/>
        <c:majorTickMark val="out"/>
        <c:minorTickMark val="none"/>
        <c:tickLblPos val="nextTo"/>
        <c:txPr>
          <a:bodyPr/>
          <a:lstStyle/>
          <a:p>
            <a:pPr>
              <a:defRPr sz="800"/>
            </a:pPr>
            <a:endParaRPr lang="en-US"/>
          </a:p>
        </c:txPr>
        <c:crossAx val="213921792"/>
        <c:crosses val="autoZero"/>
        <c:auto val="1"/>
        <c:lblAlgn val="ctr"/>
        <c:lblOffset val="100"/>
        <c:noMultiLvlLbl val="0"/>
      </c:catAx>
      <c:valAx>
        <c:axId val="213921792"/>
        <c:scaling>
          <c:orientation val="minMax"/>
        </c:scaling>
        <c:delete val="0"/>
        <c:axPos val="l"/>
        <c:majorGridlines/>
        <c:numFmt formatCode="General" sourceLinked="1"/>
        <c:majorTickMark val="out"/>
        <c:minorTickMark val="none"/>
        <c:tickLblPos val="nextTo"/>
        <c:txPr>
          <a:bodyPr/>
          <a:lstStyle/>
          <a:p>
            <a:pPr>
              <a:defRPr sz="800"/>
            </a:pPr>
            <a:endParaRPr lang="en-US"/>
          </a:p>
        </c:txPr>
        <c:crossAx val="213911808"/>
        <c:crosses val="autoZero"/>
        <c:crossBetween val="between"/>
      </c:valAx>
    </c:plotArea>
    <c:legend>
      <c:legendPos val="r"/>
      <c:layout/>
      <c:overlay val="0"/>
    </c:legend>
    <c:plotVisOnly val="1"/>
    <c:dispBlanksAs val="zero"/>
    <c:showDLblsOverMax val="0"/>
  </c:chart>
  <c:printSettings>
    <c:headerFooter/>
    <c:pageMargins b="0.75000000000000056" l="0.70000000000000051" r="0.70000000000000051" t="0.75000000000000056" header="0.30000000000000027" footer="0.30000000000000027"/>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SG"/>
  <c:roundedCorners val="0"/>
  <mc:AlternateContent xmlns:mc="http://schemas.openxmlformats.org/markup-compatibility/2006">
    <mc:Choice xmlns:c14="http://schemas.microsoft.com/office/drawing/2007/8/2/chart" Requires="c14">
      <c14:style val="102"/>
    </mc:Choice>
    <mc:Fallback>
      <c:style val="2"/>
    </mc:Fallback>
  </mc:AlternateContent>
  <c:pivotSource>
    <c:name>[Alliance carryover 09 Oct 18.xlsx]FM Mon!PivotTable1</c:name>
    <c:fmtId val="0"/>
  </c:pivotSource>
  <c:chart>
    <c:title>
      <c:tx>
        <c:rich>
          <a:bodyPr/>
          <a:lstStyle/>
          <a:p>
            <a:pPr>
              <a:defRPr/>
            </a:pPr>
            <a:r>
              <a:rPr lang="en-SG"/>
              <a:t>Failure</a:t>
            </a:r>
            <a:r>
              <a:rPr lang="en-SG" baseline="0"/>
              <a:t> Mode Monitoring</a:t>
            </a:r>
            <a:endParaRPr lang="en-SG"/>
          </a:p>
        </c:rich>
      </c:tx>
      <c:overlay val="0"/>
    </c:title>
    <c:autoTitleDeleted val="0"/>
    <c:pivotFmts>
      <c:pivotFmt>
        <c:idx val="0"/>
        <c:marker>
          <c:symbol val="none"/>
        </c:marker>
      </c:pivotFmt>
      <c:pivotFmt>
        <c:idx val="1"/>
        <c:marker>
          <c:symbol val="none"/>
        </c:marker>
      </c:pivotFmt>
      <c:pivotFmt>
        <c:idx val="2"/>
        <c:marker>
          <c:symbol val="none"/>
        </c:marker>
      </c:pivotFmt>
      <c:pivotFmt>
        <c:idx val="3"/>
        <c:marker>
          <c:symbol val="none"/>
        </c:marker>
      </c:pivotFmt>
      <c:pivotFmt>
        <c:idx val="4"/>
        <c:marker>
          <c:symbol val="none"/>
        </c:marker>
      </c:pivotFmt>
      <c:pivotFmt>
        <c:idx val="5"/>
        <c:marker>
          <c:symbol val="none"/>
        </c:marker>
      </c:pivotFmt>
    </c:pivotFmts>
    <c:plotArea>
      <c:layout/>
      <c:barChart>
        <c:barDir val="col"/>
        <c:grouping val="stacked"/>
        <c:varyColors val="0"/>
        <c:ser>
          <c:idx val="0"/>
          <c:order val="0"/>
          <c:tx>
            <c:strRef>
              <c:f>'FM Mon'!$B$3:$B$4</c:f>
              <c:strCache>
                <c:ptCount val="1"/>
                <c:pt idx="0">
                  <c:v>Abnormal Graph</c:v>
                </c:pt>
              </c:strCache>
            </c:strRef>
          </c:tx>
          <c:invertIfNegative val="0"/>
          <c:cat>
            <c:strRef>
              <c:f>'FM Mon'!$A$5:$A$129</c:f>
              <c:strCache>
                <c:ptCount val="124"/>
                <c:pt idx="0">
                  <c:v>01.04.2018</c:v>
                </c:pt>
                <c:pt idx="1">
                  <c:v>06.04.2018</c:v>
                </c:pt>
                <c:pt idx="2">
                  <c:v>07.04.2018</c:v>
                </c:pt>
                <c:pt idx="3">
                  <c:v>09.04.2018</c:v>
                </c:pt>
                <c:pt idx="4">
                  <c:v>10.04.2018</c:v>
                </c:pt>
                <c:pt idx="5">
                  <c:v>11.04.2018</c:v>
                </c:pt>
                <c:pt idx="6">
                  <c:v>12.04.2018</c:v>
                </c:pt>
                <c:pt idx="7">
                  <c:v>13.04.2018</c:v>
                </c:pt>
                <c:pt idx="8">
                  <c:v>14.04.2018</c:v>
                </c:pt>
                <c:pt idx="9">
                  <c:v>16.04.2018</c:v>
                </c:pt>
                <c:pt idx="10">
                  <c:v>17.04.2018</c:v>
                </c:pt>
                <c:pt idx="11">
                  <c:v>18.04.2018</c:v>
                </c:pt>
                <c:pt idx="12">
                  <c:v>19.04.2018</c:v>
                </c:pt>
                <c:pt idx="13">
                  <c:v>20.04.2018</c:v>
                </c:pt>
                <c:pt idx="14">
                  <c:v>21.04.2018</c:v>
                </c:pt>
                <c:pt idx="15">
                  <c:v>23.04.2018</c:v>
                </c:pt>
                <c:pt idx="16">
                  <c:v>24.04.2018</c:v>
                </c:pt>
                <c:pt idx="17">
                  <c:v>25.04.2018</c:v>
                </c:pt>
                <c:pt idx="18">
                  <c:v>26.04.2018</c:v>
                </c:pt>
                <c:pt idx="19">
                  <c:v>27.04.2018</c:v>
                </c:pt>
                <c:pt idx="20">
                  <c:v>28.04.2018</c:v>
                </c:pt>
                <c:pt idx="21">
                  <c:v>30.04.2018</c:v>
                </c:pt>
                <c:pt idx="22">
                  <c:v>02.05.2018</c:v>
                </c:pt>
                <c:pt idx="23">
                  <c:v>03.05.2018</c:v>
                </c:pt>
                <c:pt idx="24">
                  <c:v>04.05.2018</c:v>
                </c:pt>
                <c:pt idx="25">
                  <c:v>05.05.2018</c:v>
                </c:pt>
                <c:pt idx="26">
                  <c:v>07.05.2018</c:v>
                </c:pt>
                <c:pt idx="27">
                  <c:v>08.05.2018</c:v>
                </c:pt>
                <c:pt idx="28">
                  <c:v>09.05.2018</c:v>
                </c:pt>
                <c:pt idx="29">
                  <c:v>10.05.2018</c:v>
                </c:pt>
                <c:pt idx="30">
                  <c:v>11.05.2018</c:v>
                </c:pt>
                <c:pt idx="31">
                  <c:v>12.05.2018</c:v>
                </c:pt>
                <c:pt idx="32">
                  <c:v>14.05.2018</c:v>
                </c:pt>
                <c:pt idx="33">
                  <c:v>15.05.2018</c:v>
                </c:pt>
                <c:pt idx="34">
                  <c:v>16.05.2018</c:v>
                </c:pt>
                <c:pt idx="35">
                  <c:v>17.05.2018</c:v>
                </c:pt>
                <c:pt idx="36">
                  <c:v>18.05.2018</c:v>
                </c:pt>
                <c:pt idx="37">
                  <c:v>19.05.2018</c:v>
                </c:pt>
                <c:pt idx="38">
                  <c:v>21.05.2018</c:v>
                </c:pt>
                <c:pt idx="39">
                  <c:v>22.05.2018</c:v>
                </c:pt>
                <c:pt idx="40">
                  <c:v>23.05.2018</c:v>
                </c:pt>
                <c:pt idx="41">
                  <c:v>24.05.2018</c:v>
                </c:pt>
                <c:pt idx="42">
                  <c:v>25.05.2018</c:v>
                </c:pt>
                <c:pt idx="43">
                  <c:v>26.05.2018</c:v>
                </c:pt>
                <c:pt idx="44">
                  <c:v>28.05.2018</c:v>
                </c:pt>
                <c:pt idx="45">
                  <c:v>30.05.2018</c:v>
                </c:pt>
                <c:pt idx="46">
                  <c:v>31.05.2018</c:v>
                </c:pt>
                <c:pt idx="47">
                  <c:v>01.06.2018</c:v>
                </c:pt>
                <c:pt idx="48">
                  <c:v>02.06.2018</c:v>
                </c:pt>
                <c:pt idx="49">
                  <c:v>04.06.2018</c:v>
                </c:pt>
                <c:pt idx="50">
                  <c:v>05.06.2018</c:v>
                </c:pt>
                <c:pt idx="51">
                  <c:v>06.06.2018</c:v>
                </c:pt>
                <c:pt idx="52">
                  <c:v>07.06.2018</c:v>
                </c:pt>
                <c:pt idx="53">
                  <c:v>08.06.2018</c:v>
                </c:pt>
                <c:pt idx="54">
                  <c:v>09.06.2018</c:v>
                </c:pt>
                <c:pt idx="55">
                  <c:v>11.06.2018</c:v>
                </c:pt>
                <c:pt idx="56">
                  <c:v>12.06.2018</c:v>
                </c:pt>
                <c:pt idx="57">
                  <c:v>13.06.2018</c:v>
                </c:pt>
                <c:pt idx="58">
                  <c:v>14.06.2018</c:v>
                </c:pt>
                <c:pt idx="59">
                  <c:v>16.06.2018</c:v>
                </c:pt>
                <c:pt idx="60">
                  <c:v>18.06.2018</c:v>
                </c:pt>
                <c:pt idx="61">
                  <c:v>19.06.2018</c:v>
                </c:pt>
                <c:pt idx="62">
                  <c:v>20.06.2018</c:v>
                </c:pt>
                <c:pt idx="63">
                  <c:v>21.06.2018</c:v>
                </c:pt>
                <c:pt idx="64">
                  <c:v>22.06.2018</c:v>
                </c:pt>
                <c:pt idx="65">
                  <c:v>23.06.2018</c:v>
                </c:pt>
                <c:pt idx="66">
                  <c:v>25.06.2018</c:v>
                </c:pt>
                <c:pt idx="67">
                  <c:v>26.06.2018</c:v>
                </c:pt>
                <c:pt idx="68">
                  <c:v>27.06.2018</c:v>
                </c:pt>
                <c:pt idx="69">
                  <c:v>29.06.2018</c:v>
                </c:pt>
                <c:pt idx="70">
                  <c:v>30.06.2018</c:v>
                </c:pt>
                <c:pt idx="71">
                  <c:v>03.07.2018</c:v>
                </c:pt>
                <c:pt idx="72">
                  <c:v>04.07.2018</c:v>
                </c:pt>
                <c:pt idx="73">
                  <c:v>05.07.2018</c:v>
                </c:pt>
                <c:pt idx="74">
                  <c:v>06.07.2018</c:v>
                </c:pt>
                <c:pt idx="75">
                  <c:v>07.07.2018</c:v>
                </c:pt>
                <c:pt idx="76">
                  <c:v>09.07.2018</c:v>
                </c:pt>
                <c:pt idx="77">
                  <c:v>10.07.2018</c:v>
                </c:pt>
                <c:pt idx="78">
                  <c:v>11.07.2018</c:v>
                </c:pt>
                <c:pt idx="79">
                  <c:v>12.07.2018</c:v>
                </c:pt>
                <c:pt idx="80">
                  <c:v>14.07.2018</c:v>
                </c:pt>
                <c:pt idx="81">
                  <c:v>16.07.2018</c:v>
                </c:pt>
                <c:pt idx="82">
                  <c:v>17.07.2018</c:v>
                </c:pt>
                <c:pt idx="83">
                  <c:v>18.07.2018</c:v>
                </c:pt>
                <c:pt idx="84">
                  <c:v>19.07.2018</c:v>
                </c:pt>
                <c:pt idx="85">
                  <c:v>20.07.2018</c:v>
                </c:pt>
                <c:pt idx="86">
                  <c:v>23.07.2018</c:v>
                </c:pt>
                <c:pt idx="87">
                  <c:v>24.07.2018</c:v>
                </c:pt>
                <c:pt idx="88">
                  <c:v>25.07.2018</c:v>
                </c:pt>
                <c:pt idx="89">
                  <c:v>26.07.2018</c:v>
                </c:pt>
                <c:pt idx="90">
                  <c:v>27.07.2018</c:v>
                </c:pt>
                <c:pt idx="91">
                  <c:v>30.07.2018</c:v>
                </c:pt>
                <c:pt idx="92">
                  <c:v>31.07.2018</c:v>
                </c:pt>
                <c:pt idx="93">
                  <c:v>01.08.2018</c:v>
                </c:pt>
                <c:pt idx="94">
                  <c:v>03.08.2018</c:v>
                </c:pt>
                <c:pt idx="95">
                  <c:v>04.08.2018</c:v>
                </c:pt>
                <c:pt idx="96">
                  <c:v>07.08.2018</c:v>
                </c:pt>
                <c:pt idx="97">
                  <c:v>10.08.2018</c:v>
                </c:pt>
                <c:pt idx="98">
                  <c:v>14.08.2018</c:v>
                </c:pt>
                <c:pt idx="99">
                  <c:v>15.08.2018</c:v>
                </c:pt>
                <c:pt idx="100">
                  <c:v>20.08.2018</c:v>
                </c:pt>
                <c:pt idx="101">
                  <c:v>21.08.2018</c:v>
                </c:pt>
                <c:pt idx="102">
                  <c:v>23.08.2018</c:v>
                </c:pt>
                <c:pt idx="103">
                  <c:v>24.08.2018</c:v>
                </c:pt>
                <c:pt idx="104">
                  <c:v>25.08.2018</c:v>
                </c:pt>
                <c:pt idx="105">
                  <c:v>27.08.2018</c:v>
                </c:pt>
                <c:pt idx="106">
                  <c:v>28.08.2018</c:v>
                </c:pt>
                <c:pt idx="107">
                  <c:v>29.08.2018</c:v>
                </c:pt>
                <c:pt idx="108">
                  <c:v>30.08.2018</c:v>
                </c:pt>
                <c:pt idx="109">
                  <c:v>31.08.2018</c:v>
                </c:pt>
                <c:pt idx="110">
                  <c:v>03.09.2018</c:v>
                </c:pt>
                <c:pt idx="111">
                  <c:v>04.09.2018</c:v>
                </c:pt>
                <c:pt idx="112">
                  <c:v>06.09.2018</c:v>
                </c:pt>
                <c:pt idx="113">
                  <c:v>05.09.2018</c:v>
                </c:pt>
                <c:pt idx="114">
                  <c:v>10.09.2018</c:v>
                </c:pt>
                <c:pt idx="115">
                  <c:v>12.09.2018</c:v>
                </c:pt>
                <c:pt idx="116">
                  <c:v>13.09.2018</c:v>
                </c:pt>
                <c:pt idx="117">
                  <c:v>17.09.2018</c:v>
                </c:pt>
                <c:pt idx="118">
                  <c:v>18.09.2018</c:v>
                </c:pt>
                <c:pt idx="119">
                  <c:v>21.09.2018</c:v>
                </c:pt>
                <c:pt idx="120">
                  <c:v>26.09.2018</c:v>
                </c:pt>
                <c:pt idx="121">
                  <c:v>28.09.2018</c:v>
                </c:pt>
                <c:pt idx="122">
                  <c:v>29.09.2018</c:v>
                </c:pt>
                <c:pt idx="123">
                  <c:v>01.10.2018</c:v>
                </c:pt>
              </c:strCache>
            </c:strRef>
          </c:cat>
          <c:val>
            <c:numRef>
              <c:f>'FM Mon'!$B$5:$B$129</c:f>
              <c:numCache>
                <c:formatCode>General</c:formatCode>
                <c:ptCount val="124"/>
                <c:pt idx="1">
                  <c:v>4</c:v>
                </c:pt>
                <c:pt idx="2">
                  <c:v>3</c:v>
                </c:pt>
                <c:pt idx="3">
                  <c:v>1</c:v>
                </c:pt>
                <c:pt idx="4">
                  <c:v>1</c:v>
                </c:pt>
                <c:pt idx="5">
                  <c:v>1</c:v>
                </c:pt>
                <c:pt idx="23">
                  <c:v>1</c:v>
                </c:pt>
                <c:pt idx="25">
                  <c:v>2</c:v>
                </c:pt>
                <c:pt idx="34">
                  <c:v>1</c:v>
                </c:pt>
                <c:pt idx="41">
                  <c:v>1</c:v>
                </c:pt>
              </c:numCache>
            </c:numRef>
          </c:val>
          <c:extLst xmlns:c16r2="http://schemas.microsoft.com/office/drawing/2015/06/chart">
            <c:ext xmlns:c16="http://schemas.microsoft.com/office/drawing/2014/chart" uri="{C3380CC4-5D6E-409C-BE32-E72D297353CC}">
              <c16:uniqueId val="{00000000-5B72-46FC-8E78-B18ADA4089C7}"/>
            </c:ext>
          </c:extLst>
        </c:ser>
        <c:ser>
          <c:idx val="1"/>
          <c:order val="1"/>
          <c:tx>
            <c:strRef>
              <c:f>'FM Mon'!$C$3:$C$4</c:f>
              <c:strCache>
                <c:ptCount val="1"/>
                <c:pt idx="0">
                  <c:v>High Blank</c:v>
                </c:pt>
              </c:strCache>
            </c:strRef>
          </c:tx>
          <c:invertIfNegative val="0"/>
          <c:cat>
            <c:strRef>
              <c:f>'FM Mon'!$A$5:$A$129</c:f>
              <c:strCache>
                <c:ptCount val="124"/>
                <c:pt idx="0">
                  <c:v>01.04.2018</c:v>
                </c:pt>
                <c:pt idx="1">
                  <c:v>06.04.2018</c:v>
                </c:pt>
                <c:pt idx="2">
                  <c:v>07.04.2018</c:v>
                </c:pt>
                <c:pt idx="3">
                  <c:v>09.04.2018</c:v>
                </c:pt>
                <c:pt idx="4">
                  <c:v>10.04.2018</c:v>
                </c:pt>
                <c:pt idx="5">
                  <c:v>11.04.2018</c:v>
                </c:pt>
                <c:pt idx="6">
                  <c:v>12.04.2018</c:v>
                </c:pt>
                <c:pt idx="7">
                  <c:v>13.04.2018</c:v>
                </c:pt>
                <c:pt idx="8">
                  <c:v>14.04.2018</c:v>
                </c:pt>
                <c:pt idx="9">
                  <c:v>16.04.2018</c:v>
                </c:pt>
                <c:pt idx="10">
                  <c:v>17.04.2018</c:v>
                </c:pt>
                <c:pt idx="11">
                  <c:v>18.04.2018</c:v>
                </c:pt>
                <c:pt idx="12">
                  <c:v>19.04.2018</c:v>
                </c:pt>
                <c:pt idx="13">
                  <c:v>20.04.2018</c:v>
                </c:pt>
                <c:pt idx="14">
                  <c:v>21.04.2018</c:v>
                </c:pt>
                <c:pt idx="15">
                  <c:v>23.04.2018</c:v>
                </c:pt>
                <c:pt idx="16">
                  <c:v>24.04.2018</c:v>
                </c:pt>
                <c:pt idx="17">
                  <c:v>25.04.2018</c:v>
                </c:pt>
                <c:pt idx="18">
                  <c:v>26.04.2018</c:v>
                </c:pt>
                <c:pt idx="19">
                  <c:v>27.04.2018</c:v>
                </c:pt>
                <c:pt idx="20">
                  <c:v>28.04.2018</c:v>
                </c:pt>
                <c:pt idx="21">
                  <c:v>30.04.2018</c:v>
                </c:pt>
                <c:pt idx="22">
                  <c:v>02.05.2018</c:v>
                </c:pt>
                <c:pt idx="23">
                  <c:v>03.05.2018</c:v>
                </c:pt>
                <c:pt idx="24">
                  <c:v>04.05.2018</c:v>
                </c:pt>
                <c:pt idx="25">
                  <c:v>05.05.2018</c:v>
                </c:pt>
                <c:pt idx="26">
                  <c:v>07.05.2018</c:v>
                </c:pt>
                <c:pt idx="27">
                  <c:v>08.05.2018</c:v>
                </c:pt>
                <c:pt idx="28">
                  <c:v>09.05.2018</c:v>
                </c:pt>
                <c:pt idx="29">
                  <c:v>10.05.2018</c:v>
                </c:pt>
                <c:pt idx="30">
                  <c:v>11.05.2018</c:v>
                </c:pt>
                <c:pt idx="31">
                  <c:v>12.05.2018</c:v>
                </c:pt>
                <c:pt idx="32">
                  <c:v>14.05.2018</c:v>
                </c:pt>
                <c:pt idx="33">
                  <c:v>15.05.2018</c:v>
                </c:pt>
                <c:pt idx="34">
                  <c:v>16.05.2018</c:v>
                </c:pt>
                <c:pt idx="35">
                  <c:v>17.05.2018</c:v>
                </c:pt>
                <c:pt idx="36">
                  <c:v>18.05.2018</c:v>
                </c:pt>
                <c:pt idx="37">
                  <c:v>19.05.2018</c:v>
                </c:pt>
                <c:pt idx="38">
                  <c:v>21.05.2018</c:v>
                </c:pt>
                <c:pt idx="39">
                  <c:v>22.05.2018</c:v>
                </c:pt>
                <c:pt idx="40">
                  <c:v>23.05.2018</c:v>
                </c:pt>
                <c:pt idx="41">
                  <c:v>24.05.2018</c:v>
                </c:pt>
                <c:pt idx="42">
                  <c:v>25.05.2018</c:v>
                </c:pt>
                <c:pt idx="43">
                  <c:v>26.05.2018</c:v>
                </c:pt>
                <c:pt idx="44">
                  <c:v>28.05.2018</c:v>
                </c:pt>
                <c:pt idx="45">
                  <c:v>30.05.2018</c:v>
                </c:pt>
                <c:pt idx="46">
                  <c:v>31.05.2018</c:v>
                </c:pt>
                <c:pt idx="47">
                  <c:v>01.06.2018</c:v>
                </c:pt>
                <c:pt idx="48">
                  <c:v>02.06.2018</c:v>
                </c:pt>
                <c:pt idx="49">
                  <c:v>04.06.2018</c:v>
                </c:pt>
                <c:pt idx="50">
                  <c:v>05.06.2018</c:v>
                </c:pt>
                <c:pt idx="51">
                  <c:v>06.06.2018</c:v>
                </c:pt>
                <c:pt idx="52">
                  <c:v>07.06.2018</c:v>
                </c:pt>
                <c:pt idx="53">
                  <c:v>08.06.2018</c:v>
                </c:pt>
                <c:pt idx="54">
                  <c:v>09.06.2018</c:v>
                </c:pt>
                <c:pt idx="55">
                  <c:v>11.06.2018</c:v>
                </c:pt>
                <c:pt idx="56">
                  <c:v>12.06.2018</c:v>
                </c:pt>
                <c:pt idx="57">
                  <c:v>13.06.2018</c:v>
                </c:pt>
                <c:pt idx="58">
                  <c:v>14.06.2018</c:v>
                </c:pt>
                <c:pt idx="59">
                  <c:v>16.06.2018</c:v>
                </c:pt>
                <c:pt idx="60">
                  <c:v>18.06.2018</c:v>
                </c:pt>
                <c:pt idx="61">
                  <c:v>19.06.2018</c:v>
                </c:pt>
                <c:pt idx="62">
                  <c:v>20.06.2018</c:v>
                </c:pt>
                <c:pt idx="63">
                  <c:v>21.06.2018</c:v>
                </c:pt>
                <c:pt idx="64">
                  <c:v>22.06.2018</c:v>
                </c:pt>
                <c:pt idx="65">
                  <c:v>23.06.2018</c:v>
                </c:pt>
                <c:pt idx="66">
                  <c:v>25.06.2018</c:v>
                </c:pt>
                <c:pt idx="67">
                  <c:v>26.06.2018</c:v>
                </c:pt>
                <c:pt idx="68">
                  <c:v>27.06.2018</c:v>
                </c:pt>
                <c:pt idx="69">
                  <c:v>29.06.2018</c:v>
                </c:pt>
                <c:pt idx="70">
                  <c:v>30.06.2018</c:v>
                </c:pt>
                <c:pt idx="71">
                  <c:v>03.07.2018</c:v>
                </c:pt>
                <c:pt idx="72">
                  <c:v>04.07.2018</c:v>
                </c:pt>
                <c:pt idx="73">
                  <c:v>05.07.2018</c:v>
                </c:pt>
                <c:pt idx="74">
                  <c:v>06.07.2018</c:v>
                </c:pt>
                <c:pt idx="75">
                  <c:v>07.07.2018</c:v>
                </c:pt>
                <c:pt idx="76">
                  <c:v>09.07.2018</c:v>
                </c:pt>
                <c:pt idx="77">
                  <c:v>10.07.2018</c:v>
                </c:pt>
                <c:pt idx="78">
                  <c:v>11.07.2018</c:v>
                </c:pt>
                <c:pt idx="79">
                  <c:v>12.07.2018</c:v>
                </c:pt>
                <c:pt idx="80">
                  <c:v>14.07.2018</c:v>
                </c:pt>
                <c:pt idx="81">
                  <c:v>16.07.2018</c:v>
                </c:pt>
                <c:pt idx="82">
                  <c:v>17.07.2018</c:v>
                </c:pt>
                <c:pt idx="83">
                  <c:v>18.07.2018</c:v>
                </c:pt>
                <c:pt idx="84">
                  <c:v>19.07.2018</c:v>
                </c:pt>
                <c:pt idx="85">
                  <c:v>20.07.2018</c:v>
                </c:pt>
                <c:pt idx="86">
                  <c:v>23.07.2018</c:v>
                </c:pt>
                <c:pt idx="87">
                  <c:v>24.07.2018</c:v>
                </c:pt>
                <c:pt idx="88">
                  <c:v>25.07.2018</c:v>
                </c:pt>
                <c:pt idx="89">
                  <c:v>26.07.2018</c:v>
                </c:pt>
                <c:pt idx="90">
                  <c:v>27.07.2018</c:v>
                </c:pt>
                <c:pt idx="91">
                  <c:v>30.07.2018</c:v>
                </c:pt>
                <c:pt idx="92">
                  <c:v>31.07.2018</c:v>
                </c:pt>
                <c:pt idx="93">
                  <c:v>01.08.2018</c:v>
                </c:pt>
                <c:pt idx="94">
                  <c:v>03.08.2018</c:v>
                </c:pt>
                <c:pt idx="95">
                  <c:v>04.08.2018</c:v>
                </c:pt>
                <c:pt idx="96">
                  <c:v>07.08.2018</c:v>
                </c:pt>
                <c:pt idx="97">
                  <c:v>10.08.2018</c:v>
                </c:pt>
                <c:pt idx="98">
                  <c:v>14.08.2018</c:v>
                </c:pt>
                <c:pt idx="99">
                  <c:v>15.08.2018</c:v>
                </c:pt>
                <c:pt idx="100">
                  <c:v>20.08.2018</c:v>
                </c:pt>
                <c:pt idx="101">
                  <c:v>21.08.2018</c:v>
                </c:pt>
                <c:pt idx="102">
                  <c:v>23.08.2018</c:v>
                </c:pt>
                <c:pt idx="103">
                  <c:v>24.08.2018</c:v>
                </c:pt>
                <c:pt idx="104">
                  <c:v>25.08.2018</c:v>
                </c:pt>
                <c:pt idx="105">
                  <c:v>27.08.2018</c:v>
                </c:pt>
                <c:pt idx="106">
                  <c:v>28.08.2018</c:v>
                </c:pt>
                <c:pt idx="107">
                  <c:v>29.08.2018</c:v>
                </c:pt>
                <c:pt idx="108">
                  <c:v>30.08.2018</c:v>
                </c:pt>
                <c:pt idx="109">
                  <c:v>31.08.2018</c:v>
                </c:pt>
                <c:pt idx="110">
                  <c:v>03.09.2018</c:v>
                </c:pt>
                <c:pt idx="111">
                  <c:v>04.09.2018</c:v>
                </c:pt>
                <c:pt idx="112">
                  <c:v>06.09.2018</c:v>
                </c:pt>
                <c:pt idx="113">
                  <c:v>05.09.2018</c:v>
                </c:pt>
                <c:pt idx="114">
                  <c:v>10.09.2018</c:v>
                </c:pt>
                <c:pt idx="115">
                  <c:v>12.09.2018</c:v>
                </c:pt>
                <c:pt idx="116">
                  <c:v>13.09.2018</c:v>
                </c:pt>
                <c:pt idx="117">
                  <c:v>17.09.2018</c:v>
                </c:pt>
                <c:pt idx="118">
                  <c:v>18.09.2018</c:v>
                </c:pt>
                <c:pt idx="119">
                  <c:v>21.09.2018</c:v>
                </c:pt>
                <c:pt idx="120">
                  <c:v>26.09.2018</c:v>
                </c:pt>
                <c:pt idx="121">
                  <c:v>28.09.2018</c:v>
                </c:pt>
                <c:pt idx="122">
                  <c:v>29.09.2018</c:v>
                </c:pt>
                <c:pt idx="123">
                  <c:v>01.10.2018</c:v>
                </c:pt>
              </c:strCache>
            </c:strRef>
          </c:cat>
          <c:val>
            <c:numRef>
              <c:f>'FM Mon'!$C$5:$C$129</c:f>
              <c:numCache>
                <c:formatCode>General</c:formatCode>
                <c:ptCount val="124"/>
                <c:pt idx="2">
                  <c:v>1</c:v>
                </c:pt>
                <c:pt idx="3">
                  <c:v>1</c:v>
                </c:pt>
                <c:pt idx="5">
                  <c:v>1</c:v>
                </c:pt>
                <c:pt idx="6">
                  <c:v>1</c:v>
                </c:pt>
                <c:pt idx="8">
                  <c:v>2</c:v>
                </c:pt>
                <c:pt idx="9">
                  <c:v>6</c:v>
                </c:pt>
                <c:pt idx="10">
                  <c:v>5</c:v>
                </c:pt>
                <c:pt idx="11">
                  <c:v>5</c:v>
                </c:pt>
                <c:pt idx="12">
                  <c:v>2</c:v>
                </c:pt>
                <c:pt idx="13">
                  <c:v>1</c:v>
                </c:pt>
                <c:pt idx="15">
                  <c:v>2</c:v>
                </c:pt>
                <c:pt idx="16">
                  <c:v>6</c:v>
                </c:pt>
                <c:pt idx="17">
                  <c:v>9</c:v>
                </c:pt>
                <c:pt idx="18">
                  <c:v>6</c:v>
                </c:pt>
                <c:pt idx="19">
                  <c:v>4</c:v>
                </c:pt>
                <c:pt idx="20">
                  <c:v>4</c:v>
                </c:pt>
                <c:pt idx="21">
                  <c:v>5</c:v>
                </c:pt>
                <c:pt idx="22">
                  <c:v>6</c:v>
                </c:pt>
                <c:pt idx="23">
                  <c:v>5</c:v>
                </c:pt>
                <c:pt idx="24">
                  <c:v>3</c:v>
                </c:pt>
                <c:pt idx="25">
                  <c:v>4</c:v>
                </c:pt>
                <c:pt idx="26">
                  <c:v>4</c:v>
                </c:pt>
                <c:pt idx="27">
                  <c:v>5</c:v>
                </c:pt>
                <c:pt idx="28">
                  <c:v>2</c:v>
                </c:pt>
                <c:pt idx="29">
                  <c:v>5</c:v>
                </c:pt>
                <c:pt idx="30">
                  <c:v>5</c:v>
                </c:pt>
                <c:pt idx="31">
                  <c:v>3</c:v>
                </c:pt>
                <c:pt idx="32">
                  <c:v>3</c:v>
                </c:pt>
                <c:pt idx="33">
                  <c:v>3</c:v>
                </c:pt>
                <c:pt idx="34">
                  <c:v>4</c:v>
                </c:pt>
                <c:pt idx="35">
                  <c:v>3</c:v>
                </c:pt>
                <c:pt idx="36">
                  <c:v>2</c:v>
                </c:pt>
                <c:pt idx="37">
                  <c:v>2</c:v>
                </c:pt>
                <c:pt idx="39">
                  <c:v>2</c:v>
                </c:pt>
                <c:pt idx="40">
                  <c:v>3</c:v>
                </c:pt>
                <c:pt idx="41">
                  <c:v>2</c:v>
                </c:pt>
                <c:pt idx="42">
                  <c:v>8</c:v>
                </c:pt>
                <c:pt idx="43">
                  <c:v>4</c:v>
                </c:pt>
                <c:pt idx="44">
                  <c:v>1</c:v>
                </c:pt>
                <c:pt idx="45">
                  <c:v>5</c:v>
                </c:pt>
                <c:pt idx="46">
                  <c:v>3</c:v>
                </c:pt>
                <c:pt idx="47">
                  <c:v>1</c:v>
                </c:pt>
                <c:pt idx="48">
                  <c:v>4</c:v>
                </c:pt>
                <c:pt idx="49">
                  <c:v>4</c:v>
                </c:pt>
                <c:pt idx="50">
                  <c:v>4</c:v>
                </c:pt>
                <c:pt idx="51">
                  <c:v>4</c:v>
                </c:pt>
                <c:pt idx="52">
                  <c:v>3</c:v>
                </c:pt>
                <c:pt idx="53">
                  <c:v>6</c:v>
                </c:pt>
                <c:pt idx="55">
                  <c:v>4</c:v>
                </c:pt>
                <c:pt idx="56">
                  <c:v>3</c:v>
                </c:pt>
                <c:pt idx="57">
                  <c:v>5</c:v>
                </c:pt>
                <c:pt idx="58">
                  <c:v>3</c:v>
                </c:pt>
                <c:pt idx="59">
                  <c:v>2</c:v>
                </c:pt>
                <c:pt idx="61">
                  <c:v>5</c:v>
                </c:pt>
                <c:pt idx="62">
                  <c:v>5</c:v>
                </c:pt>
                <c:pt idx="63">
                  <c:v>4</c:v>
                </c:pt>
                <c:pt idx="64">
                  <c:v>3</c:v>
                </c:pt>
                <c:pt idx="65">
                  <c:v>1</c:v>
                </c:pt>
                <c:pt idx="66">
                  <c:v>3</c:v>
                </c:pt>
                <c:pt idx="67">
                  <c:v>4</c:v>
                </c:pt>
                <c:pt idx="70">
                  <c:v>2</c:v>
                </c:pt>
                <c:pt idx="71">
                  <c:v>3</c:v>
                </c:pt>
                <c:pt idx="72">
                  <c:v>2</c:v>
                </c:pt>
                <c:pt idx="73">
                  <c:v>2</c:v>
                </c:pt>
                <c:pt idx="74">
                  <c:v>3</c:v>
                </c:pt>
                <c:pt idx="75">
                  <c:v>1</c:v>
                </c:pt>
                <c:pt idx="76">
                  <c:v>3</c:v>
                </c:pt>
                <c:pt idx="77">
                  <c:v>1</c:v>
                </c:pt>
                <c:pt idx="78">
                  <c:v>1</c:v>
                </c:pt>
                <c:pt idx="80">
                  <c:v>1</c:v>
                </c:pt>
                <c:pt idx="81">
                  <c:v>2</c:v>
                </c:pt>
                <c:pt idx="82">
                  <c:v>1</c:v>
                </c:pt>
                <c:pt idx="83">
                  <c:v>1</c:v>
                </c:pt>
                <c:pt idx="84">
                  <c:v>2</c:v>
                </c:pt>
                <c:pt idx="85">
                  <c:v>3</c:v>
                </c:pt>
                <c:pt idx="87">
                  <c:v>1</c:v>
                </c:pt>
                <c:pt idx="88">
                  <c:v>1</c:v>
                </c:pt>
                <c:pt idx="89">
                  <c:v>2</c:v>
                </c:pt>
                <c:pt idx="90">
                  <c:v>1</c:v>
                </c:pt>
                <c:pt idx="91">
                  <c:v>1</c:v>
                </c:pt>
                <c:pt idx="92">
                  <c:v>1</c:v>
                </c:pt>
                <c:pt idx="93">
                  <c:v>1</c:v>
                </c:pt>
                <c:pt idx="94">
                  <c:v>3</c:v>
                </c:pt>
                <c:pt idx="95">
                  <c:v>2</c:v>
                </c:pt>
                <c:pt idx="96">
                  <c:v>1</c:v>
                </c:pt>
                <c:pt idx="97">
                  <c:v>1</c:v>
                </c:pt>
                <c:pt idx="98">
                  <c:v>1</c:v>
                </c:pt>
                <c:pt idx="100">
                  <c:v>2</c:v>
                </c:pt>
                <c:pt idx="102">
                  <c:v>3</c:v>
                </c:pt>
                <c:pt idx="103">
                  <c:v>1</c:v>
                </c:pt>
                <c:pt idx="104">
                  <c:v>2</c:v>
                </c:pt>
                <c:pt idx="105">
                  <c:v>1</c:v>
                </c:pt>
                <c:pt idx="107">
                  <c:v>1</c:v>
                </c:pt>
                <c:pt idx="109">
                  <c:v>1</c:v>
                </c:pt>
                <c:pt idx="110">
                  <c:v>1</c:v>
                </c:pt>
                <c:pt idx="112">
                  <c:v>2</c:v>
                </c:pt>
                <c:pt idx="113">
                  <c:v>1</c:v>
                </c:pt>
                <c:pt idx="114">
                  <c:v>2</c:v>
                </c:pt>
                <c:pt idx="116">
                  <c:v>2</c:v>
                </c:pt>
                <c:pt idx="117">
                  <c:v>3</c:v>
                </c:pt>
                <c:pt idx="118">
                  <c:v>1</c:v>
                </c:pt>
                <c:pt idx="120">
                  <c:v>1</c:v>
                </c:pt>
                <c:pt idx="122">
                  <c:v>2</c:v>
                </c:pt>
                <c:pt idx="123">
                  <c:v>1</c:v>
                </c:pt>
              </c:numCache>
            </c:numRef>
          </c:val>
          <c:extLst xmlns:c16r2="http://schemas.microsoft.com/office/drawing/2015/06/chart">
            <c:ext xmlns:c16="http://schemas.microsoft.com/office/drawing/2014/chart" uri="{C3380CC4-5D6E-409C-BE32-E72D297353CC}">
              <c16:uniqueId val="{00000000-4378-4AFA-95CA-527F67BAFC11}"/>
            </c:ext>
          </c:extLst>
        </c:ser>
        <c:ser>
          <c:idx val="2"/>
          <c:order val="2"/>
          <c:tx>
            <c:strRef>
              <c:f>'FM Mon'!$D$3:$D$4</c:f>
              <c:strCache>
                <c:ptCount val="1"/>
                <c:pt idx="0">
                  <c:v>Post Blank no value</c:v>
                </c:pt>
              </c:strCache>
            </c:strRef>
          </c:tx>
          <c:invertIfNegative val="0"/>
          <c:cat>
            <c:strRef>
              <c:f>'FM Mon'!$A$5:$A$129</c:f>
              <c:strCache>
                <c:ptCount val="124"/>
                <c:pt idx="0">
                  <c:v>01.04.2018</c:v>
                </c:pt>
                <c:pt idx="1">
                  <c:v>06.04.2018</c:v>
                </c:pt>
                <c:pt idx="2">
                  <c:v>07.04.2018</c:v>
                </c:pt>
                <c:pt idx="3">
                  <c:v>09.04.2018</c:v>
                </c:pt>
                <c:pt idx="4">
                  <c:v>10.04.2018</c:v>
                </c:pt>
                <c:pt idx="5">
                  <c:v>11.04.2018</c:v>
                </c:pt>
                <c:pt idx="6">
                  <c:v>12.04.2018</c:v>
                </c:pt>
                <c:pt idx="7">
                  <c:v>13.04.2018</c:v>
                </c:pt>
                <c:pt idx="8">
                  <c:v>14.04.2018</c:v>
                </c:pt>
                <c:pt idx="9">
                  <c:v>16.04.2018</c:v>
                </c:pt>
                <c:pt idx="10">
                  <c:v>17.04.2018</c:v>
                </c:pt>
                <c:pt idx="11">
                  <c:v>18.04.2018</c:v>
                </c:pt>
                <c:pt idx="12">
                  <c:v>19.04.2018</c:v>
                </c:pt>
                <c:pt idx="13">
                  <c:v>20.04.2018</c:v>
                </c:pt>
                <c:pt idx="14">
                  <c:v>21.04.2018</c:v>
                </c:pt>
                <c:pt idx="15">
                  <c:v>23.04.2018</c:v>
                </c:pt>
                <c:pt idx="16">
                  <c:v>24.04.2018</c:v>
                </c:pt>
                <c:pt idx="17">
                  <c:v>25.04.2018</c:v>
                </c:pt>
                <c:pt idx="18">
                  <c:v>26.04.2018</c:v>
                </c:pt>
                <c:pt idx="19">
                  <c:v>27.04.2018</c:v>
                </c:pt>
                <c:pt idx="20">
                  <c:v>28.04.2018</c:v>
                </c:pt>
                <c:pt idx="21">
                  <c:v>30.04.2018</c:v>
                </c:pt>
                <c:pt idx="22">
                  <c:v>02.05.2018</c:v>
                </c:pt>
                <c:pt idx="23">
                  <c:v>03.05.2018</c:v>
                </c:pt>
                <c:pt idx="24">
                  <c:v>04.05.2018</c:v>
                </c:pt>
                <c:pt idx="25">
                  <c:v>05.05.2018</c:v>
                </c:pt>
                <c:pt idx="26">
                  <c:v>07.05.2018</c:v>
                </c:pt>
                <c:pt idx="27">
                  <c:v>08.05.2018</c:v>
                </c:pt>
                <c:pt idx="28">
                  <c:v>09.05.2018</c:v>
                </c:pt>
                <c:pt idx="29">
                  <c:v>10.05.2018</c:v>
                </c:pt>
                <c:pt idx="30">
                  <c:v>11.05.2018</c:v>
                </c:pt>
                <c:pt idx="31">
                  <c:v>12.05.2018</c:v>
                </c:pt>
                <c:pt idx="32">
                  <c:v>14.05.2018</c:v>
                </c:pt>
                <c:pt idx="33">
                  <c:v>15.05.2018</c:v>
                </c:pt>
                <c:pt idx="34">
                  <c:v>16.05.2018</c:v>
                </c:pt>
                <c:pt idx="35">
                  <c:v>17.05.2018</c:v>
                </c:pt>
                <c:pt idx="36">
                  <c:v>18.05.2018</c:v>
                </c:pt>
                <c:pt idx="37">
                  <c:v>19.05.2018</c:v>
                </c:pt>
                <c:pt idx="38">
                  <c:v>21.05.2018</c:v>
                </c:pt>
                <c:pt idx="39">
                  <c:v>22.05.2018</c:v>
                </c:pt>
                <c:pt idx="40">
                  <c:v>23.05.2018</c:v>
                </c:pt>
                <c:pt idx="41">
                  <c:v>24.05.2018</c:v>
                </c:pt>
                <c:pt idx="42">
                  <c:v>25.05.2018</c:v>
                </c:pt>
                <c:pt idx="43">
                  <c:v>26.05.2018</c:v>
                </c:pt>
                <c:pt idx="44">
                  <c:v>28.05.2018</c:v>
                </c:pt>
                <c:pt idx="45">
                  <c:v>30.05.2018</c:v>
                </c:pt>
                <c:pt idx="46">
                  <c:v>31.05.2018</c:v>
                </c:pt>
                <c:pt idx="47">
                  <c:v>01.06.2018</c:v>
                </c:pt>
                <c:pt idx="48">
                  <c:v>02.06.2018</c:v>
                </c:pt>
                <c:pt idx="49">
                  <c:v>04.06.2018</c:v>
                </c:pt>
                <c:pt idx="50">
                  <c:v>05.06.2018</c:v>
                </c:pt>
                <c:pt idx="51">
                  <c:v>06.06.2018</c:v>
                </c:pt>
                <c:pt idx="52">
                  <c:v>07.06.2018</c:v>
                </c:pt>
                <c:pt idx="53">
                  <c:v>08.06.2018</c:v>
                </c:pt>
                <c:pt idx="54">
                  <c:v>09.06.2018</c:v>
                </c:pt>
                <c:pt idx="55">
                  <c:v>11.06.2018</c:v>
                </c:pt>
                <c:pt idx="56">
                  <c:v>12.06.2018</c:v>
                </c:pt>
                <c:pt idx="57">
                  <c:v>13.06.2018</c:v>
                </c:pt>
                <c:pt idx="58">
                  <c:v>14.06.2018</c:v>
                </c:pt>
                <c:pt idx="59">
                  <c:v>16.06.2018</c:v>
                </c:pt>
                <c:pt idx="60">
                  <c:v>18.06.2018</c:v>
                </c:pt>
                <c:pt idx="61">
                  <c:v>19.06.2018</c:v>
                </c:pt>
                <c:pt idx="62">
                  <c:v>20.06.2018</c:v>
                </c:pt>
                <c:pt idx="63">
                  <c:v>21.06.2018</c:v>
                </c:pt>
                <c:pt idx="64">
                  <c:v>22.06.2018</c:v>
                </c:pt>
                <c:pt idx="65">
                  <c:v>23.06.2018</c:v>
                </c:pt>
                <c:pt idx="66">
                  <c:v>25.06.2018</c:v>
                </c:pt>
                <c:pt idx="67">
                  <c:v>26.06.2018</c:v>
                </c:pt>
                <c:pt idx="68">
                  <c:v>27.06.2018</c:v>
                </c:pt>
                <c:pt idx="69">
                  <c:v>29.06.2018</c:v>
                </c:pt>
                <c:pt idx="70">
                  <c:v>30.06.2018</c:v>
                </c:pt>
                <c:pt idx="71">
                  <c:v>03.07.2018</c:v>
                </c:pt>
                <c:pt idx="72">
                  <c:v>04.07.2018</c:v>
                </c:pt>
                <c:pt idx="73">
                  <c:v>05.07.2018</c:v>
                </c:pt>
                <c:pt idx="74">
                  <c:v>06.07.2018</c:v>
                </c:pt>
                <c:pt idx="75">
                  <c:v>07.07.2018</c:v>
                </c:pt>
                <c:pt idx="76">
                  <c:v>09.07.2018</c:v>
                </c:pt>
                <c:pt idx="77">
                  <c:v>10.07.2018</c:v>
                </c:pt>
                <c:pt idx="78">
                  <c:v>11.07.2018</c:v>
                </c:pt>
                <c:pt idx="79">
                  <c:v>12.07.2018</c:v>
                </c:pt>
                <c:pt idx="80">
                  <c:v>14.07.2018</c:v>
                </c:pt>
                <c:pt idx="81">
                  <c:v>16.07.2018</c:v>
                </c:pt>
                <c:pt idx="82">
                  <c:v>17.07.2018</c:v>
                </c:pt>
                <c:pt idx="83">
                  <c:v>18.07.2018</c:v>
                </c:pt>
                <c:pt idx="84">
                  <c:v>19.07.2018</c:v>
                </c:pt>
                <c:pt idx="85">
                  <c:v>20.07.2018</c:v>
                </c:pt>
                <c:pt idx="86">
                  <c:v>23.07.2018</c:v>
                </c:pt>
                <c:pt idx="87">
                  <c:v>24.07.2018</c:v>
                </c:pt>
                <c:pt idx="88">
                  <c:v>25.07.2018</c:v>
                </c:pt>
                <c:pt idx="89">
                  <c:v>26.07.2018</c:v>
                </c:pt>
                <c:pt idx="90">
                  <c:v>27.07.2018</c:v>
                </c:pt>
                <c:pt idx="91">
                  <c:v>30.07.2018</c:v>
                </c:pt>
                <c:pt idx="92">
                  <c:v>31.07.2018</c:v>
                </c:pt>
                <c:pt idx="93">
                  <c:v>01.08.2018</c:v>
                </c:pt>
                <c:pt idx="94">
                  <c:v>03.08.2018</c:v>
                </c:pt>
                <c:pt idx="95">
                  <c:v>04.08.2018</c:v>
                </c:pt>
                <c:pt idx="96">
                  <c:v>07.08.2018</c:v>
                </c:pt>
                <c:pt idx="97">
                  <c:v>10.08.2018</c:v>
                </c:pt>
                <c:pt idx="98">
                  <c:v>14.08.2018</c:v>
                </c:pt>
                <c:pt idx="99">
                  <c:v>15.08.2018</c:v>
                </c:pt>
                <c:pt idx="100">
                  <c:v>20.08.2018</c:v>
                </c:pt>
                <c:pt idx="101">
                  <c:v>21.08.2018</c:v>
                </c:pt>
                <c:pt idx="102">
                  <c:v>23.08.2018</c:v>
                </c:pt>
                <c:pt idx="103">
                  <c:v>24.08.2018</c:v>
                </c:pt>
                <c:pt idx="104">
                  <c:v>25.08.2018</c:v>
                </c:pt>
                <c:pt idx="105">
                  <c:v>27.08.2018</c:v>
                </c:pt>
                <c:pt idx="106">
                  <c:v>28.08.2018</c:v>
                </c:pt>
                <c:pt idx="107">
                  <c:v>29.08.2018</c:v>
                </c:pt>
                <c:pt idx="108">
                  <c:v>30.08.2018</c:v>
                </c:pt>
                <c:pt idx="109">
                  <c:v>31.08.2018</c:v>
                </c:pt>
                <c:pt idx="110">
                  <c:v>03.09.2018</c:v>
                </c:pt>
                <c:pt idx="111">
                  <c:v>04.09.2018</c:v>
                </c:pt>
                <c:pt idx="112">
                  <c:v>06.09.2018</c:v>
                </c:pt>
                <c:pt idx="113">
                  <c:v>05.09.2018</c:v>
                </c:pt>
                <c:pt idx="114">
                  <c:v>10.09.2018</c:v>
                </c:pt>
                <c:pt idx="115">
                  <c:v>12.09.2018</c:v>
                </c:pt>
                <c:pt idx="116">
                  <c:v>13.09.2018</c:v>
                </c:pt>
                <c:pt idx="117">
                  <c:v>17.09.2018</c:v>
                </c:pt>
                <c:pt idx="118">
                  <c:v>18.09.2018</c:v>
                </c:pt>
                <c:pt idx="119">
                  <c:v>21.09.2018</c:v>
                </c:pt>
                <c:pt idx="120">
                  <c:v>26.09.2018</c:v>
                </c:pt>
                <c:pt idx="121">
                  <c:v>28.09.2018</c:v>
                </c:pt>
                <c:pt idx="122">
                  <c:v>29.09.2018</c:v>
                </c:pt>
                <c:pt idx="123">
                  <c:v>01.10.2018</c:v>
                </c:pt>
              </c:strCache>
            </c:strRef>
          </c:cat>
          <c:val>
            <c:numRef>
              <c:f>'FM Mon'!$D$5:$D$129</c:f>
              <c:numCache>
                <c:formatCode>General</c:formatCode>
                <c:ptCount val="124"/>
                <c:pt idx="1">
                  <c:v>2</c:v>
                </c:pt>
                <c:pt idx="3">
                  <c:v>1</c:v>
                </c:pt>
                <c:pt idx="5">
                  <c:v>1</c:v>
                </c:pt>
              </c:numCache>
            </c:numRef>
          </c:val>
          <c:extLst xmlns:c16r2="http://schemas.microsoft.com/office/drawing/2015/06/chart">
            <c:ext xmlns:c16="http://schemas.microsoft.com/office/drawing/2014/chart" uri="{C3380CC4-5D6E-409C-BE32-E72D297353CC}">
              <c16:uniqueId val="{00000001-4378-4AFA-95CA-527F67BAFC11}"/>
            </c:ext>
          </c:extLst>
        </c:ser>
        <c:ser>
          <c:idx val="3"/>
          <c:order val="3"/>
          <c:tx>
            <c:strRef>
              <c:f>'FM Mon'!$E$3:$E$4</c:f>
              <c:strCache>
                <c:ptCount val="1"/>
                <c:pt idx="0">
                  <c:v>Retention Time Drifted</c:v>
                </c:pt>
              </c:strCache>
            </c:strRef>
          </c:tx>
          <c:invertIfNegative val="0"/>
          <c:cat>
            <c:strRef>
              <c:f>'FM Mon'!$A$5:$A$129</c:f>
              <c:strCache>
                <c:ptCount val="124"/>
                <c:pt idx="0">
                  <c:v>01.04.2018</c:v>
                </c:pt>
                <c:pt idx="1">
                  <c:v>06.04.2018</c:v>
                </c:pt>
                <c:pt idx="2">
                  <c:v>07.04.2018</c:v>
                </c:pt>
                <c:pt idx="3">
                  <c:v>09.04.2018</c:v>
                </c:pt>
                <c:pt idx="4">
                  <c:v>10.04.2018</c:v>
                </c:pt>
                <c:pt idx="5">
                  <c:v>11.04.2018</c:v>
                </c:pt>
                <c:pt idx="6">
                  <c:v>12.04.2018</c:v>
                </c:pt>
                <c:pt idx="7">
                  <c:v>13.04.2018</c:v>
                </c:pt>
                <c:pt idx="8">
                  <c:v>14.04.2018</c:v>
                </c:pt>
                <c:pt idx="9">
                  <c:v>16.04.2018</c:v>
                </c:pt>
                <c:pt idx="10">
                  <c:v>17.04.2018</c:v>
                </c:pt>
                <c:pt idx="11">
                  <c:v>18.04.2018</c:v>
                </c:pt>
                <c:pt idx="12">
                  <c:v>19.04.2018</c:v>
                </c:pt>
                <c:pt idx="13">
                  <c:v>20.04.2018</c:v>
                </c:pt>
                <c:pt idx="14">
                  <c:v>21.04.2018</c:v>
                </c:pt>
                <c:pt idx="15">
                  <c:v>23.04.2018</c:v>
                </c:pt>
                <c:pt idx="16">
                  <c:v>24.04.2018</c:v>
                </c:pt>
                <c:pt idx="17">
                  <c:v>25.04.2018</c:v>
                </c:pt>
                <c:pt idx="18">
                  <c:v>26.04.2018</c:v>
                </c:pt>
                <c:pt idx="19">
                  <c:v>27.04.2018</c:v>
                </c:pt>
                <c:pt idx="20">
                  <c:v>28.04.2018</c:v>
                </c:pt>
                <c:pt idx="21">
                  <c:v>30.04.2018</c:v>
                </c:pt>
                <c:pt idx="22">
                  <c:v>02.05.2018</c:v>
                </c:pt>
                <c:pt idx="23">
                  <c:v>03.05.2018</c:v>
                </c:pt>
                <c:pt idx="24">
                  <c:v>04.05.2018</c:v>
                </c:pt>
                <c:pt idx="25">
                  <c:v>05.05.2018</c:v>
                </c:pt>
                <c:pt idx="26">
                  <c:v>07.05.2018</c:v>
                </c:pt>
                <c:pt idx="27">
                  <c:v>08.05.2018</c:v>
                </c:pt>
                <c:pt idx="28">
                  <c:v>09.05.2018</c:v>
                </c:pt>
                <c:pt idx="29">
                  <c:v>10.05.2018</c:v>
                </c:pt>
                <c:pt idx="30">
                  <c:v>11.05.2018</c:v>
                </c:pt>
                <c:pt idx="31">
                  <c:v>12.05.2018</c:v>
                </c:pt>
                <c:pt idx="32">
                  <c:v>14.05.2018</c:v>
                </c:pt>
                <c:pt idx="33">
                  <c:v>15.05.2018</c:v>
                </c:pt>
                <c:pt idx="34">
                  <c:v>16.05.2018</c:v>
                </c:pt>
                <c:pt idx="35">
                  <c:v>17.05.2018</c:v>
                </c:pt>
                <c:pt idx="36">
                  <c:v>18.05.2018</c:v>
                </c:pt>
                <c:pt idx="37">
                  <c:v>19.05.2018</c:v>
                </c:pt>
                <c:pt idx="38">
                  <c:v>21.05.2018</c:v>
                </c:pt>
                <c:pt idx="39">
                  <c:v>22.05.2018</c:v>
                </c:pt>
                <c:pt idx="40">
                  <c:v>23.05.2018</c:v>
                </c:pt>
                <c:pt idx="41">
                  <c:v>24.05.2018</c:v>
                </c:pt>
                <c:pt idx="42">
                  <c:v>25.05.2018</c:v>
                </c:pt>
                <c:pt idx="43">
                  <c:v>26.05.2018</c:v>
                </c:pt>
                <c:pt idx="44">
                  <c:v>28.05.2018</c:v>
                </c:pt>
                <c:pt idx="45">
                  <c:v>30.05.2018</c:v>
                </c:pt>
                <c:pt idx="46">
                  <c:v>31.05.2018</c:v>
                </c:pt>
                <c:pt idx="47">
                  <c:v>01.06.2018</c:v>
                </c:pt>
                <c:pt idx="48">
                  <c:v>02.06.2018</c:v>
                </c:pt>
                <c:pt idx="49">
                  <c:v>04.06.2018</c:v>
                </c:pt>
                <c:pt idx="50">
                  <c:v>05.06.2018</c:v>
                </c:pt>
                <c:pt idx="51">
                  <c:v>06.06.2018</c:v>
                </c:pt>
                <c:pt idx="52">
                  <c:v>07.06.2018</c:v>
                </c:pt>
                <c:pt idx="53">
                  <c:v>08.06.2018</c:v>
                </c:pt>
                <c:pt idx="54">
                  <c:v>09.06.2018</c:v>
                </c:pt>
                <c:pt idx="55">
                  <c:v>11.06.2018</c:v>
                </c:pt>
                <c:pt idx="56">
                  <c:v>12.06.2018</c:v>
                </c:pt>
                <c:pt idx="57">
                  <c:v>13.06.2018</c:v>
                </c:pt>
                <c:pt idx="58">
                  <c:v>14.06.2018</c:v>
                </c:pt>
                <c:pt idx="59">
                  <c:v>16.06.2018</c:v>
                </c:pt>
                <c:pt idx="60">
                  <c:v>18.06.2018</c:v>
                </c:pt>
                <c:pt idx="61">
                  <c:v>19.06.2018</c:v>
                </c:pt>
                <c:pt idx="62">
                  <c:v>20.06.2018</c:v>
                </c:pt>
                <c:pt idx="63">
                  <c:v>21.06.2018</c:v>
                </c:pt>
                <c:pt idx="64">
                  <c:v>22.06.2018</c:v>
                </c:pt>
                <c:pt idx="65">
                  <c:v>23.06.2018</c:v>
                </c:pt>
                <c:pt idx="66">
                  <c:v>25.06.2018</c:v>
                </c:pt>
                <c:pt idx="67">
                  <c:v>26.06.2018</c:v>
                </c:pt>
                <c:pt idx="68">
                  <c:v>27.06.2018</c:v>
                </c:pt>
                <c:pt idx="69">
                  <c:v>29.06.2018</c:v>
                </c:pt>
                <c:pt idx="70">
                  <c:v>30.06.2018</c:v>
                </c:pt>
                <c:pt idx="71">
                  <c:v>03.07.2018</c:v>
                </c:pt>
                <c:pt idx="72">
                  <c:v>04.07.2018</c:v>
                </c:pt>
                <c:pt idx="73">
                  <c:v>05.07.2018</c:v>
                </c:pt>
                <c:pt idx="74">
                  <c:v>06.07.2018</c:v>
                </c:pt>
                <c:pt idx="75">
                  <c:v>07.07.2018</c:v>
                </c:pt>
                <c:pt idx="76">
                  <c:v>09.07.2018</c:v>
                </c:pt>
                <c:pt idx="77">
                  <c:v>10.07.2018</c:v>
                </c:pt>
                <c:pt idx="78">
                  <c:v>11.07.2018</c:v>
                </c:pt>
                <c:pt idx="79">
                  <c:v>12.07.2018</c:v>
                </c:pt>
                <c:pt idx="80">
                  <c:v>14.07.2018</c:v>
                </c:pt>
                <c:pt idx="81">
                  <c:v>16.07.2018</c:v>
                </c:pt>
                <c:pt idx="82">
                  <c:v>17.07.2018</c:v>
                </c:pt>
                <c:pt idx="83">
                  <c:v>18.07.2018</c:v>
                </c:pt>
                <c:pt idx="84">
                  <c:v>19.07.2018</c:v>
                </c:pt>
                <c:pt idx="85">
                  <c:v>20.07.2018</c:v>
                </c:pt>
                <c:pt idx="86">
                  <c:v>23.07.2018</c:v>
                </c:pt>
                <c:pt idx="87">
                  <c:v>24.07.2018</c:v>
                </c:pt>
                <c:pt idx="88">
                  <c:v>25.07.2018</c:v>
                </c:pt>
                <c:pt idx="89">
                  <c:v>26.07.2018</c:v>
                </c:pt>
                <c:pt idx="90">
                  <c:v>27.07.2018</c:v>
                </c:pt>
                <c:pt idx="91">
                  <c:v>30.07.2018</c:v>
                </c:pt>
                <c:pt idx="92">
                  <c:v>31.07.2018</c:v>
                </c:pt>
                <c:pt idx="93">
                  <c:v>01.08.2018</c:v>
                </c:pt>
                <c:pt idx="94">
                  <c:v>03.08.2018</c:v>
                </c:pt>
                <c:pt idx="95">
                  <c:v>04.08.2018</c:v>
                </c:pt>
                <c:pt idx="96">
                  <c:v>07.08.2018</c:v>
                </c:pt>
                <c:pt idx="97">
                  <c:v>10.08.2018</c:v>
                </c:pt>
                <c:pt idx="98">
                  <c:v>14.08.2018</c:v>
                </c:pt>
                <c:pt idx="99">
                  <c:v>15.08.2018</c:v>
                </c:pt>
                <c:pt idx="100">
                  <c:v>20.08.2018</c:v>
                </c:pt>
                <c:pt idx="101">
                  <c:v>21.08.2018</c:v>
                </c:pt>
                <c:pt idx="102">
                  <c:v>23.08.2018</c:v>
                </c:pt>
                <c:pt idx="103">
                  <c:v>24.08.2018</c:v>
                </c:pt>
                <c:pt idx="104">
                  <c:v>25.08.2018</c:v>
                </c:pt>
                <c:pt idx="105">
                  <c:v>27.08.2018</c:v>
                </c:pt>
                <c:pt idx="106">
                  <c:v>28.08.2018</c:v>
                </c:pt>
                <c:pt idx="107">
                  <c:v>29.08.2018</c:v>
                </c:pt>
                <c:pt idx="108">
                  <c:v>30.08.2018</c:v>
                </c:pt>
                <c:pt idx="109">
                  <c:v>31.08.2018</c:v>
                </c:pt>
                <c:pt idx="110">
                  <c:v>03.09.2018</c:v>
                </c:pt>
                <c:pt idx="111">
                  <c:v>04.09.2018</c:v>
                </c:pt>
                <c:pt idx="112">
                  <c:v>06.09.2018</c:v>
                </c:pt>
                <c:pt idx="113">
                  <c:v>05.09.2018</c:v>
                </c:pt>
                <c:pt idx="114">
                  <c:v>10.09.2018</c:v>
                </c:pt>
                <c:pt idx="115">
                  <c:v>12.09.2018</c:v>
                </c:pt>
                <c:pt idx="116">
                  <c:v>13.09.2018</c:v>
                </c:pt>
                <c:pt idx="117">
                  <c:v>17.09.2018</c:v>
                </c:pt>
                <c:pt idx="118">
                  <c:v>18.09.2018</c:v>
                </c:pt>
                <c:pt idx="119">
                  <c:v>21.09.2018</c:v>
                </c:pt>
                <c:pt idx="120">
                  <c:v>26.09.2018</c:v>
                </c:pt>
                <c:pt idx="121">
                  <c:v>28.09.2018</c:v>
                </c:pt>
                <c:pt idx="122">
                  <c:v>29.09.2018</c:v>
                </c:pt>
                <c:pt idx="123">
                  <c:v>01.10.2018</c:v>
                </c:pt>
              </c:strCache>
            </c:strRef>
          </c:cat>
          <c:val>
            <c:numRef>
              <c:f>'FM Mon'!$E$5:$E$129</c:f>
              <c:numCache>
                <c:formatCode>General</c:formatCode>
                <c:ptCount val="124"/>
                <c:pt idx="7">
                  <c:v>1</c:v>
                </c:pt>
              </c:numCache>
            </c:numRef>
          </c:val>
          <c:extLst xmlns:c16r2="http://schemas.microsoft.com/office/drawing/2015/06/chart">
            <c:ext xmlns:c16="http://schemas.microsoft.com/office/drawing/2014/chart" uri="{C3380CC4-5D6E-409C-BE32-E72D297353CC}">
              <c16:uniqueId val="{00000002-4378-4AFA-95CA-527F67BAFC11}"/>
            </c:ext>
          </c:extLst>
        </c:ser>
        <c:ser>
          <c:idx val="4"/>
          <c:order val="4"/>
          <c:tx>
            <c:strRef>
              <c:f>'FM Mon'!$F$3:$F$4</c:f>
              <c:strCache>
                <c:ptCount val="1"/>
                <c:pt idx="0">
                  <c:v>High Carryover %</c:v>
                </c:pt>
              </c:strCache>
            </c:strRef>
          </c:tx>
          <c:invertIfNegative val="0"/>
          <c:cat>
            <c:strRef>
              <c:f>'FM Mon'!$A$5:$A$129</c:f>
              <c:strCache>
                <c:ptCount val="124"/>
                <c:pt idx="0">
                  <c:v>01.04.2018</c:v>
                </c:pt>
                <c:pt idx="1">
                  <c:v>06.04.2018</c:v>
                </c:pt>
                <c:pt idx="2">
                  <c:v>07.04.2018</c:v>
                </c:pt>
                <c:pt idx="3">
                  <c:v>09.04.2018</c:v>
                </c:pt>
                <c:pt idx="4">
                  <c:v>10.04.2018</c:v>
                </c:pt>
                <c:pt idx="5">
                  <c:v>11.04.2018</c:v>
                </c:pt>
                <c:pt idx="6">
                  <c:v>12.04.2018</c:v>
                </c:pt>
                <c:pt idx="7">
                  <c:v>13.04.2018</c:v>
                </c:pt>
                <c:pt idx="8">
                  <c:v>14.04.2018</c:v>
                </c:pt>
                <c:pt idx="9">
                  <c:v>16.04.2018</c:v>
                </c:pt>
                <c:pt idx="10">
                  <c:v>17.04.2018</c:v>
                </c:pt>
                <c:pt idx="11">
                  <c:v>18.04.2018</c:v>
                </c:pt>
                <c:pt idx="12">
                  <c:v>19.04.2018</c:v>
                </c:pt>
                <c:pt idx="13">
                  <c:v>20.04.2018</c:v>
                </c:pt>
                <c:pt idx="14">
                  <c:v>21.04.2018</c:v>
                </c:pt>
                <c:pt idx="15">
                  <c:v>23.04.2018</c:v>
                </c:pt>
                <c:pt idx="16">
                  <c:v>24.04.2018</c:v>
                </c:pt>
                <c:pt idx="17">
                  <c:v>25.04.2018</c:v>
                </c:pt>
                <c:pt idx="18">
                  <c:v>26.04.2018</c:v>
                </c:pt>
                <c:pt idx="19">
                  <c:v>27.04.2018</c:v>
                </c:pt>
                <c:pt idx="20">
                  <c:v>28.04.2018</c:v>
                </c:pt>
                <c:pt idx="21">
                  <c:v>30.04.2018</c:v>
                </c:pt>
                <c:pt idx="22">
                  <c:v>02.05.2018</c:v>
                </c:pt>
                <c:pt idx="23">
                  <c:v>03.05.2018</c:v>
                </c:pt>
                <c:pt idx="24">
                  <c:v>04.05.2018</c:v>
                </c:pt>
                <c:pt idx="25">
                  <c:v>05.05.2018</c:v>
                </c:pt>
                <c:pt idx="26">
                  <c:v>07.05.2018</c:v>
                </c:pt>
                <c:pt idx="27">
                  <c:v>08.05.2018</c:v>
                </c:pt>
                <c:pt idx="28">
                  <c:v>09.05.2018</c:v>
                </c:pt>
                <c:pt idx="29">
                  <c:v>10.05.2018</c:v>
                </c:pt>
                <c:pt idx="30">
                  <c:v>11.05.2018</c:v>
                </c:pt>
                <c:pt idx="31">
                  <c:v>12.05.2018</c:v>
                </c:pt>
                <c:pt idx="32">
                  <c:v>14.05.2018</c:v>
                </c:pt>
                <c:pt idx="33">
                  <c:v>15.05.2018</c:v>
                </c:pt>
                <c:pt idx="34">
                  <c:v>16.05.2018</c:v>
                </c:pt>
                <c:pt idx="35">
                  <c:v>17.05.2018</c:v>
                </c:pt>
                <c:pt idx="36">
                  <c:v>18.05.2018</c:v>
                </c:pt>
                <c:pt idx="37">
                  <c:v>19.05.2018</c:v>
                </c:pt>
                <c:pt idx="38">
                  <c:v>21.05.2018</c:v>
                </c:pt>
                <c:pt idx="39">
                  <c:v>22.05.2018</c:v>
                </c:pt>
                <c:pt idx="40">
                  <c:v>23.05.2018</c:v>
                </c:pt>
                <c:pt idx="41">
                  <c:v>24.05.2018</c:v>
                </c:pt>
                <c:pt idx="42">
                  <c:v>25.05.2018</c:v>
                </c:pt>
                <c:pt idx="43">
                  <c:v>26.05.2018</c:v>
                </c:pt>
                <c:pt idx="44">
                  <c:v>28.05.2018</c:v>
                </c:pt>
                <c:pt idx="45">
                  <c:v>30.05.2018</c:v>
                </c:pt>
                <c:pt idx="46">
                  <c:v>31.05.2018</c:v>
                </c:pt>
                <c:pt idx="47">
                  <c:v>01.06.2018</c:v>
                </c:pt>
                <c:pt idx="48">
                  <c:v>02.06.2018</c:v>
                </c:pt>
                <c:pt idx="49">
                  <c:v>04.06.2018</c:v>
                </c:pt>
                <c:pt idx="50">
                  <c:v>05.06.2018</c:v>
                </c:pt>
                <c:pt idx="51">
                  <c:v>06.06.2018</c:v>
                </c:pt>
                <c:pt idx="52">
                  <c:v>07.06.2018</c:v>
                </c:pt>
                <c:pt idx="53">
                  <c:v>08.06.2018</c:v>
                </c:pt>
                <c:pt idx="54">
                  <c:v>09.06.2018</c:v>
                </c:pt>
                <c:pt idx="55">
                  <c:v>11.06.2018</c:v>
                </c:pt>
                <c:pt idx="56">
                  <c:v>12.06.2018</c:v>
                </c:pt>
                <c:pt idx="57">
                  <c:v>13.06.2018</c:v>
                </c:pt>
                <c:pt idx="58">
                  <c:v>14.06.2018</c:v>
                </c:pt>
                <c:pt idx="59">
                  <c:v>16.06.2018</c:v>
                </c:pt>
                <c:pt idx="60">
                  <c:v>18.06.2018</c:v>
                </c:pt>
                <c:pt idx="61">
                  <c:v>19.06.2018</c:v>
                </c:pt>
                <c:pt idx="62">
                  <c:v>20.06.2018</c:v>
                </c:pt>
                <c:pt idx="63">
                  <c:v>21.06.2018</c:v>
                </c:pt>
                <c:pt idx="64">
                  <c:v>22.06.2018</c:v>
                </c:pt>
                <c:pt idx="65">
                  <c:v>23.06.2018</c:v>
                </c:pt>
                <c:pt idx="66">
                  <c:v>25.06.2018</c:v>
                </c:pt>
                <c:pt idx="67">
                  <c:v>26.06.2018</c:v>
                </c:pt>
                <c:pt idx="68">
                  <c:v>27.06.2018</c:v>
                </c:pt>
                <c:pt idx="69">
                  <c:v>29.06.2018</c:v>
                </c:pt>
                <c:pt idx="70">
                  <c:v>30.06.2018</c:v>
                </c:pt>
                <c:pt idx="71">
                  <c:v>03.07.2018</c:v>
                </c:pt>
                <c:pt idx="72">
                  <c:v>04.07.2018</c:v>
                </c:pt>
                <c:pt idx="73">
                  <c:v>05.07.2018</c:v>
                </c:pt>
                <c:pt idx="74">
                  <c:v>06.07.2018</c:v>
                </c:pt>
                <c:pt idx="75">
                  <c:v>07.07.2018</c:v>
                </c:pt>
                <c:pt idx="76">
                  <c:v>09.07.2018</c:v>
                </c:pt>
                <c:pt idx="77">
                  <c:v>10.07.2018</c:v>
                </c:pt>
                <c:pt idx="78">
                  <c:v>11.07.2018</c:v>
                </c:pt>
                <c:pt idx="79">
                  <c:v>12.07.2018</c:v>
                </c:pt>
                <c:pt idx="80">
                  <c:v>14.07.2018</c:v>
                </c:pt>
                <c:pt idx="81">
                  <c:v>16.07.2018</c:v>
                </c:pt>
                <c:pt idx="82">
                  <c:v>17.07.2018</c:v>
                </c:pt>
                <c:pt idx="83">
                  <c:v>18.07.2018</c:v>
                </c:pt>
                <c:pt idx="84">
                  <c:v>19.07.2018</c:v>
                </c:pt>
                <c:pt idx="85">
                  <c:v>20.07.2018</c:v>
                </c:pt>
                <c:pt idx="86">
                  <c:v>23.07.2018</c:v>
                </c:pt>
                <c:pt idx="87">
                  <c:v>24.07.2018</c:v>
                </c:pt>
                <c:pt idx="88">
                  <c:v>25.07.2018</c:v>
                </c:pt>
                <c:pt idx="89">
                  <c:v>26.07.2018</c:v>
                </c:pt>
                <c:pt idx="90">
                  <c:v>27.07.2018</c:v>
                </c:pt>
                <c:pt idx="91">
                  <c:v>30.07.2018</c:v>
                </c:pt>
                <c:pt idx="92">
                  <c:v>31.07.2018</c:v>
                </c:pt>
                <c:pt idx="93">
                  <c:v>01.08.2018</c:v>
                </c:pt>
                <c:pt idx="94">
                  <c:v>03.08.2018</c:v>
                </c:pt>
                <c:pt idx="95">
                  <c:v>04.08.2018</c:v>
                </c:pt>
                <c:pt idx="96">
                  <c:v>07.08.2018</c:v>
                </c:pt>
                <c:pt idx="97">
                  <c:v>10.08.2018</c:v>
                </c:pt>
                <c:pt idx="98">
                  <c:v>14.08.2018</c:v>
                </c:pt>
                <c:pt idx="99">
                  <c:v>15.08.2018</c:v>
                </c:pt>
                <c:pt idx="100">
                  <c:v>20.08.2018</c:v>
                </c:pt>
                <c:pt idx="101">
                  <c:v>21.08.2018</c:v>
                </c:pt>
                <c:pt idx="102">
                  <c:v>23.08.2018</c:v>
                </c:pt>
                <c:pt idx="103">
                  <c:v>24.08.2018</c:v>
                </c:pt>
                <c:pt idx="104">
                  <c:v>25.08.2018</c:v>
                </c:pt>
                <c:pt idx="105">
                  <c:v>27.08.2018</c:v>
                </c:pt>
                <c:pt idx="106">
                  <c:v>28.08.2018</c:v>
                </c:pt>
                <c:pt idx="107">
                  <c:v>29.08.2018</c:v>
                </c:pt>
                <c:pt idx="108">
                  <c:v>30.08.2018</c:v>
                </c:pt>
                <c:pt idx="109">
                  <c:v>31.08.2018</c:v>
                </c:pt>
                <c:pt idx="110">
                  <c:v>03.09.2018</c:v>
                </c:pt>
                <c:pt idx="111">
                  <c:v>04.09.2018</c:v>
                </c:pt>
                <c:pt idx="112">
                  <c:v>06.09.2018</c:v>
                </c:pt>
                <c:pt idx="113">
                  <c:v>05.09.2018</c:v>
                </c:pt>
                <c:pt idx="114">
                  <c:v>10.09.2018</c:v>
                </c:pt>
                <c:pt idx="115">
                  <c:v>12.09.2018</c:v>
                </c:pt>
                <c:pt idx="116">
                  <c:v>13.09.2018</c:v>
                </c:pt>
                <c:pt idx="117">
                  <c:v>17.09.2018</c:v>
                </c:pt>
                <c:pt idx="118">
                  <c:v>18.09.2018</c:v>
                </c:pt>
                <c:pt idx="119">
                  <c:v>21.09.2018</c:v>
                </c:pt>
                <c:pt idx="120">
                  <c:v>26.09.2018</c:v>
                </c:pt>
                <c:pt idx="121">
                  <c:v>28.09.2018</c:v>
                </c:pt>
                <c:pt idx="122">
                  <c:v>29.09.2018</c:v>
                </c:pt>
                <c:pt idx="123">
                  <c:v>01.10.2018</c:v>
                </c:pt>
              </c:strCache>
            </c:strRef>
          </c:cat>
          <c:val>
            <c:numRef>
              <c:f>'FM Mon'!$F$5:$F$129</c:f>
              <c:numCache>
                <c:formatCode>General</c:formatCode>
                <c:ptCount val="124"/>
                <c:pt idx="1">
                  <c:v>1</c:v>
                </c:pt>
                <c:pt idx="4">
                  <c:v>1</c:v>
                </c:pt>
                <c:pt idx="9">
                  <c:v>4</c:v>
                </c:pt>
                <c:pt idx="10">
                  <c:v>1</c:v>
                </c:pt>
                <c:pt idx="11">
                  <c:v>2</c:v>
                </c:pt>
                <c:pt idx="12">
                  <c:v>6</c:v>
                </c:pt>
                <c:pt idx="13">
                  <c:v>3</c:v>
                </c:pt>
                <c:pt idx="14">
                  <c:v>1</c:v>
                </c:pt>
                <c:pt idx="16">
                  <c:v>1</c:v>
                </c:pt>
                <c:pt idx="18">
                  <c:v>3</c:v>
                </c:pt>
                <c:pt idx="19">
                  <c:v>2</c:v>
                </c:pt>
                <c:pt idx="20">
                  <c:v>1</c:v>
                </c:pt>
                <c:pt idx="21">
                  <c:v>5</c:v>
                </c:pt>
                <c:pt idx="22">
                  <c:v>2</c:v>
                </c:pt>
                <c:pt idx="23">
                  <c:v>2</c:v>
                </c:pt>
                <c:pt idx="24">
                  <c:v>3</c:v>
                </c:pt>
                <c:pt idx="25">
                  <c:v>1</c:v>
                </c:pt>
                <c:pt idx="26">
                  <c:v>4</c:v>
                </c:pt>
                <c:pt idx="27">
                  <c:v>3</c:v>
                </c:pt>
                <c:pt idx="28">
                  <c:v>5</c:v>
                </c:pt>
                <c:pt idx="29">
                  <c:v>2</c:v>
                </c:pt>
                <c:pt idx="30">
                  <c:v>3</c:v>
                </c:pt>
                <c:pt idx="31">
                  <c:v>5</c:v>
                </c:pt>
                <c:pt idx="32">
                  <c:v>8</c:v>
                </c:pt>
                <c:pt idx="33">
                  <c:v>2</c:v>
                </c:pt>
                <c:pt idx="34">
                  <c:v>6</c:v>
                </c:pt>
                <c:pt idx="35">
                  <c:v>6</c:v>
                </c:pt>
                <c:pt idx="36">
                  <c:v>1</c:v>
                </c:pt>
                <c:pt idx="37">
                  <c:v>4</c:v>
                </c:pt>
                <c:pt idx="38">
                  <c:v>1</c:v>
                </c:pt>
                <c:pt idx="39">
                  <c:v>4</c:v>
                </c:pt>
                <c:pt idx="40">
                  <c:v>3</c:v>
                </c:pt>
                <c:pt idx="41">
                  <c:v>3</c:v>
                </c:pt>
                <c:pt idx="42">
                  <c:v>5</c:v>
                </c:pt>
                <c:pt idx="43">
                  <c:v>2</c:v>
                </c:pt>
                <c:pt idx="44">
                  <c:v>5</c:v>
                </c:pt>
                <c:pt idx="46">
                  <c:v>9</c:v>
                </c:pt>
                <c:pt idx="47">
                  <c:v>4</c:v>
                </c:pt>
                <c:pt idx="48">
                  <c:v>1</c:v>
                </c:pt>
                <c:pt idx="49">
                  <c:v>7</c:v>
                </c:pt>
                <c:pt idx="50">
                  <c:v>1</c:v>
                </c:pt>
                <c:pt idx="51">
                  <c:v>6</c:v>
                </c:pt>
                <c:pt idx="52">
                  <c:v>2</c:v>
                </c:pt>
                <c:pt idx="53">
                  <c:v>1</c:v>
                </c:pt>
                <c:pt idx="54">
                  <c:v>3</c:v>
                </c:pt>
                <c:pt idx="55">
                  <c:v>5</c:v>
                </c:pt>
                <c:pt idx="56">
                  <c:v>2</c:v>
                </c:pt>
                <c:pt idx="57">
                  <c:v>7</c:v>
                </c:pt>
                <c:pt idx="58">
                  <c:v>4</c:v>
                </c:pt>
                <c:pt idx="60">
                  <c:v>2</c:v>
                </c:pt>
                <c:pt idx="61">
                  <c:v>6</c:v>
                </c:pt>
                <c:pt idx="62">
                  <c:v>3</c:v>
                </c:pt>
                <c:pt idx="63">
                  <c:v>5</c:v>
                </c:pt>
                <c:pt idx="64">
                  <c:v>1</c:v>
                </c:pt>
                <c:pt idx="67">
                  <c:v>2</c:v>
                </c:pt>
                <c:pt idx="68">
                  <c:v>2</c:v>
                </c:pt>
                <c:pt idx="69">
                  <c:v>1</c:v>
                </c:pt>
                <c:pt idx="71">
                  <c:v>3</c:v>
                </c:pt>
                <c:pt idx="72">
                  <c:v>2</c:v>
                </c:pt>
                <c:pt idx="73">
                  <c:v>4</c:v>
                </c:pt>
                <c:pt idx="75">
                  <c:v>1</c:v>
                </c:pt>
                <c:pt idx="78">
                  <c:v>1</c:v>
                </c:pt>
                <c:pt idx="79">
                  <c:v>1</c:v>
                </c:pt>
                <c:pt idx="81">
                  <c:v>1</c:v>
                </c:pt>
                <c:pt idx="83">
                  <c:v>1</c:v>
                </c:pt>
                <c:pt idx="84">
                  <c:v>2</c:v>
                </c:pt>
                <c:pt idx="85">
                  <c:v>1</c:v>
                </c:pt>
                <c:pt idx="86">
                  <c:v>1</c:v>
                </c:pt>
                <c:pt idx="87">
                  <c:v>1</c:v>
                </c:pt>
                <c:pt idx="91">
                  <c:v>1</c:v>
                </c:pt>
                <c:pt idx="94">
                  <c:v>1</c:v>
                </c:pt>
                <c:pt idx="98">
                  <c:v>1</c:v>
                </c:pt>
                <c:pt idx="99">
                  <c:v>1</c:v>
                </c:pt>
                <c:pt idx="101">
                  <c:v>1</c:v>
                </c:pt>
                <c:pt idx="105">
                  <c:v>1</c:v>
                </c:pt>
                <c:pt idx="106">
                  <c:v>1</c:v>
                </c:pt>
                <c:pt idx="107">
                  <c:v>1</c:v>
                </c:pt>
                <c:pt idx="108">
                  <c:v>1</c:v>
                </c:pt>
                <c:pt idx="111">
                  <c:v>1</c:v>
                </c:pt>
                <c:pt idx="115">
                  <c:v>1</c:v>
                </c:pt>
                <c:pt idx="116">
                  <c:v>1</c:v>
                </c:pt>
                <c:pt idx="118">
                  <c:v>1</c:v>
                </c:pt>
                <c:pt idx="119">
                  <c:v>1</c:v>
                </c:pt>
                <c:pt idx="121">
                  <c:v>1</c:v>
                </c:pt>
                <c:pt idx="123">
                  <c:v>2</c:v>
                </c:pt>
              </c:numCache>
            </c:numRef>
          </c:val>
          <c:extLst xmlns:c16r2="http://schemas.microsoft.com/office/drawing/2015/06/chart">
            <c:ext xmlns:c16="http://schemas.microsoft.com/office/drawing/2014/chart" uri="{C3380CC4-5D6E-409C-BE32-E72D297353CC}">
              <c16:uniqueId val="{00000003-4378-4AFA-95CA-527F67BAFC11}"/>
            </c:ext>
          </c:extLst>
        </c:ser>
        <c:dLbls>
          <c:showLegendKey val="0"/>
          <c:showVal val="0"/>
          <c:showCatName val="0"/>
          <c:showSerName val="0"/>
          <c:showPercent val="0"/>
          <c:showBubbleSize val="0"/>
        </c:dLbls>
        <c:gapWidth val="150"/>
        <c:overlap val="100"/>
        <c:axId val="225027968"/>
        <c:axId val="225029504"/>
      </c:barChart>
      <c:catAx>
        <c:axId val="225027968"/>
        <c:scaling>
          <c:orientation val="minMax"/>
        </c:scaling>
        <c:delete val="0"/>
        <c:axPos val="b"/>
        <c:numFmt formatCode="General" sourceLinked="1"/>
        <c:majorTickMark val="out"/>
        <c:minorTickMark val="none"/>
        <c:tickLblPos val="nextTo"/>
        <c:crossAx val="225029504"/>
        <c:crosses val="autoZero"/>
        <c:auto val="1"/>
        <c:lblAlgn val="ctr"/>
        <c:lblOffset val="100"/>
        <c:noMultiLvlLbl val="0"/>
      </c:catAx>
      <c:valAx>
        <c:axId val="225029504"/>
        <c:scaling>
          <c:orientation val="minMax"/>
        </c:scaling>
        <c:delete val="0"/>
        <c:axPos val="l"/>
        <c:majorGridlines/>
        <c:numFmt formatCode="General" sourceLinked="1"/>
        <c:majorTickMark val="out"/>
        <c:minorTickMark val="none"/>
        <c:tickLblPos val="nextTo"/>
        <c:crossAx val="225027968"/>
        <c:crosses val="autoZero"/>
        <c:crossBetween val="between"/>
      </c:valAx>
    </c:plotArea>
    <c:legend>
      <c:legendPos val="r"/>
      <c:overlay val="0"/>
    </c:legend>
    <c:plotVisOnly val="1"/>
    <c:dispBlanksAs val="gap"/>
    <c:showDLblsOverMax val="0"/>
  </c:chart>
  <c:printSettings>
    <c:headerFooter/>
    <c:pageMargins b="0.75000000000000044" l="0.7000000000000004" r="0.7000000000000004" t="0.75000000000000044" header="0.30000000000000021" footer="0.30000000000000021"/>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SG"/>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u="sng"/>
              <a:t>FPY Alliance FPY % ( Related to Carryover)</a:t>
            </a:r>
          </a:p>
        </c:rich>
      </c:tx>
      <c:layout/>
      <c:overlay val="0"/>
      <c:spPr>
        <a:noFill/>
        <a:ln>
          <a:noFill/>
        </a:ln>
        <a:effectLst/>
      </c:spPr>
    </c:title>
    <c:autoTitleDeleted val="0"/>
    <c:plotArea>
      <c:layout>
        <c:manualLayout>
          <c:layoutTarget val="inner"/>
          <c:xMode val="edge"/>
          <c:yMode val="edge"/>
          <c:x val="0.13131067182784256"/>
          <c:y val="0.18015738658328079"/>
          <c:w val="0.83192993303133489"/>
          <c:h val="0.4572316502807971"/>
        </c:manualLayout>
      </c:layout>
      <c:barChart>
        <c:barDir val="col"/>
        <c:grouping val="stacked"/>
        <c:varyColors val="0"/>
        <c:ser>
          <c:idx val="0"/>
          <c:order val="0"/>
          <c:tx>
            <c:strRef>
              <c:f>FPY!$M$21</c:f>
              <c:strCache>
                <c:ptCount val="1"/>
                <c:pt idx="0">
                  <c:v>Pass on first test</c:v>
                </c:pt>
              </c:strCache>
            </c:strRef>
          </c:tx>
          <c:spPr>
            <a:solidFill>
              <a:schemeClr val="accent1"/>
            </a:solidFill>
            <a:ln>
              <a:noFill/>
            </a:ln>
            <a:effectLst/>
          </c:spPr>
          <c:invertIfNegative val="0"/>
          <c:cat>
            <c:strRef>
              <c:f>FPY!$L$22:$L$35</c:f>
              <c:strCache>
                <c:ptCount val="14"/>
                <c:pt idx="0">
                  <c:v>Apr-18</c:v>
                </c:pt>
                <c:pt idx="1">
                  <c:v>May-18</c:v>
                </c:pt>
                <c:pt idx="2">
                  <c:v>Jun-18</c:v>
                </c:pt>
                <c:pt idx="3">
                  <c:v>Jul-18</c:v>
                </c:pt>
                <c:pt idx="4">
                  <c:v>Aug-18</c:v>
                </c:pt>
                <c:pt idx="5">
                  <c:v>Sep-18</c:v>
                </c:pt>
                <c:pt idx="6">
                  <c:v>01-Oct-18</c:v>
                </c:pt>
                <c:pt idx="7">
                  <c:v>02-Oct-18</c:v>
                </c:pt>
                <c:pt idx="8">
                  <c:v>03-Oct-18</c:v>
                </c:pt>
                <c:pt idx="9">
                  <c:v>04-Oct-18</c:v>
                </c:pt>
                <c:pt idx="10">
                  <c:v>05-Oct-18</c:v>
                </c:pt>
                <c:pt idx="11">
                  <c:v>06-Oct-18</c:v>
                </c:pt>
                <c:pt idx="12">
                  <c:v>08-Oct-18</c:v>
                </c:pt>
                <c:pt idx="13">
                  <c:v>09-Oct-18</c:v>
                </c:pt>
              </c:strCache>
            </c:strRef>
          </c:cat>
          <c:val>
            <c:numRef>
              <c:f>FPY!$M$22:$M$35</c:f>
              <c:numCache>
                <c:formatCode>General</c:formatCode>
                <c:ptCount val="14"/>
                <c:pt idx="0">
                  <c:v>189</c:v>
                </c:pt>
                <c:pt idx="1">
                  <c:v>247</c:v>
                </c:pt>
                <c:pt idx="2">
                  <c:v>352</c:v>
                </c:pt>
                <c:pt idx="3">
                  <c:v>434</c:v>
                </c:pt>
                <c:pt idx="4">
                  <c:v>425</c:v>
                </c:pt>
                <c:pt idx="5">
                  <c:v>454</c:v>
                </c:pt>
                <c:pt idx="6">
                  <c:v>25</c:v>
                </c:pt>
                <c:pt idx="7">
                  <c:v>22</c:v>
                </c:pt>
                <c:pt idx="8">
                  <c:v>14</c:v>
                </c:pt>
                <c:pt idx="9">
                  <c:v>15</c:v>
                </c:pt>
                <c:pt idx="10">
                  <c:v>20</c:v>
                </c:pt>
                <c:pt idx="11">
                  <c:v>19</c:v>
                </c:pt>
                <c:pt idx="12">
                  <c:v>28</c:v>
                </c:pt>
                <c:pt idx="13">
                  <c:v>21</c:v>
                </c:pt>
              </c:numCache>
            </c:numRef>
          </c:val>
          <c:extLst xmlns:c16r2="http://schemas.microsoft.com/office/drawing/2015/06/chart">
            <c:ext xmlns:c16="http://schemas.microsoft.com/office/drawing/2014/chart" uri="{C3380CC4-5D6E-409C-BE32-E72D297353CC}">
              <c16:uniqueId val="{00000000-9D3B-42A6-9133-415C9B7618EE}"/>
            </c:ext>
          </c:extLst>
        </c:ser>
        <c:ser>
          <c:idx val="1"/>
          <c:order val="1"/>
          <c:tx>
            <c:strRef>
              <c:f>FPY!$N$21</c:f>
              <c:strCache>
                <c:ptCount val="1"/>
                <c:pt idx="0">
                  <c:v>Resolve unit</c:v>
                </c:pt>
              </c:strCache>
            </c:strRef>
          </c:tx>
          <c:spPr>
            <a:solidFill>
              <a:schemeClr val="accent2"/>
            </a:solidFill>
            <a:ln>
              <a:noFill/>
            </a:ln>
            <a:effectLst/>
          </c:spPr>
          <c:invertIfNegative val="0"/>
          <c:cat>
            <c:strRef>
              <c:f>FPY!$L$22:$L$35</c:f>
              <c:strCache>
                <c:ptCount val="14"/>
                <c:pt idx="0">
                  <c:v>Apr-18</c:v>
                </c:pt>
                <c:pt idx="1">
                  <c:v>May-18</c:v>
                </c:pt>
                <c:pt idx="2">
                  <c:v>Jun-18</c:v>
                </c:pt>
                <c:pt idx="3">
                  <c:v>Jul-18</c:v>
                </c:pt>
                <c:pt idx="4">
                  <c:v>Aug-18</c:v>
                </c:pt>
                <c:pt idx="5">
                  <c:v>Sep-18</c:v>
                </c:pt>
                <c:pt idx="6">
                  <c:v>01-Oct-18</c:v>
                </c:pt>
                <c:pt idx="7">
                  <c:v>02-Oct-18</c:v>
                </c:pt>
                <c:pt idx="8">
                  <c:v>03-Oct-18</c:v>
                </c:pt>
                <c:pt idx="9">
                  <c:v>04-Oct-18</c:v>
                </c:pt>
                <c:pt idx="10">
                  <c:v>05-Oct-18</c:v>
                </c:pt>
                <c:pt idx="11">
                  <c:v>06-Oct-18</c:v>
                </c:pt>
                <c:pt idx="12">
                  <c:v>08-Oct-18</c:v>
                </c:pt>
                <c:pt idx="13">
                  <c:v>09-Oct-18</c:v>
                </c:pt>
              </c:strCache>
            </c:strRef>
          </c:cat>
          <c:val>
            <c:numRef>
              <c:f>FPY!$N$22:$N$35</c:f>
              <c:numCache>
                <c:formatCode>General</c:formatCode>
                <c:ptCount val="14"/>
                <c:pt idx="0">
                  <c:v>103</c:v>
                </c:pt>
                <c:pt idx="1">
                  <c:v>180</c:v>
                </c:pt>
                <c:pt idx="2">
                  <c:v>138</c:v>
                </c:pt>
                <c:pt idx="3">
                  <c:v>56</c:v>
                </c:pt>
                <c:pt idx="4">
                  <c:v>27</c:v>
                </c:pt>
                <c:pt idx="5">
                  <c:v>24</c:v>
                </c:pt>
                <c:pt idx="6">
                  <c:v>3</c:v>
                </c:pt>
                <c:pt idx="7">
                  <c:v>2</c:v>
                </c:pt>
                <c:pt idx="8">
                  <c:v>0</c:v>
                </c:pt>
                <c:pt idx="9">
                  <c:v>0</c:v>
                </c:pt>
                <c:pt idx="10">
                  <c:v>0</c:v>
                </c:pt>
                <c:pt idx="11">
                  <c:v>0</c:v>
                </c:pt>
                <c:pt idx="12">
                  <c:v>0</c:v>
                </c:pt>
                <c:pt idx="13">
                  <c:v>0</c:v>
                </c:pt>
              </c:numCache>
            </c:numRef>
          </c:val>
          <c:extLst xmlns:c16r2="http://schemas.microsoft.com/office/drawing/2015/06/chart">
            <c:ext xmlns:c16="http://schemas.microsoft.com/office/drawing/2014/chart" uri="{C3380CC4-5D6E-409C-BE32-E72D297353CC}">
              <c16:uniqueId val="{00000001-9D3B-42A6-9133-415C9B7618EE}"/>
            </c:ext>
          </c:extLst>
        </c:ser>
        <c:dLbls>
          <c:showLegendKey val="0"/>
          <c:showVal val="0"/>
          <c:showCatName val="0"/>
          <c:showSerName val="0"/>
          <c:showPercent val="0"/>
          <c:showBubbleSize val="0"/>
        </c:dLbls>
        <c:gapWidth val="95"/>
        <c:overlap val="100"/>
        <c:axId val="224980352"/>
        <c:axId val="224982144"/>
      </c:barChart>
      <c:lineChart>
        <c:grouping val="standard"/>
        <c:varyColors val="0"/>
        <c:ser>
          <c:idx val="2"/>
          <c:order val="2"/>
          <c:tx>
            <c:strRef>
              <c:f>FPY!$P$21</c:f>
              <c:strCache>
                <c:ptCount val="1"/>
                <c:pt idx="0">
                  <c:v>FPY</c:v>
                </c:pt>
              </c:strCache>
            </c:strRef>
          </c:tx>
          <c:spPr>
            <a:ln w="28575" cap="rnd">
              <a:solidFill>
                <a:schemeClr val="accent3"/>
              </a:solidFill>
              <a:round/>
            </a:ln>
            <a:effectLst/>
          </c:spPr>
          <c:marker>
            <c:symbol val="none"/>
          </c:marker>
          <c:cat>
            <c:strRef>
              <c:f>FPY!$L$22:$L$28</c:f>
              <c:strCache>
                <c:ptCount val="7"/>
                <c:pt idx="0">
                  <c:v>Apr-18</c:v>
                </c:pt>
                <c:pt idx="1">
                  <c:v>May-18</c:v>
                </c:pt>
                <c:pt idx="2">
                  <c:v>Jun-18</c:v>
                </c:pt>
                <c:pt idx="3">
                  <c:v>Jul-18</c:v>
                </c:pt>
                <c:pt idx="4">
                  <c:v>Aug-18</c:v>
                </c:pt>
                <c:pt idx="5">
                  <c:v>Sep-18</c:v>
                </c:pt>
                <c:pt idx="6">
                  <c:v>01-Oct-18</c:v>
                </c:pt>
              </c:strCache>
              <c:extLst xmlns:c16r2="http://schemas.microsoft.com/office/drawing/2015/06/chart">
                <c:ext xmlns:c15="http://schemas.microsoft.com/office/drawing/2012/chart" uri="{02D57815-91ED-43cb-92C2-25804820EDAC}">
                  <c15:fullRef>
                    <c15:sqref>FPY!$L$22:$L$28</c15:sqref>
                  </c15:fullRef>
                </c:ext>
              </c:extLst>
            </c:strRef>
          </c:cat>
          <c:val>
            <c:numRef>
              <c:f>FPY!$P$22:$P$35</c:f>
              <c:numCache>
                <c:formatCode>0%</c:formatCode>
                <c:ptCount val="14"/>
                <c:pt idx="0">
                  <c:v>0.64726027397260277</c:v>
                </c:pt>
                <c:pt idx="1">
                  <c:v>0.57845433255269318</c:v>
                </c:pt>
                <c:pt idx="2">
                  <c:v>0.71836734693877546</c:v>
                </c:pt>
                <c:pt idx="3">
                  <c:v>0.88571428571428568</c:v>
                </c:pt>
                <c:pt idx="4">
                  <c:v>0.94026548672566368</c:v>
                </c:pt>
                <c:pt idx="5">
                  <c:v>0.95780590717299574</c:v>
                </c:pt>
                <c:pt idx="6">
                  <c:v>0.8928571428571429</c:v>
                </c:pt>
                <c:pt idx="7">
                  <c:v>0.91666666666666663</c:v>
                </c:pt>
                <c:pt idx="8">
                  <c:v>1</c:v>
                </c:pt>
                <c:pt idx="9">
                  <c:v>1</c:v>
                </c:pt>
                <c:pt idx="10">
                  <c:v>1</c:v>
                </c:pt>
                <c:pt idx="11">
                  <c:v>1</c:v>
                </c:pt>
                <c:pt idx="12">
                  <c:v>1</c:v>
                </c:pt>
                <c:pt idx="13">
                  <c:v>1</c:v>
                </c:pt>
              </c:numCache>
            </c:numRef>
          </c:val>
          <c:smooth val="0"/>
          <c:extLst xmlns:c16r2="http://schemas.microsoft.com/office/drawing/2015/06/chart">
            <c:ext xmlns:c16="http://schemas.microsoft.com/office/drawing/2014/chart" uri="{C3380CC4-5D6E-409C-BE32-E72D297353CC}">
              <c16:uniqueId val="{00000002-9D3B-42A6-9133-415C9B7618EE}"/>
            </c:ext>
          </c:extLst>
        </c:ser>
        <c:ser>
          <c:idx val="3"/>
          <c:order val="3"/>
          <c:tx>
            <c:strRef>
              <c:f>FPY!$Q$21</c:f>
              <c:strCache>
                <c:ptCount val="1"/>
                <c:pt idx="0">
                  <c:v>Target</c:v>
                </c:pt>
              </c:strCache>
            </c:strRef>
          </c:tx>
          <c:spPr>
            <a:ln w="28575" cap="rnd">
              <a:solidFill>
                <a:schemeClr val="accent4"/>
              </a:solidFill>
              <a:round/>
            </a:ln>
            <a:effectLst/>
          </c:spPr>
          <c:marker>
            <c:symbol val="none"/>
          </c:marker>
          <c:cat>
            <c:strRef>
              <c:f>FPY!$L$22:$L$28</c:f>
              <c:strCache>
                <c:ptCount val="7"/>
                <c:pt idx="0">
                  <c:v>Apr-18</c:v>
                </c:pt>
                <c:pt idx="1">
                  <c:v>May-18</c:v>
                </c:pt>
                <c:pt idx="2">
                  <c:v>Jun-18</c:v>
                </c:pt>
                <c:pt idx="3">
                  <c:v>Jul-18</c:v>
                </c:pt>
                <c:pt idx="4">
                  <c:v>Aug-18</c:v>
                </c:pt>
                <c:pt idx="5">
                  <c:v>Sep-18</c:v>
                </c:pt>
                <c:pt idx="6">
                  <c:v>01-Oct-18</c:v>
                </c:pt>
              </c:strCache>
              <c:extLst xmlns:c16r2="http://schemas.microsoft.com/office/drawing/2015/06/chart">
                <c:ext xmlns:c15="http://schemas.microsoft.com/office/drawing/2012/chart" uri="{02D57815-91ED-43cb-92C2-25804820EDAC}">
                  <c15:fullRef>
                    <c15:sqref>FPY!$L$22:$L$28</c15:sqref>
                  </c15:fullRef>
                </c:ext>
              </c:extLst>
            </c:strRef>
          </c:cat>
          <c:val>
            <c:numRef>
              <c:f>FPY!$Q$22:$Q$35</c:f>
              <c:numCache>
                <c:formatCode>0%</c:formatCode>
                <c:ptCount val="14"/>
                <c:pt idx="0">
                  <c:v>0.9</c:v>
                </c:pt>
                <c:pt idx="1">
                  <c:v>0.9</c:v>
                </c:pt>
                <c:pt idx="2">
                  <c:v>0.9</c:v>
                </c:pt>
                <c:pt idx="3">
                  <c:v>0.9</c:v>
                </c:pt>
                <c:pt idx="4">
                  <c:v>0.9</c:v>
                </c:pt>
                <c:pt idx="5">
                  <c:v>0.9</c:v>
                </c:pt>
                <c:pt idx="6">
                  <c:v>0.9</c:v>
                </c:pt>
                <c:pt idx="7">
                  <c:v>0.9</c:v>
                </c:pt>
                <c:pt idx="8">
                  <c:v>0.9</c:v>
                </c:pt>
                <c:pt idx="9">
                  <c:v>0.9</c:v>
                </c:pt>
                <c:pt idx="10">
                  <c:v>0.9</c:v>
                </c:pt>
                <c:pt idx="11">
                  <c:v>0.9</c:v>
                </c:pt>
                <c:pt idx="12">
                  <c:v>0.9</c:v>
                </c:pt>
                <c:pt idx="13">
                  <c:v>0.9</c:v>
                </c:pt>
              </c:numCache>
            </c:numRef>
          </c:val>
          <c:smooth val="0"/>
          <c:extLst xmlns:c16r2="http://schemas.microsoft.com/office/drawing/2015/06/chart">
            <c:ext xmlns:c16="http://schemas.microsoft.com/office/drawing/2014/chart" uri="{C3380CC4-5D6E-409C-BE32-E72D297353CC}">
              <c16:uniqueId val="{00000003-9D3B-42A6-9133-415C9B7618EE}"/>
            </c:ext>
          </c:extLst>
        </c:ser>
        <c:dLbls>
          <c:showLegendKey val="0"/>
          <c:showVal val="0"/>
          <c:showCatName val="0"/>
          <c:showSerName val="0"/>
          <c:showPercent val="0"/>
          <c:showBubbleSize val="0"/>
        </c:dLbls>
        <c:marker val="1"/>
        <c:smooth val="0"/>
        <c:axId val="225378688"/>
        <c:axId val="224983680"/>
      </c:lineChart>
      <c:catAx>
        <c:axId val="2249803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24982144"/>
        <c:crosses val="autoZero"/>
        <c:auto val="1"/>
        <c:lblAlgn val="ctr"/>
        <c:lblOffset val="100"/>
        <c:noMultiLvlLbl val="1"/>
      </c:catAx>
      <c:valAx>
        <c:axId val="224982144"/>
        <c:scaling>
          <c:orientation val="minMax"/>
          <c:max val="5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224980352"/>
        <c:crosses val="autoZero"/>
        <c:crossBetween val="between"/>
      </c:valAx>
      <c:valAx>
        <c:axId val="224983680"/>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225378688"/>
        <c:crosses val="max"/>
        <c:crossBetween val="between"/>
      </c:valAx>
      <c:catAx>
        <c:axId val="225378688"/>
        <c:scaling>
          <c:orientation val="minMax"/>
        </c:scaling>
        <c:delete val="1"/>
        <c:axPos val="b"/>
        <c:numFmt formatCode="General" sourceLinked="1"/>
        <c:majorTickMark val="out"/>
        <c:minorTickMark val="none"/>
        <c:tickLblPos val="none"/>
        <c:crossAx val="224983680"/>
        <c:crosses val="autoZero"/>
        <c:auto val="1"/>
        <c:lblAlgn val="ctr"/>
        <c:lblOffset val="100"/>
        <c:noMultiLvlLbl val="1"/>
      </c:cat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7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pPr>
      <a:endParaRPr lang="en-US"/>
    </a:p>
  </c:txPr>
  <c:printSettings>
    <c:headerFooter/>
    <c:pageMargins b="0.75000000000000022" l="0.70000000000000018" r="0.70000000000000018" t="0.75000000000000022" header="0.3000000000000001" footer="0.3000000000000001"/>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SG"/>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US">
                <a:solidFill>
                  <a:schemeClr val="tx1"/>
                </a:solidFill>
              </a:rPr>
              <a:t>Actions Taken On Failed Units To</a:t>
            </a:r>
            <a:r>
              <a:rPr lang="en-US" baseline="0">
                <a:solidFill>
                  <a:schemeClr val="tx1"/>
                </a:solidFill>
              </a:rPr>
              <a:t> Recover</a:t>
            </a:r>
            <a:endParaRPr lang="en-US">
              <a:solidFill>
                <a:schemeClr val="tx1"/>
              </a:solidFill>
            </a:endParaRPr>
          </a:p>
        </c:rich>
      </c:tx>
      <c:layout/>
      <c:overlay val="0"/>
      <c:spPr>
        <a:noFill/>
        <a:ln>
          <a:noFill/>
        </a:ln>
        <a:effectLst/>
      </c:spPr>
    </c:title>
    <c:autoTitleDeleted val="0"/>
    <c:plotArea>
      <c:layout/>
      <c:barChart>
        <c:barDir val="col"/>
        <c:grouping val="stacked"/>
        <c:varyColors val="0"/>
        <c:ser>
          <c:idx val="0"/>
          <c:order val="0"/>
          <c:tx>
            <c:strRef>
              <c:f>FPY!$T$21</c:f>
              <c:strCache>
                <c:ptCount val="1"/>
                <c:pt idx="0">
                  <c:v>Retest</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FPY!$S$22:$S$28</c:f>
              <c:strCache>
                <c:ptCount val="7"/>
                <c:pt idx="0">
                  <c:v>Apr-18</c:v>
                </c:pt>
                <c:pt idx="1">
                  <c:v>May-18</c:v>
                </c:pt>
                <c:pt idx="2">
                  <c:v>Jun-18</c:v>
                </c:pt>
                <c:pt idx="3">
                  <c:v>Jul-18</c:v>
                </c:pt>
                <c:pt idx="4">
                  <c:v>Aug-18</c:v>
                </c:pt>
                <c:pt idx="5">
                  <c:v>Sep-18</c:v>
                </c:pt>
                <c:pt idx="6">
                  <c:v>Oct-18</c:v>
                </c:pt>
              </c:strCache>
            </c:strRef>
          </c:cat>
          <c:val>
            <c:numRef>
              <c:f>FPY!$T$22:$T$28</c:f>
              <c:numCache>
                <c:formatCode>General</c:formatCode>
                <c:ptCount val="7"/>
                <c:pt idx="0">
                  <c:v>52</c:v>
                </c:pt>
                <c:pt idx="1">
                  <c:v>31</c:v>
                </c:pt>
                <c:pt idx="2">
                  <c:v>0</c:v>
                </c:pt>
                <c:pt idx="3">
                  <c:v>0</c:v>
                </c:pt>
                <c:pt idx="4">
                  <c:v>0</c:v>
                </c:pt>
                <c:pt idx="5">
                  <c:v>0</c:v>
                </c:pt>
                <c:pt idx="6">
                  <c:v>0</c:v>
                </c:pt>
              </c:numCache>
            </c:numRef>
          </c:val>
          <c:extLst xmlns:c16r2="http://schemas.microsoft.com/office/drawing/2015/06/chart">
            <c:ext xmlns:c16="http://schemas.microsoft.com/office/drawing/2014/chart" uri="{C3380CC4-5D6E-409C-BE32-E72D297353CC}">
              <c16:uniqueId val="{00000000-7409-4D12-A113-B6073BFC3AA0}"/>
            </c:ext>
          </c:extLst>
        </c:ser>
        <c:ser>
          <c:idx val="1"/>
          <c:order val="1"/>
          <c:tx>
            <c:strRef>
              <c:f>FPY!$U$21</c:f>
              <c:strCache>
                <c:ptCount val="1"/>
                <c:pt idx="0">
                  <c:v>Replace Blank</c:v>
                </c:pt>
              </c:strCache>
            </c:strRef>
          </c:tx>
          <c:spPr>
            <a:solidFill>
              <a:schemeClr val="accent2"/>
            </a:solidFill>
            <a:ln>
              <a:noFill/>
            </a:ln>
            <a:effectLst/>
          </c:spPr>
          <c:invertIfNegative val="0"/>
          <c:dLbls>
            <c:delete val="1"/>
          </c:dLbls>
          <c:cat>
            <c:strRef>
              <c:f>FPY!$S$22:$S$28</c:f>
              <c:strCache>
                <c:ptCount val="7"/>
                <c:pt idx="0">
                  <c:v>Apr-18</c:v>
                </c:pt>
                <c:pt idx="1">
                  <c:v>May-18</c:v>
                </c:pt>
                <c:pt idx="2">
                  <c:v>Jun-18</c:v>
                </c:pt>
                <c:pt idx="3">
                  <c:v>Jul-18</c:v>
                </c:pt>
                <c:pt idx="4">
                  <c:v>Aug-18</c:v>
                </c:pt>
                <c:pt idx="5">
                  <c:v>Sep-18</c:v>
                </c:pt>
                <c:pt idx="6">
                  <c:v>Oct-18</c:v>
                </c:pt>
              </c:strCache>
            </c:strRef>
          </c:cat>
          <c:val>
            <c:numRef>
              <c:f>FPY!$U$22:$U$28</c:f>
              <c:numCache>
                <c:formatCode>General</c:formatCode>
                <c:ptCount val="7"/>
                <c:pt idx="0">
                  <c:v>100</c:v>
                </c:pt>
                <c:pt idx="1">
                  <c:v>126</c:v>
                </c:pt>
                <c:pt idx="2">
                  <c:v>207</c:v>
                </c:pt>
                <c:pt idx="3">
                  <c:v>64</c:v>
                </c:pt>
                <c:pt idx="4">
                  <c:v>32</c:v>
                </c:pt>
                <c:pt idx="5">
                  <c:v>24</c:v>
                </c:pt>
                <c:pt idx="6">
                  <c:v>4</c:v>
                </c:pt>
              </c:numCache>
            </c:numRef>
          </c:val>
          <c:extLst xmlns:c16r2="http://schemas.microsoft.com/office/drawing/2015/06/chart">
            <c:ext xmlns:c16="http://schemas.microsoft.com/office/drawing/2014/chart" uri="{C3380CC4-5D6E-409C-BE32-E72D297353CC}">
              <c16:uniqueId val="{00000001-7409-4D12-A113-B6073BFC3AA0}"/>
            </c:ext>
          </c:extLst>
        </c:ser>
        <c:ser>
          <c:idx val="2"/>
          <c:order val="2"/>
          <c:tx>
            <c:strRef>
              <c:f>FPY!$V$21</c:f>
              <c:strCache>
                <c:ptCount val="1"/>
                <c:pt idx="0">
                  <c:v>Replace Injector</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FPY!$S$22:$S$28</c:f>
              <c:strCache>
                <c:ptCount val="7"/>
                <c:pt idx="0">
                  <c:v>Apr-18</c:v>
                </c:pt>
                <c:pt idx="1">
                  <c:v>May-18</c:v>
                </c:pt>
                <c:pt idx="2">
                  <c:v>Jun-18</c:v>
                </c:pt>
                <c:pt idx="3">
                  <c:v>Jul-18</c:v>
                </c:pt>
                <c:pt idx="4">
                  <c:v>Aug-18</c:v>
                </c:pt>
                <c:pt idx="5">
                  <c:v>Sep-18</c:v>
                </c:pt>
                <c:pt idx="6">
                  <c:v>Oct-18</c:v>
                </c:pt>
              </c:strCache>
            </c:strRef>
          </c:cat>
          <c:val>
            <c:numRef>
              <c:f>FPY!$V$22:$V$28</c:f>
              <c:numCache>
                <c:formatCode>General</c:formatCode>
                <c:ptCount val="7"/>
                <c:pt idx="0">
                  <c:v>72</c:v>
                </c:pt>
                <c:pt idx="1">
                  <c:v>73</c:v>
                </c:pt>
                <c:pt idx="2">
                  <c:v>14</c:v>
                </c:pt>
                <c:pt idx="3">
                  <c:v>0</c:v>
                </c:pt>
                <c:pt idx="4">
                  <c:v>0</c:v>
                </c:pt>
                <c:pt idx="5">
                  <c:v>0</c:v>
                </c:pt>
                <c:pt idx="6">
                  <c:v>0</c:v>
                </c:pt>
              </c:numCache>
            </c:numRef>
          </c:val>
          <c:extLst xmlns:c16r2="http://schemas.microsoft.com/office/drawing/2015/06/chart">
            <c:ext xmlns:c16="http://schemas.microsoft.com/office/drawing/2014/chart" uri="{C3380CC4-5D6E-409C-BE32-E72D297353CC}">
              <c16:uniqueId val="{00000002-7409-4D12-A113-B6073BFC3AA0}"/>
            </c:ext>
          </c:extLst>
        </c:ser>
        <c:dLbls>
          <c:showLegendKey val="0"/>
          <c:showVal val="1"/>
          <c:showCatName val="0"/>
          <c:showSerName val="0"/>
          <c:showPercent val="0"/>
          <c:showBubbleSize val="0"/>
        </c:dLbls>
        <c:gapWidth val="95"/>
        <c:overlap val="100"/>
        <c:axId val="225452800"/>
        <c:axId val="225455488"/>
      </c:barChart>
      <c:lineChart>
        <c:grouping val="standard"/>
        <c:varyColors val="0"/>
        <c:ser>
          <c:idx val="3"/>
          <c:order val="3"/>
          <c:tx>
            <c:strRef>
              <c:f>FPY!$W$21</c:f>
              <c:strCache>
                <c:ptCount val="1"/>
                <c:pt idx="0">
                  <c:v>Resolve Unit</c:v>
                </c:pt>
              </c:strCache>
            </c:strRef>
          </c:tx>
          <c:spPr>
            <a:ln w="28575" cap="rnd">
              <a:solidFill>
                <a:schemeClr val="accent4"/>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FPY!$S$92</c:f>
              <c:numCache>
                <c:formatCode>[$-409]dd\-mmm\-yy;@</c:formatCode>
                <c:ptCount val="1"/>
              </c:numCache>
              <c:extLst xmlns:c16r2="http://schemas.microsoft.com/office/drawing/2015/06/chart"/>
            </c:numRef>
          </c:cat>
          <c:val>
            <c:numRef>
              <c:f>FPY!$W$22:$W$28</c:f>
              <c:numCache>
                <c:formatCode>General</c:formatCode>
                <c:ptCount val="7"/>
                <c:pt idx="0">
                  <c:v>103</c:v>
                </c:pt>
                <c:pt idx="1">
                  <c:v>180</c:v>
                </c:pt>
                <c:pt idx="2">
                  <c:v>138</c:v>
                </c:pt>
                <c:pt idx="3">
                  <c:v>56</c:v>
                </c:pt>
                <c:pt idx="4">
                  <c:v>27</c:v>
                </c:pt>
                <c:pt idx="5">
                  <c:v>23</c:v>
                </c:pt>
                <c:pt idx="6">
                  <c:v>5</c:v>
                </c:pt>
              </c:numCache>
            </c:numRef>
          </c:val>
          <c:smooth val="0"/>
          <c:extLst xmlns:c16r2="http://schemas.microsoft.com/office/drawing/2015/06/chart">
            <c:ext xmlns:c16="http://schemas.microsoft.com/office/drawing/2014/chart" uri="{C3380CC4-5D6E-409C-BE32-E72D297353CC}">
              <c16:uniqueId val="{00000003-7409-4D12-A113-B6073BFC3AA0}"/>
            </c:ext>
          </c:extLst>
        </c:ser>
        <c:dLbls>
          <c:showLegendKey val="0"/>
          <c:showVal val="1"/>
          <c:showCatName val="0"/>
          <c:showSerName val="0"/>
          <c:showPercent val="0"/>
          <c:showBubbleSize val="0"/>
        </c:dLbls>
        <c:marker val="1"/>
        <c:smooth val="0"/>
        <c:axId val="225462912"/>
        <c:axId val="225461376"/>
      </c:lineChart>
      <c:catAx>
        <c:axId val="2254528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25455488"/>
        <c:crosses val="autoZero"/>
        <c:auto val="1"/>
        <c:lblAlgn val="ctr"/>
        <c:lblOffset val="100"/>
        <c:noMultiLvlLbl val="0"/>
      </c:catAx>
      <c:valAx>
        <c:axId val="22545548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25452800"/>
        <c:crosses val="autoZero"/>
        <c:crossBetween val="between"/>
      </c:valAx>
      <c:valAx>
        <c:axId val="225461376"/>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25462912"/>
        <c:crosses val="max"/>
        <c:crossBetween val="between"/>
      </c:valAx>
      <c:catAx>
        <c:axId val="225462912"/>
        <c:scaling>
          <c:orientation val="minMax"/>
        </c:scaling>
        <c:delete val="1"/>
        <c:axPos val="b"/>
        <c:numFmt formatCode="[$-409]dd\-mmm\-yy;@" sourceLinked="1"/>
        <c:majorTickMark val="out"/>
        <c:minorTickMark val="none"/>
        <c:tickLblPos val="none"/>
        <c:crossAx val="225461376"/>
        <c:crosses val="autoZero"/>
        <c:auto val="1"/>
        <c:lblAlgn val="ctr"/>
        <c:lblOffset val="100"/>
        <c:noMultiLvlLbl val="1"/>
      </c:cat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7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pPr>
      <a:endParaRPr lang="en-US"/>
    </a:p>
  </c:txPr>
  <c:printSettings>
    <c:headerFooter/>
    <c:pageMargins b="0.75000000000000022" l="0.70000000000000018" r="0.70000000000000018" t="0.75000000000000022" header="0.3000000000000001" footer="0.3000000000000001"/>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SG"/>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spPr>
            <a:ln w="28575">
              <a:noFill/>
            </a:ln>
          </c:spPr>
          <c:xVal>
            <c:numRef>
              <c:f>Sheet2!$B$3:$B$1712</c:f>
              <c:numCache>
                <c:formatCode>General</c:formatCode>
                <c:ptCount val="1710"/>
                <c:pt idx="0">
                  <c:v>38</c:v>
                </c:pt>
                <c:pt idx="1">
                  <c:v>39</c:v>
                </c:pt>
                <c:pt idx="2">
                  <c:v>39</c:v>
                </c:pt>
                <c:pt idx="3">
                  <c:v>39</c:v>
                </c:pt>
                <c:pt idx="4">
                  <c:v>39</c:v>
                </c:pt>
                <c:pt idx="5">
                  <c:v>39</c:v>
                </c:pt>
                <c:pt idx="6">
                  <c:v>39</c:v>
                </c:pt>
                <c:pt idx="7">
                  <c:v>39</c:v>
                </c:pt>
                <c:pt idx="8">
                  <c:v>39</c:v>
                </c:pt>
                <c:pt idx="9">
                  <c:v>39</c:v>
                </c:pt>
                <c:pt idx="10">
                  <c:v>39</c:v>
                </c:pt>
                <c:pt idx="11">
                  <c:v>39</c:v>
                </c:pt>
                <c:pt idx="12">
                  <c:v>39</c:v>
                </c:pt>
                <c:pt idx="13">
                  <c:v>39</c:v>
                </c:pt>
                <c:pt idx="14">
                  <c:v>39</c:v>
                </c:pt>
                <c:pt idx="15">
                  <c:v>39</c:v>
                </c:pt>
                <c:pt idx="16">
                  <c:v>39</c:v>
                </c:pt>
                <c:pt idx="17">
                  <c:v>39</c:v>
                </c:pt>
                <c:pt idx="18">
                  <c:v>39</c:v>
                </c:pt>
                <c:pt idx="19">
                  <c:v>39</c:v>
                </c:pt>
                <c:pt idx="20">
                  <c:v>39</c:v>
                </c:pt>
                <c:pt idx="21">
                  <c:v>39</c:v>
                </c:pt>
                <c:pt idx="22">
                  <c:v>39</c:v>
                </c:pt>
                <c:pt idx="23">
                  <c:v>39</c:v>
                </c:pt>
                <c:pt idx="24">
                  <c:v>39</c:v>
                </c:pt>
                <c:pt idx="25">
                  <c:v>39</c:v>
                </c:pt>
                <c:pt idx="26">
                  <c:v>39</c:v>
                </c:pt>
                <c:pt idx="27">
                  <c:v>39</c:v>
                </c:pt>
                <c:pt idx="28">
                  <c:v>39</c:v>
                </c:pt>
                <c:pt idx="29">
                  <c:v>39</c:v>
                </c:pt>
                <c:pt idx="30">
                  <c:v>39</c:v>
                </c:pt>
                <c:pt idx="31">
                  <c:v>39</c:v>
                </c:pt>
                <c:pt idx="32">
                  <c:v>39</c:v>
                </c:pt>
                <c:pt idx="33">
                  <c:v>39</c:v>
                </c:pt>
                <c:pt idx="34">
                  <c:v>39</c:v>
                </c:pt>
                <c:pt idx="35">
                  <c:v>39</c:v>
                </c:pt>
                <c:pt idx="36">
                  <c:v>39</c:v>
                </c:pt>
                <c:pt idx="37">
                  <c:v>39</c:v>
                </c:pt>
                <c:pt idx="38">
                  <c:v>39</c:v>
                </c:pt>
                <c:pt idx="39">
                  <c:v>39</c:v>
                </c:pt>
                <c:pt idx="40">
                  <c:v>39</c:v>
                </c:pt>
                <c:pt idx="41">
                  <c:v>39</c:v>
                </c:pt>
                <c:pt idx="42">
                  <c:v>39</c:v>
                </c:pt>
                <c:pt idx="43">
                  <c:v>39</c:v>
                </c:pt>
                <c:pt idx="44">
                  <c:v>39</c:v>
                </c:pt>
                <c:pt idx="45">
                  <c:v>39</c:v>
                </c:pt>
                <c:pt idx="46">
                  <c:v>39</c:v>
                </c:pt>
                <c:pt idx="47">
                  <c:v>39</c:v>
                </c:pt>
                <c:pt idx="48">
                  <c:v>39</c:v>
                </c:pt>
                <c:pt idx="49">
                  <c:v>39</c:v>
                </c:pt>
                <c:pt idx="50">
                  <c:v>39</c:v>
                </c:pt>
                <c:pt idx="51">
                  <c:v>39</c:v>
                </c:pt>
                <c:pt idx="52">
                  <c:v>39</c:v>
                </c:pt>
                <c:pt idx="53">
                  <c:v>39</c:v>
                </c:pt>
                <c:pt idx="54">
                  <c:v>39</c:v>
                </c:pt>
                <c:pt idx="55">
                  <c:v>39</c:v>
                </c:pt>
                <c:pt idx="56">
                  <c:v>39</c:v>
                </c:pt>
                <c:pt idx="57">
                  <c:v>39</c:v>
                </c:pt>
                <c:pt idx="58">
                  <c:v>39</c:v>
                </c:pt>
                <c:pt idx="59">
                  <c:v>39</c:v>
                </c:pt>
                <c:pt idx="60">
                  <c:v>39</c:v>
                </c:pt>
                <c:pt idx="61">
                  <c:v>39</c:v>
                </c:pt>
                <c:pt idx="62">
                  <c:v>39</c:v>
                </c:pt>
                <c:pt idx="63">
                  <c:v>39</c:v>
                </c:pt>
                <c:pt idx="64">
                  <c:v>39</c:v>
                </c:pt>
                <c:pt idx="65">
                  <c:v>39</c:v>
                </c:pt>
                <c:pt idx="66">
                  <c:v>39</c:v>
                </c:pt>
                <c:pt idx="67">
                  <c:v>39</c:v>
                </c:pt>
                <c:pt idx="68">
                  <c:v>39</c:v>
                </c:pt>
                <c:pt idx="69">
                  <c:v>39</c:v>
                </c:pt>
                <c:pt idx="70">
                  <c:v>39</c:v>
                </c:pt>
                <c:pt idx="71">
                  <c:v>39</c:v>
                </c:pt>
                <c:pt idx="72">
                  <c:v>39</c:v>
                </c:pt>
                <c:pt idx="73">
                  <c:v>39</c:v>
                </c:pt>
                <c:pt idx="74">
                  <c:v>39</c:v>
                </c:pt>
                <c:pt idx="75">
                  <c:v>39</c:v>
                </c:pt>
                <c:pt idx="76">
                  <c:v>39</c:v>
                </c:pt>
                <c:pt idx="77">
                  <c:v>39</c:v>
                </c:pt>
                <c:pt idx="78">
                  <c:v>39</c:v>
                </c:pt>
                <c:pt idx="79">
                  <c:v>39</c:v>
                </c:pt>
                <c:pt idx="80">
                  <c:v>42</c:v>
                </c:pt>
                <c:pt idx="81">
                  <c:v>42</c:v>
                </c:pt>
                <c:pt idx="82">
                  <c:v>42</c:v>
                </c:pt>
                <c:pt idx="83">
                  <c:v>42</c:v>
                </c:pt>
                <c:pt idx="84">
                  <c:v>42</c:v>
                </c:pt>
                <c:pt idx="85">
                  <c:v>42</c:v>
                </c:pt>
                <c:pt idx="86">
                  <c:v>42</c:v>
                </c:pt>
                <c:pt idx="87">
                  <c:v>42</c:v>
                </c:pt>
                <c:pt idx="88">
                  <c:v>42</c:v>
                </c:pt>
                <c:pt idx="89">
                  <c:v>42</c:v>
                </c:pt>
                <c:pt idx="90">
                  <c:v>42</c:v>
                </c:pt>
                <c:pt idx="91">
                  <c:v>42</c:v>
                </c:pt>
                <c:pt idx="92">
                  <c:v>42</c:v>
                </c:pt>
                <c:pt idx="93">
                  <c:v>42</c:v>
                </c:pt>
                <c:pt idx="94">
                  <c:v>42</c:v>
                </c:pt>
                <c:pt idx="95">
                  <c:v>42</c:v>
                </c:pt>
                <c:pt idx="96">
                  <c:v>42</c:v>
                </c:pt>
                <c:pt idx="97">
                  <c:v>42</c:v>
                </c:pt>
                <c:pt idx="98">
                  <c:v>42</c:v>
                </c:pt>
                <c:pt idx="99">
                  <c:v>42</c:v>
                </c:pt>
                <c:pt idx="100">
                  <c:v>42</c:v>
                </c:pt>
                <c:pt idx="101">
                  <c:v>42</c:v>
                </c:pt>
                <c:pt idx="102">
                  <c:v>42</c:v>
                </c:pt>
                <c:pt idx="103">
                  <c:v>42</c:v>
                </c:pt>
                <c:pt idx="104">
                  <c:v>42</c:v>
                </c:pt>
                <c:pt idx="105">
                  <c:v>42</c:v>
                </c:pt>
                <c:pt idx="106">
                  <c:v>42</c:v>
                </c:pt>
                <c:pt idx="107">
                  <c:v>42</c:v>
                </c:pt>
                <c:pt idx="108">
                  <c:v>42</c:v>
                </c:pt>
                <c:pt idx="109">
                  <c:v>42</c:v>
                </c:pt>
                <c:pt idx="110">
                  <c:v>42</c:v>
                </c:pt>
                <c:pt idx="111">
                  <c:v>42</c:v>
                </c:pt>
                <c:pt idx="112">
                  <c:v>42</c:v>
                </c:pt>
                <c:pt idx="113">
                  <c:v>42</c:v>
                </c:pt>
                <c:pt idx="114">
                  <c:v>42</c:v>
                </c:pt>
                <c:pt idx="115">
                  <c:v>42</c:v>
                </c:pt>
                <c:pt idx="116">
                  <c:v>42</c:v>
                </c:pt>
                <c:pt idx="117">
                  <c:v>42</c:v>
                </c:pt>
                <c:pt idx="118">
                  <c:v>42</c:v>
                </c:pt>
                <c:pt idx="119">
                  <c:v>42</c:v>
                </c:pt>
                <c:pt idx="120">
                  <c:v>42</c:v>
                </c:pt>
                <c:pt idx="121">
                  <c:v>42</c:v>
                </c:pt>
                <c:pt idx="122">
                  <c:v>42</c:v>
                </c:pt>
                <c:pt idx="123">
                  <c:v>42</c:v>
                </c:pt>
                <c:pt idx="124">
                  <c:v>42</c:v>
                </c:pt>
                <c:pt idx="125">
                  <c:v>42</c:v>
                </c:pt>
                <c:pt idx="126">
                  <c:v>42</c:v>
                </c:pt>
                <c:pt idx="127">
                  <c:v>42</c:v>
                </c:pt>
                <c:pt idx="128">
                  <c:v>42</c:v>
                </c:pt>
                <c:pt idx="129">
                  <c:v>42</c:v>
                </c:pt>
                <c:pt idx="130">
                  <c:v>42</c:v>
                </c:pt>
                <c:pt idx="131">
                  <c:v>42</c:v>
                </c:pt>
                <c:pt idx="132">
                  <c:v>42</c:v>
                </c:pt>
                <c:pt idx="133">
                  <c:v>42</c:v>
                </c:pt>
                <c:pt idx="134">
                  <c:v>42</c:v>
                </c:pt>
                <c:pt idx="135">
                  <c:v>42</c:v>
                </c:pt>
                <c:pt idx="136">
                  <c:v>42</c:v>
                </c:pt>
                <c:pt idx="137">
                  <c:v>42</c:v>
                </c:pt>
                <c:pt idx="138">
                  <c:v>42</c:v>
                </c:pt>
                <c:pt idx="139">
                  <c:v>42</c:v>
                </c:pt>
                <c:pt idx="140">
                  <c:v>42</c:v>
                </c:pt>
                <c:pt idx="141">
                  <c:v>42</c:v>
                </c:pt>
                <c:pt idx="142">
                  <c:v>42</c:v>
                </c:pt>
                <c:pt idx="143">
                  <c:v>42</c:v>
                </c:pt>
                <c:pt idx="144">
                  <c:v>42</c:v>
                </c:pt>
                <c:pt idx="145">
                  <c:v>42</c:v>
                </c:pt>
                <c:pt idx="146">
                  <c:v>42</c:v>
                </c:pt>
                <c:pt idx="147">
                  <c:v>42</c:v>
                </c:pt>
                <c:pt idx="148">
                  <c:v>42</c:v>
                </c:pt>
                <c:pt idx="149">
                  <c:v>42</c:v>
                </c:pt>
                <c:pt idx="150">
                  <c:v>42</c:v>
                </c:pt>
                <c:pt idx="151">
                  <c:v>42</c:v>
                </c:pt>
                <c:pt idx="152">
                  <c:v>42</c:v>
                </c:pt>
                <c:pt idx="153">
                  <c:v>42</c:v>
                </c:pt>
                <c:pt idx="154">
                  <c:v>42</c:v>
                </c:pt>
                <c:pt idx="155">
                  <c:v>42</c:v>
                </c:pt>
                <c:pt idx="156">
                  <c:v>42</c:v>
                </c:pt>
                <c:pt idx="157">
                  <c:v>42</c:v>
                </c:pt>
                <c:pt idx="158">
                  <c:v>42</c:v>
                </c:pt>
                <c:pt idx="159">
                  <c:v>42</c:v>
                </c:pt>
                <c:pt idx="160">
                  <c:v>42</c:v>
                </c:pt>
                <c:pt idx="161">
                  <c:v>42</c:v>
                </c:pt>
                <c:pt idx="162">
                  <c:v>42</c:v>
                </c:pt>
                <c:pt idx="163">
                  <c:v>42</c:v>
                </c:pt>
                <c:pt idx="164">
                  <c:v>42</c:v>
                </c:pt>
                <c:pt idx="165">
                  <c:v>42</c:v>
                </c:pt>
                <c:pt idx="166">
                  <c:v>42</c:v>
                </c:pt>
                <c:pt idx="167">
                  <c:v>42</c:v>
                </c:pt>
                <c:pt idx="168">
                  <c:v>42</c:v>
                </c:pt>
                <c:pt idx="169">
                  <c:v>42</c:v>
                </c:pt>
                <c:pt idx="170">
                  <c:v>42</c:v>
                </c:pt>
                <c:pt idx="171">
                  <c:v>42</c:v>
                </c:pt>
                <c:pt idx="172">
                  <c:v>42</c:v>
                </c:pt>
                <c:pt idx="173">
                  <c:v>42</c:v>
                </c:pt>
                <c:pt idx="174">
                  <c:v>42</c:v>
                </c:pt>
                <c:pt idx="175">
                  <c:v>42</c:v>
                </c:pt>
                <c:pt idx="176">
                  <c:v>42</c:v>
                </c:pt>
                <c:pt idx="177">
                  <c:v>42</c:v>
                </c:pt>
                <c:pt idx="178">
                  <c:v>42</c:v>
                </c:pt>
                <c:pt idx="179">
                  <c:v>42</c:v>
                </c:pt>
                <c:pt idx="180">
                  <c:v>42</c:v>
                </c:pt>
                <c:pt idx="181">
                  <c:v>42</c:v>
                </c:pt>
                <c:pt idx="182">
                  <c:v>42</c:v>
                </c:pt>
                <c:pt idx="183">
                  <c:v>42</c:v>
                </c:pt>
                <c:pt idx="184">
                  <c:v>42</c:v>
                </c:pt>
                <c:pt idx="185">
                  <c:v>42</c:v>
                </c:pt>
                <c:pt idx="186">
                  <c:v>42</c:v>
                </c:pt>
                <c:pt idx="187">
                  <c:v>42</c:v>
                </c:pt>
                <c:pt idx="188">
                  <c:v>42</c:v>
                </c:pt>
                <c:pt idx="189">
                  <c:v>42</c:v>
                </c:pt>
                <c:pt idx="190">
                  <c:v>42</c:v>
                </c:pt>
                <c:pt idx="191">
                  <c:v>42</c:v>
                </c:pt>
                <c:pt idx="192">
                  <c:v>42</c:v>
                </c:pt>
                <c:pt idx="193">
                  <c:v>42</c:v>
                </c:pt>
                <c:pt idx="194">
                  <c:v>42</c:v>
                </c:pt>
                <c:pt idx="195">
                  <c:v>42</c:v>
                </c:pt>
                <c:pt idx="196">
                  <c:v>42</c:v>
                </c:pt>
                <c:pt idx="197">
                  <c:v>42</c:v>
                </c:pt>
                <c:pt idx="198">
                  <c:v>42</c:v>
                </c:pt>
                <c:pt idx="199">
                  <c:v>42</c:v>
                </c:pt>
                <c:pt idx="200">
                  <c:v>42</c:v>
                </c:pt>
                <c:pt idx="201">
                  <c:v>42</c:v>
                </c:pt>
                <c:pt idx="202">
                  <c:v>42</c:v>
                </c:pt>
                <c:pt idx="203">
                  <c:v>42</c:v>
                </c:pt>
                <c:pt idx="204">
                  <c:v>42</c:v>
                </c:pt>
                <c:pt idx="205">
                  <c:v>42</c:v>
                </c:pt>
                <c:pt idx="206">
                  <c:v>42</c:v>
                </c:pt>
                <c:pt idx="207">
                  <c:v>42</c:v>
                </c:pt>
                <c:pt idx="208">
                  <c:v>42</c:v>
                </c:pt>
                <c:pt idx="209">
                  <c:v>42</c:v>
                </c:pt>
                <c:pt idx="210">
                  <c:v>42</c:v>
                </c:pt>
                <c:pt idx="211">
                  <c:v>42</c:v>
                </c:pt>
                <c:pt idx="212">
                  <c:v>42</c:v>
                </c:pt>
                <c:pt idx="213">
                  <c:v>42</c:v>
                </c:pt>
                <c:pt idx="214">
                  <c:v>42</c:v>
                </c:pt>
                <c:pt idx="215">
                  <c:v>42</c:v>
                </c:pt>
                <c:pt idx="216">
                  <c:v>42</c:v>
                </c:pt>
                <c:pt idx="217">
                  <c:v>42</c:v>
                </c:pt>
                <c:pt idx="218">
                  <c:v>42</c:v>
                </c:pt>
                <c:pt idx="219">
                  <c:v>42</c:v>
                </c:pt>
                <c:pt idx="220">
                  <c:v>42</c:v>
                </c:pt>
                <c:pt idx="221">
                  <c:v>42</c:v>
                </c:pt>
                <c:pt idx="222">
                  <c:v>42</c:v>
                </c:pt>
                <c:pt idx="223">
                  <c:v>42</c:v>
                </c:pt>
                <c:pt idx="224">
                  <c:v>42</c:v>
                </c:pt>
                <c:pt idx="225">
                  <c:v>42</c:v>
                </c:pt>
                <c:pt idx="226">
                  <c:v>42</c:v>
                </c:pt>
                <c:pt idx="227">
                  <c:v>42</c:v>
                </c:pt>
                <c:pt idx="228">
                  <c:v>42</c:v>
                </c:pt>
                <c:pt idx="229">
                  <c:v>42</c:v>
                </c:pt>
                <c:pt idx="230">
                  <c:v>42</c:v>
                </c:pt>
                <c:pt idx="231">
                  <c:v>42</c:v>
                </c:pt>
                <c:pt idx="232">
                  <c:v>42</c:v>
                </c:pt>
                <c:pt idx="233">
                  <c:v>42</c:v>
                </c:pt>
                <c:pt idx="234">
                  <c:v>42</c:v>
                </c:pt>
                <c:pt idx="235">
                  <c:v>42</c:v>
                </c:pt>
                <c:pt idx="236">
                  <c:v>42</c:v>
                </c:pt>
                <c:pt idx="237">
                  <c:v>42</c:v>
                </c:pt>
                <c:pt idx="238">
                  <c:v>42</c:v>
                </c:pt>
                <c:pt idx="239">
                  <c:v>42</c:v>
                </c:pt>
                <c:pt idx="240">
                  <c:v>42</c:v>
                </c:pt>
                <c:pt idx="241">
                  <c:v>42</c:v>
                </c:pt>
                <c:pt idx="242">
                  <c:v>42</c:v>
                </c:pt>
                <c:pt idx="243">
                  <c:v>42</c:v>
                </c:pt>
                <c:pt idx="244">
                  <c:v>42</c:v>
                </c:pt>
                <c:pt idx="245">
                  <c:v>42</c:v>
                </c:pt>
                <c:pt idx="246">
                  <c:v>42</c:v>
                </c:pt>
                <c:pt idx="247">
                  <c:v>42</c:v>
                </c:pt>
                <c:pt idx="248">
                  <c:v>43</c:v>
                </c:pt>
                <c:pt idx="249">
                  <c:v>43</c:v>
                </c:pt>
                <c:pt idx="250">
                  <c:v>43</c:v>
                </c:pt>
                <c:pt idx="251">
                  <c:v>43</c:v>
                </c:pt>
                <c:pt idx="252">
                  <c:v>43</c:v>
                </c:pt>
                <c:pt idx="253">
                  <c:v>43</c:v>
                </c:pt>
                <c:pt idx="254">
                  <c:v>43</c:v>
                </c:pt>
                <c:pt idx="255">
                  <c:v>43</c:v>
                </c:pt>
                <c:pt idx="256">
                  <c:v>43</c:v>
                </c:pt>
                <c:pt idx="257">
                  <c:v>43</c:v>
                </c:pt>
                <c:pt idx="258">
                  <c:v>43</c:v>
                </c:pt>
                <c:pt idx="259">
                  <c:v>43</c:v>
                </c:pt>
                <c:pt idx="260">
                  <c:v>43</c:v>
                </c:pt>
                <c:pt idx="261">
                  <c:v>43</c:v>
                </c:pt>
                <c:pt idx="262">
                  <c:v>43</c:v>
                </c:pt>
                <c:pt idx="263">
                  <c:v>43</c:v>
                </c:pt>
                <c:pt idx="264">
                  <c:v>43</c:v>
                </c:pt>
                <c:pt idx="265">
                  <c:v>43</c:v>
                </c:pt>
                <c:pt idx="266">
                  <c:v>43</c:v>
                </c:pt>
                <c:pt idx="267">
                  <c:v>43</c:v>
                </c:pt>
                <c:pt idx="268">
                  <c:v>43</c:v>
                </c:pt>
                <c:pt idx="269">
                  <c:v>43</c:v>
                </c:pt>
                <c:pt idx="270">
                  <c:v>43</c:v>
                </c:pt>
                <c:pt idx="271">
                  <c:v>43</c:v>
                </c:pt>
                <c:pt idx="272">
                  <c:v>43</c:v>
                </c:pt>
                <c:pt idx="273">
                  <c:v>43</c:v>
                </c:pt>
                <c:pt idx="274">
                  <c:v>43</c:v>
                </c:pt>
                <c:pt idx="275">
                  <c:v>43</c:v>
                </c:pt>
                <c:pt idx="276">
                  <c:v>43</c:v>
                </c:pt>
                <c:pt idx="277">
                  <c:v>43</c:v>
                </c:pt>
                <c:pt idx="278">
                  <c:v>43</c:v>
                </c:pt>
                <c:pt idx="279">
                  <c:v>43</c:v>
                </c:pt>
                <c:pt idx="280">
                  <c:v>43</c:v>
                </c:pt>
                <c:pt idx="281">
                  <c:v>43</c:v>
                </c:pt>
                <c:pt idx="282">
                  <c:v>43</c:v>
                </c:pt>
                <c:pt idx="283">
                  <c:v>43</c:v>
                </c:pt>
                <c:pt idx="284">
                  <c:v>43</c:v>
                </c:pt>
                <c:pt idx="285">
                  <c:v>43</c:v>
                </c:pt>
                <c:pt idx="286">
                  <c:v>43</c:v>
                </c:pt>
                <c:pt idx="287">
                  <c:v>43</c:v>
                </c:pt>
                <c:pt idx="288">
                  <c:v>43</c:v>
                </c:pt>
                <c:pt idx="289">
                  <c:v>43</c:v>
                </c:pt>
                <c:pt idx="290">
                  <c:v>43</c:v>
                </c:pt>
                <c:pt idx="291">
                  <c:v>43</c:v>
                </c:pt>
                <c:pt idx="292">
                  <c:v>43</c:v>
                </c:pt>
                <c:pt idx="293">
                  <c:v>43</c:v>
                </c:pt>
                <c:pt idx="294">
                  <c:v>43</c:v>
                </c:pt>
                <c:pt idx="295">
                  <c:v>43</c:v>
                </c:pt>
                <c:pt idx="296">
                  <c:v>43</c:v>
                </c:pt>
                <c:pt idx="297">
                  <c:v>43</c:v>
                </c:pt>
                <c:pt idx="298">
                  <c:v>43</c:v>
                </c:pt>
                <c:pt idx="299">
                  <c:v>43</c:v>
                </c:pt>
                <c:pt idx="300">
                  <c:v>43</c:v>
                </c:pt>
                <c:pt idx="301">
                  <c:v>43</c:v>
                </c:pt>
                <c:pt idx="302">
                  <c:v>43</c:v>
                </c:pt>
                <c:pt idx="303">
                  <c:v>43</c:v>
                </c:pt>
                <c:pt idx="304">
                  <c:v>43</c:v>
                </c:pt>
                <c:pt idx="305">
                  <c:v>43</c:v>
                </c:pt>
                <c:pt idx="306">
                  <c:v>43</c:v>
                </c:pt>
                <c:pt idx="307">
                  <c:v>43</c:v>
                </c:pt>
                <c:pt idx="308">
                  <c:v>43</c:v>
                </c:pt>
                <c:pt idx="309">
                  <c:v>43</c:v>
                </c:pt>
                <c:pt idx="310">
                  <c:v>43</c:v>
                </c:pt>
                <c:pt idx="311">
                  <c:v>43</c:v>
                </c:pt>
                <c:pt idx="312">
                  <c:v>43</c:v>
                </c:pt>
                <c:pt idx="313">
                  <c:v>43</c:v>
                </c:pt>
                <c:pt idx="314">
                  <c:v>43</c:v>
                </c:pt>
                <c:pt idx="315">
                  <c:v>43</c:v>
                </c:pt>
                <c:pt idx="316">
                  <c:v>43</c:v>
                </c:pt>
                <c:pt idx="317">
                  <c:v>43</c:v>
                </c:pt>
                <c:pt idx="318">
                  <c:v>43</c:v>
                </c:pt>
                <c:pt idx="319">
                  <c:v>43</c:v>
                </c:pt>
                <c:pt idx="320">
                  <c:v>43</c:v>
                </c:pt>
                <c:pt idx="321">
                  <c:v>43</c:v>
                </c:pt>
                <c:pt idx="322">
                  <c:v>43</c:v>
                </c:pt>
                <c:pt idx="323">
                  <c:v>43</c:v>
                </c:pt>
                <c:pt idx="324">
                  <c:v>43</c:v>
                </c:pt>
                <c:pt idx="325">
                  <c:v>43</c:v>
                </c:pt>
                <c:pt idx="326">
                  <c:v>43</c:v>
                </c:pt>
                <c:pt idx="327">
                  <c:v>43</c:v>
                </c:pt>
                <c:pt idx="328">
                  <c:v>43</c:v>
                </c:pt>
                <c:pt idx="329">
                  <c:v>43</c:v>
                </c:pt>
                <c:pt idx="330">
                  <c:v>43</c:v>
                </c:pt>
                <c:pt idx="331">
                  <c:v>43</c:v>
                </c:pt>
                <c:pt idx="332">
                  <c:v>43</c:v>
                </c:pt>
                <c:pt idx="333">
                  <c:v>43</c:v>
                </c:pt>
                <c:pt idx="334">
                  <c:v>43</c:v>
                </c:pt>
                <c:pt idx="335">
                  <c:v>43</c:v>
                </c:pt>
                <c:pt idx="336">
                  <c:v>43</c:v>
                </c:pt>
                <c:pt idx="337">
                  <c:v>43</c:v>
                </c:pt>
                <c:pt idx="338">
                  <c:v>43</c:v>
                </c:pt>
                <c:pt idx="339">
                  <c:v>43</c:v>
                </c:pt>
                <c:pt idx="340">
                  <c:v>43</c:v>
                </c:pt>
                <c:pt idx="341">
                  <c:v>43</c:v>
                </c:pt>
                <c:pt idx="342">
                  <c:v>43</c:v>
                </c:pt>
                <c:pt idx="343">
                  <c:v>43</c:v>
                </c:pt>
                <c:pt idx="344">
                  <c:v>43</c:v>
                </c:pt>
                <c:pt idx="345">
                  <c:v>43</c:v>
                </c:pt>
                <c:pt idx="346">
                  <c:v>43</c:v>
                </c:pt>
                <c:pt idx="347">
                  <c:v>43</c:v>
                </c:pt>
                <c:pt idx="348">
                  <c:v>43</c:v>
                </c:pt>
                <c:pt idx="349">
                  <c:v>43</c:v>
                </c:pt>
                <c:pt idx="350">
                  <c:v>43</c:v>
                </c:pt>
                <c:pt idx="351">
                  <c:v>43</c:v>
                </c:pt>
                <c:pt idx="352">
                  <c:v>43</c:v>
                </c:pt>
                <c:pt idx="353">
                  <c:v>43</c:v>
                </c:pt>
                <c:pt idx="354">
                  <c:v>43</c:v>
                </c:pt>
                <c:pt idx="355">
                  <c:v>43</c:v>
                </c:pt>
                <c:pt idx="356">
                  <c:v>43</c:v>
                </c:pt>
                <c:pt idx="357">
                  <c:v>43</c:v>
                </c:pt>
                <c:pt idx="358">
                  <c:v>43</c:v>
                </c:pt>
                <c:pt idx="359">
                  <c:v>43</c:v>
                </c:pt>
                <c:pt idx="360">
                  <c:v>43</c:v>
                </c:pt>
                <c:pt idx="361">
                  <c:v>43</c:v>
                </c:pt>
                <c:pt idx="362">
                  <c:v>43</c:v>
                </c:pt>
                <c:pt idx="363">
                  <c:v>43</c:v>
                </c:pt>
                <c:pt idx="364">
                  <c:v>43</c:v>
                </c:pt>
                <c:pt idx="365">
                  <c:v>43</c:v>
                </c:pt>
                <c:pt idx="366">
                  <c:v>43</c:v>
                </c:pt>
                <c:pt idx="367">
                  <c:v>43</c:v>
                </c:pt>
                <c:pt idx="368">
                  <c:v>43</c:v>
                </c:pt>
                <c:pt idx="369">
                  <c:v>43</c:v>
                </c:pt>
                <c:pt idx="370">
                  <c:v>43</c:v>
                </c:pt>
                <c:pt idx="371">
                  <c:v>43</c:v>
                </c:pt>
                <c:pt idx="372">
                  <c:v>43</c:v>
                </c:pt>
                <c:pt idx="373">
                  <c:v>43</c:v>
                </c:pt>
                <c:pt idx="374">
                  <c:v>43</c:v>
                </c:pt>
                <c:pt idx="375">
                  <c:v>43</c:v>
                </c:pt>
                <c:pt idx="376">
                  <c:v>43</c:v>
                </c:pt>
                <c:pt idx="377">
                  <c:v>43</c:v>
                </c:pt>
                <c:pt idx="378">
                  <c:v>43</c:v>
                </c:pt>
                <c:pt idx="379">
                  <c:v>43</c:v>
                </c:pt>
                <c:pt idx="380">
                  <c:v>43</c:v>
                </c:pt>
                <c:pt idx="381">
                  <c:v>43</c:v>
                </c:pt>
                <c:pt idx="382">
                  <c:v>43</c:v>
                </c:pt>
                <c:pt idx="383">
                  <c:v>43</c:v>
                </c:pt>
                <c:pt idx="384">
                  <c:v>43</c:v>
                </c:pt>
                <c:pt idx="385">
                  <c:v>43</c:v>
                </c:pt>
                <c:pt idx="386">
                  <c:v>43</c:v>
                </c:pt>
                <c:pt idx="387">
                  <c:v>43</c:v>
                </c:pt>
                <c:pt idx="388">
                  <c:v>43</c:v>
                </c:pt>
                <c:pt idx="389">
                  <c:v>43</c:v>
                </c:pt>
                <c:pt idx="390">
                  <c:v>43</c:v>
                </c:pt>
                <c:pt idx="391">
                  <c:v>43</c:v>
                </c:pt>
                <c:pt idx="392">
                  <c:v>43</c:v>
                </c:pt>
                <c:pt idx="393">
                  <c:v>43</c:v>
                </c:pt>
                <c:pt idx="394">
                  <c:v>43</c:v>
                </c:pt>
                <c:pt idx="395">
                  <c:v>43</c:v>
                </c:pt>
                <c:pt idx="396">
                  <c:v>43</c:v>
                </c:pt>
                <c:pt idx="397">
                  <c:v>43</c:v>
                </c:pt>
                <c:pt idx="398">
                  <c:v>43</c:v>
                </c:pt>
                <c:pt idx="399">
                  <c:v>43</c:v>
                </c:pt>
                <c:pt idx="400">
                  <c:v>43</c:v>
                </c:pt>
                <c:pt idx="401">
                  <c:v>43</c:v>
                </c:pt>
                <c:pt idx="402">
                  <c:v>43</c:v>
                </c:pt>
                <c:pt idx="403">
                  <c:v>43</c:v>
                </c:pt>
                <c:pt idx="404">
                  <c:v>43</c:v>
                </c:pt>
                <c:pt idx="405">
                  <c:v>43</c:v>
                </c:pt>
                <c:pt idx="406">
                  <c:v>43</c:v>
                </c:pt>
                <c:pt idx="407">
                  <c:v>43</c:v>
                </c:pt>
                <c:pt idx="408">
                  <c:v>43</c:v>
                </c:pt>
                <c:pt idx="409">
                  <c:v>43</c:v>
                </c:pt>
                <c:pt idx="410">
                  <c:v>43</c:v>
                </c:pt>
                <c:pt idx="411">
                  <c:v>43</c:v>
                </c:pt>
                <c:pt idx="412">
                  <c:v>43</c:v>
                </c:pt>
                <c:pt idx="413">
                  <c:v>43</c:v>
                </c:pt>
                <c:pt idx="414">
                  <c:v>43</c:v>
                </c:pt>
                <c:pt idx="415">
                  <c:v>43</c:v>
                </c:pt>
                <c:pt idx="416">
                  <c:v>43</c:v>
                </c:pt>
                <c:pt idx="417">
                  <c:v>43</c:v>
                </c:pt>
                <c:pt idx="418">
                  <c:v>43</c:v>
                </c:pt>
                <c:pt idx="419">
                  <c:v>43</c:v>
                </c:pt>
                <c:pt idx="420">
                  <c:v>43</c:v>
                </c:pt>
                <c:pt idx="421">
                  <c:v>43</c:v>
                </c:pt>
                <c:pt idx="422">
                  <c:v>43</c:v>
                </c:pt>
                <c:pt idx="423">
                  <c:v>43</c:v>
                </c:pt>
                <c:pt idx="424">
                  <c:v>43</c:v>
                </c:pt>
                <c:pt idx="425">
                  <c:v>43</c:v>
                </c:pt>
                <c:pt idx="426">
                  <c:v>43</c:v>
                </c:pt>
                <c:pt idx="427">
                  <c:v>43</c:v>
                </c:pt>
                <c:pt idx="428">
                  <c:v>43</c:v>
                </c:pt>
                <c:pt idx="429">
                  <c:v>43</c:v>
                </c:pt>
                <c:pt idx="430">
                  <c:v>43</c:v>
                </c:pt>
                <c:pt idx="431">
                  <c:v>43</c:v>
                </c:pt>
                <c:pt idx="432">
                  <c:v>43</c:v>
                </c:pt>
                <c:pt idx="433">
                  <c:v>43</c:v>
                </c:pt>
                <c:pt idx="434">
                  <c:v>43</c:v>
                </c:pt>
                <c:pt idx="435">
                  <c:v>43</c:v>
                </c:pt>
                <c:pt idx="436">
                  <c:v>43</c:v>
                </c:pt>
                <c:pt idx="437">
                  <c:v>43</c:v>
                </c:pt>
                <c:pt idx="438">
                  <c:v>43</c:v>
                </c:pt>
                <c:pt idx="439">
                  <c:v>43</c:v>
                </c:pt>
                <c:pt idx="440">
                  <c:v>43</c:v>
                </c:pt>
                <c:pt idx="441">
                  <c:v>43</c:v>
                </c:pt>
                <c:pt idx="442">
                  <c:v>43</c:v>
                </c:pt>
                <c:pt idx="443">
                  <c:v>43</c:v>
                </c:pt>
                <c:pt idx="444">
                  <c:v>43</c:v>
                </c:pt>
                <c:pt idx="445">
                  <c:v>43</c:v>
                </c:pt>
                <c:pt idx="446">
                  <c:v>43</c:v>
                </c:pt>
                <c:pt idx="447">
                  <c:v>43</c:v>
                </c:pt>
                <c:pt idx="448">
                  <c:v>43</c:v>
                </c:pt>
                <c:pt idx="449">
                  <c:v>43</c:v>
                </c:pt>
                <c:pt idx="450">
                  <c:v>43</c:v>
                </c:pt>
                <c:pt idx="451">
                  <c:v>43</c:v>
                </c:pt>
                <c:pt idx="452">
                  <c:v>43</c:v>
                </c:pt>
                <c:pt idx="453">
                  <c:v>43</c:v>
                </c:pt>
                <c:pt idx="454">
                  <c:v>43</c:v>
                </c:pt>
                <c:pt idx="455">
                  <c:v>43</c:v>
                </c:pt>
                <c:pt idx="456">
                  <c:v>43</c:v>
                </c:pt>
                <c:pt idx="457">
                  <c:v>43</c:v>
                </c:pt>
                <c:pt idx="458">
                  <c:v>43</c:v>
                </c:pt>
                <c:pt idx="459">
                  <c:v>43</c:v>
                </c:pt>
                <c:pt idx="460">
                  <c:v>43</c:v>
                </c:pt>
                <c:pt idx="461">
                  <c:v>43</c:v>
                </c:pt>
                <c:pt idx="462">
                  <c:v>43</c:v>
                </c:pt>
                <c:pt idx="463">
                  <c:v>43</c:v>
                </c:pt>
                <c:pt idx="464">
                  <c:v>43</c:v>
                </c:pt>
                <c:pt idx="465">
                  <c:v>43</c:v>
                </c:pt>
                <c:pt idx="466">
                  <c:v>43</c:v>
                </c:pt>
                <c:pt idx="467">
                  <c:v>44</c:v>
                </c:pt>
                <c:pt idx="468">
                  <c:v>44</c:v>
                </c:pt>
                <c:pt idx="469">
                  <c:v>46</c:v>
                </c:pt>
                <c:pt idx="470">
                  <c:v>46</c:v>
                </c:pt>
                <c:pt idx="471">
                  <c:v>46</c:v>
                </c:pt>
                <c:pt idx="472">
                  <c:v>46</c:v>
                </c:pt>
                <c:pt idx="473">
                  <c:v>46</c:v>
                </c:pt>
                <c:pt idx="474">
                  <c:v>46</c:v>
                </c:pt>
                <c:pt idx="475">
                  <c:v>46</c:v>
                </c:pt>
                <c:pt idx="476">
                  <c:v>46</c:v>
                </c:pt>
                <c:pt idx="477">
                  <c:v>46</c:v>
                </c:pt>
                <c:pt idx="478">
                  <c:v>46</c:v>
                </c:pt>
                <c:pt idx="479">
                  <c:v>46</c:v>
                </c:pt>
                <c:pt idx="480">
                  <c:v>46</c:v>
                </c:pt>
                <c:pt idx="481">
                  <c:v>46</c:v>
                </c:pt>
                <c:pt idx="482">
                  <c:v>46</c:v>
                </c:pt>
                <c:pt idx="483">
                  <c:v>46</c:v>
                </c:pt>
                <c:pt idx="484">
                  <c:v>46</c:v>
                </c:pt>
                <c:pt idx="485">
                  <c:v>46</c:v>
                </c:pt>
                <c:pt idx="486">
                  <c:v>46</c:v>
                </c:pt>
                <c:pt idx="487">
                  <c:v>46</c:v>
                </c:pt>
                <c:pt idx="488">
                  <c:v>46</c:v>
                </c:pt>
                <c:pt idx="489">
                  <c:v>46</c:v>
                </c:pt>
                <c:pt idx="490">
                  <c:v>46</c:v>
                </c:pt>
                <c:pt idx="491">
                  <c:v>46</c:v>
                </c:pt>
                <c:pt idx="492">
                  <c:v>46</c:v>
                </c:pt>
                <c:pt idx="493">
                  <c:v>46</c:v>
                </c:pt>
                <c:pt idx="494">
                  <c:v>46</c:v>
                </c:pt>
                <c:pt idx="495">
                  <c:v>46</c:v>
                </c:pt>
                <c:pt idx="496">
                  <c:v>46</c:v>
                </c:pt>
                <c:pt idx="497">
                  <c:v>46</c:v>
                </c:pt>
                <c:pt idx="498">
                  <c:v>46</c:v>
                </c:pt>
                <c:pt idx="499">
                  <c:v>46</c:v>
                </c:pt>
                <c:pt idx="500">
                  <c:v>46</c:v>
                </c:pt>
                <c:pt idx="501">
                  <c:v>46</c:v>
                </c:pt>
                <c:pt idx="502">
                  <c:v>46</c:v>
                </c:pt>
                <c:pt idx="503">
                  <c:v>46</c:v>
                </c:pt>
                <c:pt idx="504">
                  <c:v>46</c:v>
                </c:pt>
                <c:pt idx="505">
                  <c:v>46</c:v>
                </c:pt>
                <c:pt idx="506">
                  <c:v>46</c:v>
                </c:pt>
                <c:pt idx="507">
                  <c:v>46</c:v>
                </c:pt>
                <c:pt idx="508">
                  <c:v>46</c:v>
                </c:pt>
                <c:pt idx="509">
                  <c:v>46</c:v>
                </c:pt>
                <c:pt idx="510">
                  <c:v>46</c:v>
                </c:pt>
                <c:pt idx="511">
                  <c:v>46</c:v>
                </c:pt>
                <c:pt idx="512">
                  <c:v>46</c:v>
                </c:pt>
                <c:pt idx="513">
                  <c:v>46</c:v>
                </c:pt>
                <c:pt idx="514">
                  <c:v>46</c:v>
                </c:pt>
                <c:pt idx="515">
                  <c:v>46</c:v>
                </c:pt>
                <c:pt idx="516">
                  <c:v>46</c:v>
                </c:pt>
                <c:pt idx="517">
                  <c:v>46</c:v>
                </c:pt>
                <c:pt idx="518">
                  <c:v>46</c:v>
                </c:pt>
                <c:pt idx="519">
                  <c:v>46</c:v>
                </c:pt>
                <c:pt idx="520">
                  <c:v>46</c:v>
                </c:pt>
                <c:pt idx="521">
                  <c:v>46</c:v>
                </c:pt>
                <c:pt idx="522">
                  <c:v>46</c:v>
                </c:pt>
                <c:pt idx="523">
                  <c:v>46</c:v>
                </c:pt>
                <c:pt idx="524">
                  <c:v>46</c:v>
                </c:pt>
                <c:pt idx="525">
                  <c:v>46</c:v>
                </c:pt>
                <c:pt idx="526">
                  <c:v>46</c:v>
                </c:pt>
                <c:pt idx="527">
                  <c:v>46</c:v>
                </c:pt>
                <c:pt idx="528">
                  <c:v>46</c:v>
                </c:pt>
                <c:pt idx="529">
                  <c:v>46</c:v>
                </c:pt>
                <c:pt idx="530">
                  <c:v>46</c:v>
                </c:pt>
                <c:pt idx="531">
                  <c:v>46</c:v>
                </c:pt>
                <c:pt idx="532">
                  <c:v>46</c:v>
                </c:pt>
                <c:pt idx="533">
                  <c:v>46</c:v>
                </c:pt>
                <c:pt idx="534">
                  <c:v>46</c:v>
                </c:pt>
                <c:pt idx="535">
                  <c:v>46</c:v>
                </c:pt>
                <c:pt idx="536">
                  <c:v>46</c:v>
                </c:pt>
                <c:pt idx="537">
                  <c:v>46</c:v>
                </c:pt>
                <c:pt idx="538">
                  <c:v>46</c:v>
                </c:pt>
                <c:pt idx="539">
                  <c:v>46</c:v>
                </c:pt>
                <c:pt idx="540">
                  <c:v>46</c:v>
                </c:pt>
                <c:pt idx="541">
                  <c:v>46</c:v>
                </c:pt>
                <c:pt idx="542">
                  <c:v>46</c:v>
                </c:pt>
                <c:pt idx="543">
                  <c:v>46</c:v>
                </c:pt>
                <c:pt idx="544">
                  <c:v>46</c:v>
                </c:pt>
                <c:pt idx="545">
                  <c:v>46</c:v>
                </c:pt>
                <c:pt idx="546">
                  <c:v>46</c:v>
                </c:pt>
                <c:pt idx="547">
                  <c:v>46</c:v>
                </c:pt>
                <c:pt idx="548">
                  <c:v>46</c:v>
                </c:pt>
                <c:pt idx="549">
                  <c:v>46</c:v>
                </c:pt>
                <c:pt idx="550">
                  <c:v>46</c:v>
                </c:pt>
                <c:pt idx="551">
                  <c:v>46</c:v>
                </c:pt>
                <c:pt idx="552">
                  <c:v>46</c:v>
                </c:pt>
                <c:pt idx="553">
                  <c:v>46</c:v>
                </c:pt>
                <c:pt idx="554">
                  <c:v>46</c:v>
                </c:pt>
                <c:pt idx="555">
                  <c:v>46</c:v>
                </c:pt>
                <c:pt idx="556">
                  <c:v>46</c:v>
                </c:pt>
                <c:pt idx="557">
                  <c:v>46</c:v>
                </c:pt>
                <c:pt idx="558">
                  <c:v>46</c:v>
                </c:pt>
                <c:pt idx="559">
                  <c:v>46</c:v>
                </c:pt>
                <c:pt idx="560">
                  <c:v>46</c:v>
                </c:pt>
                <c:pt idx="561">
                  <c:v>46</c:v>
                </c:pt>
                <c:pt idx="562">
                  <c:v>46</c:v>
                </c:pt>
                <c:pt idx="563">
                  <c:v>46</c:v>
                </c:pt>
                <c:pt idx="564">
                  <c:v>46</c:v>
                </c:pt>
                <c:pt idx="565">
                  <c:v>46</c:v>
                </c:pt>
                <c:pt idx="566">
                  <c:v>46</c:v>
                </c:pt>
                <c:pt idx="567">
                  <c:v>46</c:v>
                </c:pt>
                <c:pt idx="568">
                  <c:v>46</c:v>
                </c:pt>
                <c:pt idx="569">
                  <c:v>46</c:v>
                </c:pt>
                <c:pt idx="570">
                  <c:v>46</c:v>
                </c:pt>
                <c:pt idx="571">
                  <c:v>46</c:v>
                </c:pt>
                <c:pt idx="572">
                  <c:v>46</c:v>
                </c:pt>
                <c:pt idx="573">
                  <c:v>46</c:v>
                </c:pt>
                <c:pt idx="574">
                  <c:v>46</c:v>
                </c:pt>
                <c:pt idx="575">
                  <c:v>46</c:v>
                </c:pt>
                <c:pt idx="576">
                  <c:v>46</c:v>
                </c:pt>
                <c:pt idx="577">
                  <c:v>46</c:v>
                </c:pt>
                <c:pt idx="578">
                  <c:v>46</c:v>
                </c:pt>
                <c:pt idx="579">
                  <c:v>46</c:v>
                </c:pt>
                <c:pt idx="580">
                  <c:v>46</c:v>
                </c:pt>
                <c:pt idx="581">
                  <c:v>46</c:v>
                </c:pt>
                <c:pt idx="582">
                  <c:v>46</c:v>
                </c:pt>
                <c:pt idx="583">
                  <c:v>46</c:v>
                </c:pt>
                <c:pt idx="584">
                  <c:v>46</c:v>
                </c:pt>
                <c:pt idx="585">
                  <c:v>46</c:v>
                </c:pt>
                <c:pt idx="586">
                  <c:v>46</c:v>
                </c:pt>
                <c:pt idx="587">
                  <c:v>46</c:v>
                </c:pt>
                <c:pt idx="588">
                  <c:v>46</c:v>
                </c:pt>
                <c:pt idx="589">
                  <c:v>46</c:v>
                </c:pt>
                <c:pt idx="590">
                  <c:v>46</c:v>
                </c:pt>
                <c:pt idx="591">
                  <c:v>46</c:v>
                </c:pt>
                <c:pt idx="592">
                  <c:v>46</c:v>
                </c:pt>
                <c:pt idx="593">
                  <c:v>46</c:v>
                </c:pt>
                <c:pt idx="594">
                  <c:v>46</c:v>
                </c:pt>
                <c:pt idx="595">
                  <c:v>46</c:v>
                </c:pt>
                <c:pt idx="596">
                  <c:v>46</c:v>
                </c:pt>
                <c:pt idx="597">
                  <c:v>46</c:v>
                </c:pt>
                <c:pt idx="598">
                  <c:v>46</c:v>
                </c:pt>
                <c:pt idx="599">
                  <c:v>46</c:v>
                </c:pt>
                <c:pt idx="600">
                  <c:v>46</c:v>
                </c:pt>
                <c:pt idx="601">
                  <c:v>46</c:v>
                </c:pt>
                <c:pt idx="602">
                  <c:v>46</c:v>
                </c:pt>
                <c:pt idx="603">
                  <c:v>46</c:v>
                </c:pt>
                <c:pt idx="604">
                  <c:v>46</c:v>
                </c:pt>
                <c:pt idx="605">
                  <c:v>46</c:v>
                </c:pt>
                <c:pt idx="606">
                  <c:v>46</c:v>
                </c:pt>
                <c:pt idx="607">
                  <c:v>46</c:v>
                </c:pt>
                <c:pt idx="608">
                  <c:v>46</c:v>
                </c:pt>
                <c:pt idx="609">
                  <c:v>46</c:v>
                </c:pt>
                <c:pt idx="610">
                  <c:v>46</c:v>
                </c:pt>
                <c:pt idx="611">
                  <c:v>46</c:v>
                </c:pt>
                <c:pt idx="612">
                  <c:v>46</c:v>
                </c:pt>
                <c:pt idx="613">
                  <c:v>46</c:v>
                </c:pt>
                <c:pt idx="614">
                  <c:v>46</c:v>
                </c:pt>
                <c:pt idx="615">
                  <c:v>46</c:v>
                </c:pt>
                <c:pt idx="616">
                  <c:v>46</c:v>
                </c:pt>
                <c:pt idx="617">
                  <c:v>46</c:v>
                </c:pt>
                <c:pt idx="618">
                  <c:v>46</c:v>
                </c:pt>
                <c:pt idx="619">
                  <c:v>46</c:v>
                </c:pt>
                <c:pt idx="620">
                  <c:v>46</c:v>
                </c:pt>
                <c:pt idx="621">
                  <c:v>46</c:v>
                </c:pt>
                <c:pt idx="622">
                  <c:v>46</c:v>
                </c:pt>
                <c:pt idx="623">
                  <c:v>46</c:v>
                </c:pt>
                <c:pt idx="624">
                  <c:v>46</c:v>
                </c:pt>
                <c:pt idx="625">
                  <c:v>46</c:v>
                </c:pt>
                <c:pt idx="626">
                  <c:v>46</c:v>
                </c:pt>
                <c:pt idx="627">
                  <c:v>46</c:v>
                </c:pt>
                <c:pt idx="628">
                  <c:v>46</c:v>
                </c:pt>
                <c:pt idx="629">
                  <c:v>46</c:v>
                </c:pt>
                <c:pt idx="630">
                  <c:v>46</c:v>
                </c:pt>
                <c:pt idx="631">
                  <c:v>46</c:v>
                </c:pt>
                <c:pt idx="632">
                  <c:v>46</c:v>
                </c:pt>
                <c:pt idx="633">
                  <c:v>46</c:v>
                </c:pt>
                <c:pt idx="634">
                  <c:v>46</c:v>
                </c:pt>
                <c:pt idx="635">
                  <c:v>46</c:v>
                </c:pt>
                <c:pt idx="636">
                  <c:v>46</c:v>
                </c:pt>
                <c:pt idx="637">
                  <c:v>46</c:v>
                </c:pt>
                <c:pt idx="638">
                  <c:v>46</c:v>
                </c:pt>
                <c:pt idx="639">
                  <c:v>46</c:v>
                </c:pt>
                <c:pt idx="640">
                  <c:v>46</c:v>
                </c:pt>
                <c:pt idx="641">
                  <c:v>46</c:v>
                </c:pt>
                <c:pt idx="642">
                  <c:v>46</c:v>
                </c:pt>
                <c:pt idx="643">
                  <c:v>46</c:v>
                </c:pt>
                <c:pt idx="644">
                  <c:v>46</c:v>
                </c:pt>
                <c:pt idx="645">
                  <c:v>46</c:v>
                </c:pt>
                <c:pt idx="646">
                  <c:v>46</c:v>
                </c:pt>
                <c:pt idx="647">
                  <c:v>46</c:v>
                </c:pt>
                <c:pt idx="648">
                  <c:v>46</c:v>
                </c:pt>
                <c:pt idx="649">
                  <c:v>46</c:v>
                </c:pt>
                <c:pt idx="650">
                  <c:v>46</c:v>
                </c:pt>
                <c:pt idx="651">
                  <c:v>46</c:v>
                </c:pt>
                <c:pt idx="652">
                  <c:v>46</c:v>
                </c:pt>
                <c:pt idx="653">
                  <c:v>46</c:v>
                </c:pt>
                <c:pt idx="654">
                  <c:v>46</c:v>
                </c:pt>
                <c:pt idx="655">
                  <c:v>46</c:v>
                </c:pt>
                <c:pt idx="656">
                  <c:v>46</c:v>
                </c:pt>
                <c:pt idx="657">
                  <c:v>46</c:v>
                </c:pt>
                <c:pt idx="658">
                  <c:v>46</c:v>
                </c:pt>
                <c:pt idx="659">
                  <c:v>46</c:v>
                </c:pt>
                <c:pt idx="660">
                  <c:v>46</c:v>
                </c:pt>
                <c:pt idx="661">
                  <c:v>46</c:v>
                </c:pt>
                <c:pt idx="662">
                  <c:v>46</c:v>
                </c:pt>
                <c:pt idx="663">
                  <c:v>46</c:v>
                </c:pt>
                <c:pt idx="664">
                  <c:v>46</c:v>
                </c:pt>
                <c:pt idx="665">
                  <c:v>46</c:v>
                </c:pt>
                <c:pt idx="666">
                  <c:v>46</c:v>
                </c:pt>
                <c:pt idx="667">
                  <c:v>46</c:v>
                </c:pt>
                <c:pt idx="668">
                  <c:v>46</c:v>
                </c:pt>
                <c:pt idx="669">
                  <c:v>46</c:v>
                </c:pt>
                <c:pt idx="670">
                  <c:v>46</c:v>
                </c:pt>
                <c:pt idx="671">
                  <c:v>46</c:v>
                </c:pt>
                <c:pt idx="672">
                  <c:v>46</c:v>
                </c:pt>
                <c:pt idx="673">
                  <c:v>46</c:v>
                </c:pt>
                <c:pt idx="674">
                  <c:v>46</c:v>
                </c:pt>
                <c:pt idx="675">
                  <c:v>46</c:v>
                </c:pt>
                <c:pt idx="676">
                  <c:v>46</c:v>
                </c:pt>
                <c:pt idx="677">
                  <c:v>46</c:v>
                </c:pt>
                <c:pt idx="678">
                  <c:v>46</c:v>
                </c:pt>
                <c:pt idx="679">
                  <c:v>46</c:v>
                </c:pt>
                <c:pt idx="680">
                  <c:v>46</c:v>
                </c:pt>
                <c:pt idx="681">
                  <c:v>46</c:v>
                </c:pt>
                <c:pt idx="682">
                  <c:v>46</c:v>
                </c:pt>
                <c:pt idx="683">
                  <c:v>46</c:v>
                </c:pt>
                <c:pt idx="684">
                  <c:v>46</c:v>
                </c:pt>
                <c:pt idx="685">
                  <c:v>46</c:v>
                </c:pt>
                <c:pt idx="686">
                  <c:v>46</c:v>
                </c:pt>
                <c:pt idx="687">
                  <c:v>46</c:v>
                </c:pt>
                <c:pt idx="688">
                  <c:v>46</c:v>
                </c:pt>
                <c:pt idx="689">
                  <c:v>46</c:v>
                </c:pt>
                <c:pt idx="690">
                  <c:v>46</c:v>
                </c:pt>
                <c:pt idx="691">
                  <c:v>46</c:v>
                </c:pt>
                <c:pt idx="692">
                  <c:v>46</c:v>
                </c:pt>
                <c:pt idx="693">
                  <c:v>46</c:v>
                </c:pt>
                <c:pt idx="694">
                  <c:v>46</c:v>
                </c:pt>
                <c:pt idx="695">
                  <c:v>46</c:v>
                </c:pt>
                <c:pt idx="696">
                  <c:v>46</c:v>
                </c:pt>
                <c:pt idx="697">
                  <c:v>46</c:v>
                </c:pt>
                <c:pt idx="698">
                  <c:v>46</c:v>
                </c:pt>
                <c:pt idx="699">
                  <c:v>46</c:v>
                </c:pt>
                <c:pt idx="700">
                  <c:v>46</c:v>
                </c:pt>
                <c:pt idx="701">
                  <c:v>46</c:v>
                </c:pt>
                <c:pt idx="702">
                  <c:v>46</c:v>
                </c:pt>
                <c:pt idx="703">
                  <c:v>46</c:v>
                </c:pt>
                <c:pt idx="704">
                  <c:v>46</c:v>
                </c:pt>
                <c:pt idx="705">
                  <c:v>46</c:v>
                </c:pt>
                <c:pt idx="706">
                  <c:v>46</c:v>
                </c:pt>
                <c:pt idx="707">
                  <c:v>46</c:v>
                </c:pt>
                <c:pt idx="708">
                  <c:v>46</c:v>
                </c:pt>
                <c:pt idx="709">
                  <c:v>46</c:v>
                </c:pt>
                <c:pt idx="710">
                  <c:v>46</c:v>
                </c:pt>
                <c:pt idx="711">
                  <c:v>46</c:v>
                </c:pt>
                <c:pt idx="712">
                  <c:v>46</c:v>
                </c:pt>
                <c:pt idx="713">
                  <c:v>46</c:v>
                </c:pt>
                <c:pt idx="714">
                  <c:v>46</c:v>
                </c:pt>
                <c:pt idx="715">
                  <c:v>46</c:v>
                </c:pt>
                <c:pt idx="716">
                  <c:v>46</c:v>
                </c:pt>
                <c:pt idx="717">
                  <c:v>46</c:v>
                </c:pt>
                <c:pt idx="718">
                  <c:v>46</c:v>
                </c:pt>
                <c:pt idx="719">
                  <c:v>46</c:v>
                </c:pt>
                <c:pt idx="720">
                  <c:v>46</c:v>
                </c:pt>
                <c:pt idx="721">
                  <c:v>46</c:v>
                </c:pt>
                <c:pt idx="722">
                  <c:v>46</c:v>
                </c:pt>
                <c:pt idx="723">
                  <c:v>46</c:v>
                </c:pt>
                <c:pt idx="724">
                  <c:v>46</c:v>
                </c:pt>
                <c:pt idx="725">
                  <c:v>46</c:v>
                </c:pt>
                <c:pt idx="726">
                  <c:v>46</c:v>
                </c:pt>
                <c:pt idx="727">
                  <c:v>46</c:v>
                </c:pt>
                <c:pt idx="728">
                  <c:v>46</c:v>
                </c:pt>
                <c:pt idx="729">
                  <c:v>46</c:v>
                </c:pt>
                <c:pt idx="730">
                  <c:v>46</c:v>
                </c:pt>
                <c:pt idx="731">
                  <c:v>46</c:v>
                </c:pt>
                <c:pt idx="732">
                  <c:v>46</c:v>
                </c:pt>
                <c:pt idx="733">
                  <c:v>46</c:v>
                </c:pt>
                <c:pt idx="734">
                  <c:v>46</c:v>
                </c:pt>
                <c:pt idx="735">
                  <c:v>46</c:v>
                </c:pt>
                <c:pt idx="736">
                  <c:v>46</c:v>
                </c:pt>
                <c:pt idx="737">
                  <c:v>46</c:v>
                </c:pt>
                <c:pt idx="738">
                  <c:v>46</c:v>
                </c:pt>
                <c:pt idx="739">
                  <c:v>46</c:v>
                </c:pt>
                <c:pt idx="740">
                  <c:v>46</c:v>
                </c:pt>
                <c:pt idx="741">
                  <c:v>46</c:v>
                </c:pt>
                <c:pt idx="742">
                  <c:v>46</c:v>
                </c:pt>
                <c:pt idx="743">
                  <c:v>46</c:v>
                </c:pt>
                <c:pt idx="744">
                  <c:v>46</c:v>
                </c:pt>
                <c:pt idx="745">
                  <c:v>46</c:v>
                </c:pt>
                <c:pt idx="746">
                  <c:v>46</c:v>
                </c:pt>
                <c:pt idx="747">
                  <c:v>46</c:v>
                </c:pt>
                <c:pt idx="748">
                  <c:v>46</c:v>
                </c:pt>
                <c:pt idx="749">
                  <c:v>46</c:v>
                </c:pt>
                <c:pt idx="750">
                  <c:v>46</c:v>
                </c:pt>
                <c:pt idx="751">
                  <c:v>46</c:v>
                </c:pt>
                <c:pt idx="752">
                  <c:v>46</c:v>
                </c:pt>
                <c:pt idx="753">
                  <c:v>46</c:v>
                </c:pt>
                <c:pt idx="754">
                  <c:v>46</c:v>
                </c:pt>
                <c:pt idx="755">
                  <c:v>46</c:v>
                </c:pt>
                <c:pt idx="756">
                  <c:v>46</c:v>
                </c:pt>
                <c:pt idx="757">
                  <c:v>46</c:v>
                </c:pt>
                <c:pt idx="758">
                  <c:v>46</c:v>
                </c:pt>
                <c:pt idx="759">
                  <c:v>46</c:v>
                </c:pt>
                <c:pt idx="760">
                  <c:v>46</c:v>
                </c:pt>
                <c:pt idx="761">
                  <c:v>46</c:v>
                </c:pt>
                <c:pt idx="762">
                  <c:v>46</c:v>
                </c:pt>
                <c:pt idx="763">
                  <c:v>46</c:v>
                </c:pt>
                <c:pt idx="764">
                  <c:v>46</c:v>
                </c:pt>
                <c:pt idx="765">
                  <c:v>46</c:v>
                </c:pt>
                <c:pt idx="766">
                  <c:v>46</c:v>
                </c:pt>
                <c:pt idx="767">
                  <c:v>46</c:v>
                </c:pt>
                <c:pt idx="768">
                  <c:v>46</c:v>
                </c:pt>
                <c:pt idx="769">
                  <c:v>46</c:v>
                </c:pt>
                <c:pt idx="770">
                  <c:v>46</c:v>
                </c:pt>
                <c:pt idx="771">
                  <c:v>46</c:v>
                </c:pt>
                <c:pt idx="772">
                  <c:v>46</c:v>
                </c:pt>
                <c:pt idx="773">
                  <c:v>46</c:v>
                </c:pt>
                <c:pt idx="774">
                  <c:v>46</c:v>
                </c:pt>
                <c:pt idx="775">
                  <c:v>46</c:v>
                </c:pt>
                <c:pt idx="776">
                  <c:v>46</c:v>
                </c:pt>
                <c:pt idx="777">
                  <c:v>46</c:v>
                </c:pt>
                <c:pt idx="778">
                  <c:v>46</c:v>
                </c:pt>
                <c:pt idx="779">
                  <c:v>46</c:v>
                </c:pt>
                <c:pt idx="780">
                  <c:v>46</c:v>
                </c:pt>
                <c:pt idx="781">
                  <c:v>46</c:v>
                </c:pt>
                <c:pt idx="782">
                  <c:v>46</c:v>
                </c:pt>
                <c:pt idx="783">
                  <c:v>46</c:v>
                </c:pt>
                <c:pt idx="784">
                  <c:v>46</c:v>
                </c:pt>
                <c:pt idx="785">
                  <c:v>46</c:v>
                </c:pt>
                <c:pt idx="786">
                  <c:v>46</c:v>
                </c:pt>
                <c:pt idx="787">
                  <c:v>46</c:v>
                </c:pt>
                <c:pt idx="788">
                  <c:v>46</c:v>
                </c:pt>
                <c:pt idx="789">
                  <c:v>46</c:v>
                </c:pt>
                <c:pt idx="790">
                  <c:v>46</c:v>
                </c:pt>
                <c:pt idx="791">
                  <c:v>46</c:v>
                </c:pt>
                <c:pt idx="792">
                  <c:v>46</c:v>
                </c:pt>
                <c:pt idx="793">
                  <c:v>46</c:v>
                </c:pt>
                <c:pt idx="794">
                  <c:v>46</c:v>
                </c:pt>
                <c:pt idx="795">
                  <c:v>46</c:v>
                </c:pt>
                <c:pt idx="796">
                  <c:v>46</c:v>
                </c:pt>
                <c:pt idx="797">
                  <c:v>46</c:v>
                </c:pt>
                <c:pt idx="798">
                  <c:v>46</c:v>
                </c:pt>
                <c:pt idx="799">
                  <c:v>46</c:v>
                </c:pt>
                <c:pt idx="800">
                  <c:v>46</c:v>
                </c:pt>
                <c:pt idx="801">
                  <c:v>46</c:v>
                </c:pt>
                <c:pt idx="802">
                  <c:v>46</c:v>
                </c:pt>
                <c:pt idx="803">
                  <c:v>46</c:v>
                </c:pt>
                <c:pt idx="804">
                  <c:v>46</c:v>
                </c:pt>
                <c:pt idx="805">
                  <c:v>46</c:v>
                </c:pt>
                <c:pt idx="806">
                  <c:v>46</c:v>
                </c:pt>
                <c:pt idx="807">
                  <c:v>46</c:v>
                </c:pt>
                <c:pt idx="808">
                  <c:v>46</c:v>
                </c:pt>
                <c:pt idx="809">
                  <c:v>46</c:v>
                </c:pt>
                <c:pt idx="810">
                  <c:v>46</c:v>
                </c:pt>
                <c:pt idx="811">
                  <c:v>46</c:v>
                </c:pt>
                <c:pt idx="812">
                  <c:v>46</c:v>
                </c:pt>
                <c:pt idx="813">
                  <c:v>46</c:v>
                </c:pt>
                <c:pt idx="814">
                  <c:v>46</c:v>
                </c:pt>
                <c:pt idx="815">
                  <c:v>46</c:v>
                </c:pt>
                <c:pt idx="816">
                  <c:v>46</c:v>
                </c:pt>
                <c:pt idx="817">
                  <c:v>46</c:v>
                </c:pt>
                <c:pt idx="818">
                  <c:v>46</c:v>
                </c:pt>
                <c:pt idx="819">
                  <c:v>46</c:v>
                </c:pt>
                <c:pt idx="820">
                  <c:v>46</c:v>
                </c:pt>
                <c:pt idx="821">
                  <c:v>46</c:v>
                </c:pt>
                <c:pt idx="822">
                  <c:v>46</c:v>
                </c:pt>
                <c:pt idx="823">
                  <c:v>46</c:v>
                </c:pt>
                <c:pt idx="824">
                  <c:v>46</c:v>
                </c:pt>
                <c:pt idx="825">
                  <c:v>46</c:v>
                </c:pt>
                <c:pt idx="826">
                  <c:v>46</c:v>
                </c:pt>
                <c:pt idx="827">
                  <c:v>46</c:v>
                </c:pt>
                <c:pt idx="828">
                  <c:v>46</c:v>
                </c:pt>
                <c:pt idx="829">
                  <c:v>46</c:v>
                </c:pt>
                <c:pt idx="830">
                  <c:v>46</c:v>
                </c:pt>
                <c:pt idx="831">
                  <c:v>46</c:v>
                </c:pt>
                <c:pt idx="832">
                  <c:v>46</c:v>
                </c:pt>
                <c:pt idx="833">
                  <c:v>46</c:v>
                </c:pt>
                <c:pt idx="834">
                  <c:v>46</c:v>
                </c:pt>
                <c:pt idx="835">
                  <c:v>46</c:v>
                </c:pt>
                <c:pt idx="836">
                  <c:v>46</c:v>
                </c:pt>
                <c:pt idx="837">
                  <c:v>46</c:v>
                </c:pt>
                <c:pt idx="838">
                  <c:v>46</c:v>
                </c:pt>
                <c:pt idx="839">
                  <c:v>46</c:v>
                </c:pt>
                <c:pt idx="840">
                  <c:v>46</c:v>
                </c:pt>
                <c:pt idx="841">
                  <c:v>46</c:v>
                </c:pt>
                <c:pt idx="842">
                  <c:v>46</c:v>
                </c:pt>
                <c:pt idx="843">
                  <c:v>46</c:v>
                </c:pt>
                <c:pt idx="844">
                  <c:v>46</c:v>
                </c:pt>
                <c:pt idx="845">
                  <c:v>46</c:v>
                </c:pt>
                <c:pt idx="846">
                  <c:v>46</c:v>
                </c:pt>
                <c:pt idx="847">
                  <c:v>46</c:v>
                </c:pt>
                <c:pt idx="848">
                  <c:v>46</c:v>
                </c:pt>
                <c:pt idx="849">
                  <c:v>46</c:v>
                </c:pt>
                <c:pt idx="850">
                  <c:v>46</c:v>
                </c:pt>
                <c:pt idx="851">
                  <c:v>46</c:v>
                </c:pt>
                <c:pt idx="852">
                  <c:v>46</c:v>
                </c:pt>
                <c:pt idx="853">
                  <c:v>46</c:v>
                </c:pt>
                <c:pt idx="854">
                  <c:v>46</c:v>
                </c:pt>
                <c:pt idx="855">
                  <c:v>46</c:v>
                </c:pt>
                <c:pt idx="856">
                  <c:v>46</c:v>
                </c:pt>
                <c:pt idx="857">
                  <c:v>46</c:v>
                </c:pt>
                <c:pt idx="858">
                  <c:v>46</c:v>
                </c:pt>
                <c:pt idx="859">
                  <c:v>46</c:v>
                </c:pt>
                <c:pt idx="860">
                  <c:v>46</c:v>
                </c:pt>
                <c:pt idx="861">
                  <c:v>46</c:v>
                </c:pt>
                <c:pt idx="862">
                  <c:v>46</c:v>
                </c:pt>
                <c:pt idx="863">
                  <c:v>46</c:v>
                </c:pt>
                <c:pt idx="864">
                  <c:v>46</c:v>
                </c:pt>
                <c:pt idx="865">
                  <c:v>46</c:v>
                </c:pt>
                <c:pt idx="866">
                  <c:v>46</c:v>
                </c:pt>
                <c:pt idx="867">
                  <c:v>46</c:v>
                </c:pt>
                <c:pt idx="868">
                  <c:v>46</c:v>
                </c:pt>
                <c:pt idx="869">
                  <c:v>46</c:v>
                </c:pt>
                <c:pt idx="870">
                  <c:v>46</c:v>
                </c:pt>
                <c:pt idx="871">
                  <c:v>46</c:v>
                </c:pt>
                <c:pt idx="872">
                  <c:v>46</c:v>
                </c:pt>
                <c:pt idx="873">
                  <c:v>46</c:v>
                </c:pt>
                <c:pt idx="874">
                  <c:v>46</c:v>
                </c:pt>
                <c:pt idx="875">
                  <c:v>46</c:v>
                </c:pt>
                <c:pt idx="876">
                  <c:v>46</c:v>
                </c:pt>
                <c:pt idx="877">
                  <c:v>46</c:v>
                </c:pt>
                <c:pt idx="878">
                  <c:v>46</c:v>
                </c:pt>
                <c:pt idx="879">
                  <c:v>46</c:v>
                </c:pt>
                <c:pt idx="880">
                  <c:v>46</c:v>
                </c:pt>
                <c:pt idx="881">
                  <c:v>46</c:v>
                </c:pt>
                <c:pt idx="882">
                  <c:v>46</c:v>
                </c:pt>
                <c:pt idx="883">
                  <c:v>46</c:v>
                </c:pt>
                <c:pt idx="884">
                  <c:v>46</c:v>
                </c:pt>
                <c:pt idx="885">
                  <c:v>46</c:v>
                </c:pt>
                <c:pt idx="886">
                  <c:v>46</c:v>
                </c:pt>
                <c:pt idx="887">
                  <c:v>46</c:v>
                </c:pt>
                <c:pt idx="888">
                  <c:v>46</c:v>
                </c:pt>
                <c:pt idx="889">
                  <c:v>46</c:v>
                </c:pt>
                <c:pt idx="890">
                  <c:v>46</c:v>
                </c:pt>
                <c:pt idx="891">
                  <c:v>46</c:v>
                </c:pt>
                <c:pt idx="892">
                  <c:v>46</c:v>
                </c:pt>
                <c:pt idx="893">
                  <c:v>46</c:v>
                </c:pt>
                <c:pt idx="894">
                  <c:v>46</c:v>
                </c:pt>
                <c:pt idx="895">
                  <c:v>46</c:v>
                </c:pt>
                <c:pt idx="896">
                  <c:v>46</c:v>
                </c:pt>
                <c:pt idx="897">
                  <c:v>46</c:v>
                </c:pt>
                <c:pt idx="898">
                  <c:v>46</c:v>
                </c:pt>
                <c:pt idx="899">
                  <c:v>46</c:v>
                </c:pt>
                <c:pt idx="900">
                  <c:v>46</c:v>
                </c:pt>
                <c:pt idx="901">
                  <c:v>46</c:v>
                </c:pt>
                <c:pt idx="902">
                  <c:v>46</c:v>
                </c:pt>
                <c:pt idx="903">
                  <c:v>46</c:v>
                </c:pt>
                <c:pt idx="904">
                  <c:v>46</c:v>
                </c:pt>
                <c:pt idx="905">
                  <c:v>46</c:v>
                </c:pt>
                <c:pt idx="906">
                  <c:v>46</c:v>
                </c:pt>
                <c:pt idx="907">
                  <c:v>46</c:v>
                </c:pt>
                <c:pt idx="908">
                  <c:v>46</c:v>
                </c:pt>
                <c:pt idx="909">
                  <c:v>46</c:v>
                </c:pt>
                <c:pt idx="910">
                  <c:v>46</c:v>
                </c:pt>
                <c:pt idx="911">
                  <c:v>46</c:v>
                </c:pt>
                <c:pt idx="912">
                  <c:v>46</c:v>
                </c:pt>
                <c:pt idx="913">
                  <c:v>46</c:v>
                </c:pt>
                <c:pt idx="914">
                  <c:v>46</c:v>
                </c:pt>
                <c:pt idx="915">
                  <c:v>46</c:v>
                </c:pt>
                <c:pt idx="916">
                  <c:v>46</c:v>
                </c:pt>
                <c:pt idx="917">
                  <c:v>46</c:v>
                </c:pt>
                <c:pt idx="918">
                  <c:v>46</c:v>
                </c:pt>
                <c:pt idx="919">
                  <c:v>46</c:v>
                </c:pt>
                <c:pt idx="920">
                  <c:v>46</c:v>
                </c:pt>
                <c:pt idx="921">
                  <c:v>46</c:v>
                </c:pt>
                <c:pt idx="922">
                  <c:v>46</c:v>
                </c:pt>
                <c:pt idx="923">
                  <c:v>46</c:v>
                </c:pt>
                <c:pt idx="924">
                  <c:v>46</c:v>
                </c:pt>
                <c:pt idx="925">
                  <c:v>46</c:v>
                </c:pt>
                <c:pt idx="926">
                  <c:v>46</c:v>
                </c:pt>
                <c:pt idx="927">
                  <c:v>46</c:v>
                </c:pt>
                <c:pt idx="928">
                  <c:v>46</c:v>
                </c:pt>
                <c:pt idx="929">
                  <c:v>46</c:v>
                </c:pt>
                <c:pt idx="930">
                  <c:v>46</c:v>
                </c:pt>
                <c:pt idx="931">
                  <c:v>46</c:v>
                </c:pt>
                <c:pt idx="932">
                  <c:v>46</c:v>
                </c:pt>
                <c:pt idx="933">
                  <c:v>46</c:v>
                </c:pt>
                <c:pt idx="934">
                  <c:v>46</c:v>
                </c:pt>
                <c:pt idx="935">
                  <c:v>46</c:v>
                </c:pt>
                <c:pt idx="936">
                  <c:v>46</c:v>
                </c:pt>
                <c:pt idx="937">
                  <c:v>46</c:v>
                </c:pt>
                <c:pt idx="938">
                  <c:v>46</c:v>
                </c:pt>
                <c:pt idx="939">
                  <c:v>46</c:v>
                </c:pt>
                <c:pt idx="940">
                  <c:v>46</c:v>
                </c:pt>
                <c:pt idx="941">
                  <c:v>46</c:v>
                </c:pt>
                <c:pt idx="942">
                  <c:v>46</c:v>
                </c:pt>
                <c:pt idx="943">
                  <c:v>46</c:v>
                </c:pt>
                <c:pt idx="944">
                  <c:v>46</c:v>
                </c:pt>
                <c:pt idx="945">
                  <c:v>46</c:v>
                </c:pt>
                <c:pt idx="946">
                  <c:v>46</c:v>
                </c:pt>
                <c:pt idx="947">
                  <c:v>46</c:v>
                </c:pt>
                <c:pt idx="948">
                  <c:v>46</c:v>
                </c:pt>
                <c:pt idx="949">
                  <c:v>46</c:v>
                </c:pt>
                <c:pt idx="950">
                  <c:v>46</c:v>
                </c:pt>
                <c:pt idx="951">
                  <c:v>46</c:v>
                </c:pt>
                <c:pt idx="952">
                  <c:v>46</c:v>
                </c:pt>
                <c:pt idx="953">
                  <c:v>46</c:v>
                </c:pt>
                <c:pt idx="954">
                  <c:v>46</c:v>
                </c:pt>
                <c:pt idx="955">
                  <c:v>46</c:v>
                </c:pt>
                <c:pt idx="956">
                  <c:v>46</c:v>
                </c:pt>
                <c:pt idx="957">
                  <c:v>46</c:v>
                </c:pt>
                <c:pt idx="958">
                  <c:v>46</c:v>
                </c:pt>
                <c:pt idx="959">
                  <c:v>46</c:v>
                </c:pt>
                <c:pt idx="960">
                  <c:v>46</c:v>
                </c:pt>
                <c:pt idx="961">
                  <c:v>46</c:v>
                </c:pt>
                <c:pt idx="962">
                  <c:v>46</c:v>
                </c:pt>
                <c:pt idx="963">
                  <c:v>46</c:v>
                </c:pt>
                <c:pt idx="964">
                  <c:v>46</c:v>
                </c:pt>
                <c:pt idx="965">
                  <c:v>46</c:v>
                </c:pt>
                <c:pt idx="966">
                  <c:v>46</c:v>
                </c:pt>
                <c:pt idx="967">
                  <c:v>46</c:v>
                </c:pt>
                <c:pt idx="968">
                  <c:v>48</c:v>
                </c:pt>
                <c:pt idx="969">
                  <c:v>48</c:v>
                </c:pt>
                <c:pt idx="970">
                  <c:v>48</c:v>
                </c:pt>
                <c:pt idx="971">
                  <c:v>48</c:v>
                </c:pt>
                <c:pt idx="972">
                  <c:v>48</c:v>
                </c:pt>
                <c:pt idx="973">
                  <c:v>48</c:v>
                </c:pt>
                <c:pt idx="974">
                  <c:v>48</c:v>
                </c:pt>
                <c:pt idx="975">
                  <c:v>48</c:v>
                </c:pt>
                <c:pt idx="976">
                  <c:v>48</c:v>
                </c:pt>
                <c:pt idx="977">
                  <c:v>48</c:v>
                </c:pt>
                <c:pt idx="978">
                  <c:v>48</c:v>
                </c:pt>
                <c:pt idx="979">
                  <c:v>48</c:v>
                </c:pt>
                <c:pt idx="980">
                  <c:v>48</c:v>
                </c:pt>
                <c:pt idx="981">
                  <c:v>48</c:v>
                </c:pt>
                <c:pt idx="982">
                  <c:v>48</c:v>
                </c:pt>
                <c:pt idx="983">
                  <c:v>48</c:v>
                </c:pt>
                <c:pt idx="984">
                  <c:v>48</c:v>
                </c:pt>
                <c:pt idx="985">
                  <c:v>48</c:v>
                </c:pt>
                <c:pt idx="986">
                  <c:v>48</c:v>
                </c:pt>
                <c:pt idx="987">
                  <c:v>48</c:v>
                </c:pt>
                <c:pt idx="988">
                  <c:v>48</c:v>
                </c:pt>
                <c:pt idx="989">
                  <c:v>48</c:v>
                </c:pt>
                <c:pt idx="990">
                  <c:v>48</c:v>
                </c:pt>
                <c:pt idx="991">
                  <c:v>48</c:v>
                </c:pt>
                <c:pt idx="992">
                  <c:v>48</c:v>
                </c:pt>
                <c:pt idx="993">
                  <c:v>48</c:v>
                </c:pt>
                <c:pt idx="994">
                  <c:v>48</c:v>
                </c:pt>
                <c:pt idx="995">
                  <c:v>48</c:v>
                </c:pt>
                <c:pt idx="996">
                  <c:v>48</c:v>
                </c:pt>
                <c:pt idx="997">
                  <c:v>48</c:v>
                </c:pt>
                <c:pt idx="998">
                  <c:v>48</c:v>
                </c:pt>
                <c:pt idx="999">
                  <c:v>48</c:v>
                </c:pt>
                <c:pt idx="1000">
                  <c:v>48</c:v>
                </c:pt>
                <c:pt idx="1001">
                  <c:v>48</c:v>
                </c:pt>
                <c:pt idx="1002">
                  <c:v>48</c:v>
                </c:pt>
                <c:pt idx="1003">
                  <c:v>48</c:v>
                </c:pt>
                <c:pt idx="1004">
                  <c:v>48</c:v>
                </c:pt>
                <c:pt idx="1005">
                  <c:v>48</c:v>
                </c:pt>
                <c:pt idx="1006">
                  <c:v>48</c:v>
                </c:pt>
                <c:pt idx="1007">
                  <c:v>48</c:v>
                </c:pt>
                <c:pt idx="1008">
                  <c:v>48</c:v>
                </c:pt>
                <c:pt idx="1009">
                  <c:v>48</c:v>
                </c:pt>
                <c:pt idx="1010">
                  <c:v>48</c:v>
                </c:pt>
                <c:pt idx="1011">
                  <c:v>48</c:v>
                </c:pt>
                <c:pt idx="1012">
                  <c:v>48</c:v>
                </c:pt>
                <c:pt idx="1013">
                  <c:v>48</c:v>
                </c:pt>
                <c:pt idx="1014">
                  <c:v>48</c:v>
                </c:pt>
                <c:pt idx="1015">
                  <c:v>48</c:v>
                </c:pt>
                <c:pt idx="1016">
                  <c:v>48</c:v>
                </c:pt>
                <c:pt idx="1017">
                  <c:v>48</c:v>
                </c:pt>
                <c:pt idx="1018">
                  <c:v>48</c:v>
                </c:pt>
                <c:pt idx="1019">
                  <c:v>48</c:v>
                </c:pt>
                <c:pt idx="1020">
                  <c:v>48</c:v>
                </c:pt>
                <c:pt idx="1021">
                  <c:v>48</c:v>
                </c:pt>
                <c:pt idx="1022">
                  <c:v>48</c:v>
                </c:pt>
                <c:pt idx="1023">
                  <c:v>48</c:v>
                </c:pt>
                <c:pt idx="1024">
                  <c:v>48</c:v>
                </c:pt>
                <c:pt idx="1025">
                  <c:v>48</c:v>
                </c:pt>
                <c:pt idx="1026">
                  <c:v>48</c:v>
                </c:pt>
                <c:pt idx="1027">
                  <c:v>48</c:v>
                </c:pt>
                <c:pt idx="1028">
                  <c:v>48</c:v>
                </c:pt>
                <c:pt idx="1029">
                  <c:v>48</c:v>
                </c:pt>
                <c:pt idx="1030">
                  <c:v>48</c:v>
                </c:pt>
                <c:pt idx="1031">
                  <c:v>48</c:v>
                </c:pt>
                <c:pt idx="1032">
                  <c:v>48</c:v>
                </c:pt>
                <c:pt idx="1033">
                  <c:v>48</c:v>
                </c:pt>
                <c:pt idx="1034">
                  <c:v>48</c:v>
                </c:pt>
                <c:pt idx="1035">
                  <c:v>48</c:v>
                </c:pt>
                <c:pt idx="1036">
                  <c:v>48</c:v>
                </c:pt>
                <c:pt idx="1037">
                  <c:v>48</c:v>
                </c:pt>
                <c:pt idx="1038">
                  <c:v>48</c:v>
                </c:pt>
                <c:pt idx="1039">
                  <c:v>48</c:v>
                </c:pt>
                <c:pt idx="1040">
                  <c:v>48</c:v>
                </c:pt>
                <c:pt idx="1041">
                  <c:v>48</c:v>
                </c:pt>
                <c:pt idx="1042">
                  <c:v>48</c:v>
                </c:pt>
                <c:pt idx="1043">
                  <c:v>48</c:v>
                </c:pt>
                <c:pt idx="1044">
                  <c:v>48</c:v>
                </c:pt>
                <c:pt idx="1045">
                  <c:v>48</c:v>
                </c:pt>
                <c:pt idx="1046">
                  <c:v>48</c:v>
                </c:pt>
                <c:pt idx="1047">
                  <c:v>48</c:v>
                </c:pt>
                <c:pt idx="1048">
                  <c:v>48</c:v>
                </c:pt>
                <c:pt idx="1049">
                  <c:v>48</c:v>
                </c:pt>
                <c:pt idx="1050">
                  <c:v>48</c:v>
                </c:pt>
                <c:pt idx="1051">
                  <c:v>48</c:v>
                </c:pt>
                <c:pt idx="1052">
                  <c:v>48</c:v>
                </c:pt>
                <c:pt idx="1053">
                  <c:v>48</c:v>
                </c:pt>
                <c:pt idx="1054">
                  <c:v>48</c:v>
                </c:pt>
                <c:pt idx="1055">
                  <c:v>48</c:v>
                </c:pt>
                <c:pt idx="1056">
                  <c:v>48</c:v>
                </c:pt>
                <c:pt idx="1057">
                  <c:v>48</c:v>
                </c:pt>
                <c:pt idx="1058">
                  <c:v>48</c:v>
                </c:pt>
                <c:pt idx="1059">
                  <c:v>48</c:v>
                </c:pt>
                <c:pt idx="1060">
                  <c:v>48</c:v>
                </c:pt>
                <c:pt idx="1061">
                  <c:v>48</c:v>
                </c:pt>
                <c:pt idx="1062">
                  <c:v>48</c:v>
                </c:pt>
                <c:pt idx="1063">
                  <c:v>48</c:v>
                </c:pt>
                <c:pt idx="1064">
                  <c:v>48</c:v>
                </c:pt>
                <c:pt idx="1065">
                  <c:v>48</c:v>
                </c:pt>
                <c:pt idx="1066">
                  <c:v>48</c:v>
                </c:pt>
                <c:pt idx="1067">
                  <c:v>48</c:v>
                </c:pt>
                <c:pt idx="1068">
                  <c:v>48</c:v>
                </c:pt>
                <c:pt idx="1069">
                  <c:v>48</c:v>
                </c:pt>
                <c:pt idx="1070">
                  <c:v>48</c:v>
                </c:pt>
                <c:pt idx="1071">
                  <c:v>48</c:v>
                </c:pt>
                <c:pt idx="1072">
                  <c:v>48</c:v>
                </c:pt>
                <c:pt idx="1073">
                  <c:v>48</c:v>
                </c:pt>
                <c:pt idx="1074">
                  <c:v>48</c:v>
                </c:pt>
                <c:pt idx="1075">
                  <c:v>48</c:v>
                </c:pt>
                <c:pt idx="1076">
                  <c:v>48</c:v>
                </c:pt>
                <c:pt idx="1077">
                  <c:v>48</c:v>
                </c:pt>
                <c:pt idx="1078">
                  <c:v>48</c:v>
                </c:pt>
                <c:pt idx="1079">
                  <c:v>48</c:v>
                </c:pt>
                <c:pt idx="1080">
                  <c:v>48</c:v>
                </c:pt>
                <c:pt idx="1081">
                  <c:v>48</c:v>
                </c:pt>
                <c:pt idx="1082">
                  <c:v>48</c:v>
                </c:pt>
                <c:pt idx="1083">
                  <c:v>48</c:v>
                </c:pt>
                <c:pt idx="1084">
                  <c:v>48</c:v>
                </c:pt>
                <c:pt idx="1085">
                  <c:v>48</c:v>
                </c:pt>
                <c:pt idx="1086">
                  <c:v>48</c:v>
                </c:pt>
                <c:pt idx="1087">
                  <c:v>48</c:v>
                </c:pt>
                <c:pt idx="1088">
                  <c:v>48</c:v>
                </c:pt>
                <c:pt idx="1089">
                  <c:v>48</c:v>
                </c:pt>
                <c:pt idx="1090">
                  <c:v>48</c:v>
                </c:pt>
                <c:pt idx="1091">
                  <c:v>48</c:v>
                </c:pt>
                <c:pt idx="1092">
                  <c:v>48</c:v>
                </c:pt>
                <c:pt idx="1093">
                  <c:v>48</c:v>
                </c:pt>
                <c:pt idx="1094">
                  <c:v>48</c:v>
                </c:pt>
                <c:pt idx="1095">
                  <c:v>48</c:v>
                </c:pt>
                <c:pt idx="1096">
                  <c:v>48</c:v>
                </c:pt>
                <c:pt idx="1097">
                  <c:v>48</c:v>
                </c:pt>
                <c:pt idx="1098">
                  <c:v>48</c:v>
                </c:pt>
                <c:pt idx="1099">
                  <c:v>48</c:v>
                </c:pt>
                <c:pt idx="1100">
                  <c:v>48</c:v>
                </c:pt>
                <c:pt idx="1101">
                  <c:v>48</c:v>
                </c:pt>
                <c:pt idx="1102">
                  <c:v>48</c:v>
                </c:pt>
                <c:pt idx="1103">
                  <c:v>48</c:v>
                </c:pt>
                <c:pt idx="1104">
                  <c:v>48</c:v>
                </c:pt>
                <c:pt idx="1105">
                  <c:v>48</c:v>
                </c:pt>
                <c:pt idx="1106">
                  <c:v>48</c:v>
                </c:pt>
                <c:pt idx="1107">
                  <c:v>48</c:v>
                </c:pt>
                <c:pt idx="1108">
                  <c:v>48</c:v>
                </c:pt>
                <c:pt idx="1109">
                  <c:v>48</c:v>
                </c:pt>
                <c:pt idx="1110">
                  <c:v>48</c:v>
                </c:pt>
                <c:pt idx="1111">
                  <c:v>48</c:v>
                </c:pt>
                <c:pt idx="1112">
                  <c:v>48</c:v>
                </c:pt>
                <c:pt idx="1113">
                  <c:v>48</c:v>
                </c:pt>
                <c:pt idx="1114">
                  <c:v>48</c:v>
                </c:pt>
                <c:pt idx="1115">
                  <c:v>48</c:v>
                </c:pt>
                <c:pt idx="1116">
                  <c:v>48</c:v>
                </c:pt>
                <c:pt idx="1117">
                  <c:v>48</c:v>
                </c:pt>
                <c:pt idx="1118">
                  <c:v>48</c:v>
                </c:pt>
                <c:pt idx="1119">
                  <c:v>48</c:v>
                </c:pt>
                <c:pt idx="1120">
                  <c:v>48</c:v>
                </c:pt>
                <c:pt idx="1121">
                  <c:v>48</c:v>
                </c:pt>
                <c:pt idx="1122">
                  <c:v>48</c:v>
                </c:pt>
                <c:pt idx="1123">
                  <c:v>48</c:v>
                </c:pt>
                <c:pt idx="1124">
                  <c:v>48</c:v>
                </c:pt>
                <c:pt idx="1125">
                  <c:v>48</c:v>
                </c:pt>
                <c:pt idx="1126">
                  <c:v>48</c:v>
                </c:pt>
                <c:pt idx="1127">
                  <c:v>48</c:v>
                </c:pt>
                <c:pt idx="1128">
                  <c:v>48</c:v>
                </c:pt>
                <c:pt idx="1129">
                  <c:v>48</c:v>
                </c:pt>
                <c:pt idx="1130">
                  <c:v>48</c:v>
                </c:pt>
                <c:pt idx="1131">
                  <c:v>48</c:v>
                </c:pt>
                <c:pt idx="1132">
                  <c:v>48</c:v>
                </c:pt>
                <c:pt idx="1133">
                  <c:v>48</c:v>
                </c:pt>
                <c:pt idx="1134">
                  <c:v>48</c:v>
                </c:pt>
                <c:pt idx="1135">
                  <c:v>48</c:v>
                </c:pt>
                <c:pt idx="1136">
                  <c:v>48</c:v>
                </c:pt>
                <c:pt idx="1137">
                  <c:v>48</c:v>
                </c:pt>
                <c:pt idx="1138">
                  <c:v>48</c:v>
                </c:pt>
                <c:pt idx="1139">
                  <c:v>48</c:v>
                </c:pt>
                <c:pt idx="1140">
                  <c:v>48</c:v>
                </c:pt>
                <c:pt idx="1141">
                  <c:v>48</c:v>
                </c:pt>
                <c:pt idx="1142">
                  <c:v>48</c:v>
                </c:pt>
                <c:pt idx="1143">
                  <c:v>48</c:v>
                </c:pt>
                <c:pt idx="1144">
                  <c:v>48</c:v>
                </c:pt>
                <c:pt idx="1145">
                  <c:v>48</c:v>
                </c:pt>
                <c:pt idx="1146">
                  <c:v>48</c:v>
                </c:pt>
                <c:pt idx="1147">
                  <c:v>48</c:v>
                </c:pt>
                <c:pt idx="1148">
                  <c:v>48</c:v>
                </c:pt>
                <c:pt idx="1149">
                  <c:v>48</c:v>
                </c:pt>
                <c:pt idx="1150">
                  <c:v>48</c:v>
                </c:pt>
                <c:pt idx="1151">
                  <c:v>48</c:v>
                </c:pt>
                <c:pt idx="1152">
                  <c:v>48</c:v>
                </c:pt>
                <c:pt idx="1153">
                  <c:v>48</c:v>
                </c:pt>
                <c:pt idx="1154">
                  <c:v>48</c:v>
                </c:pt>
                <c:pt idx="1155">
                  <c:v>48</c:v>
                </c:pt>
                <c:pt idx="1156">
                  <c:v>48</c:v>
                </c:pt>
                <c:pt idx="1157">
                  <c:v>48</c:v>
                </c:pt>
                <c:pt idx="1158">
                  <c:v>48</c:v>
                </c:pt>
                <c:pt idx="1159">
                  <c:v>48</c:v>
                </c:pt>
                <c:pt idx="1160">
                  <c:v>48</c:v>
                </c:pt>
                <c:pt idx="1161">
                  <c:v>48</c:v>
                </c:pt>
                <c:pt idx="1162">
                  <c:v>48</c:v>
                </c:pt>
                <c:pt idx="1163">
                  <c:v>48</c:v>
                </c:pt>
                <c:pt idx="1164">
                  <c:v>48</c:v>
                </c:pt>
                <c:pt idx="1165">
                  <c:v>48</c:v>
                </c:pt>
                <c:pt idx="1166">
                  <c:v>48</c:v>
                </c:pt>
                <c:pt idx="1167">
                  <c:v>48</c:v>
                </c:pt>
                <c:pt idx="1168">
                  <c:v>48</c:v>
                </c:pt>
                <c:pt idx="1169">
                  <c:v>48</c:v>
                </c:pt>
                <c:pt idx="1170">
                  <c:v>48</c:v>
                </c:pt>
                <c:pt idx="1171">
                  <c:v>48</c:v>
                </c:pt>
                <c:pt idx="1172">
                  <c:v>48</c:v>
                </c:pt>
                <c:pt idx="1173">
                  <c:v>48</c:v>
                </c:pt>
                <c:pt idx="1174">
                  <c:v>48</c:v>
                </c:pt>
                <c:pt idx="1175">
                  <c:v>48</c:v>
                </c:pt>
                <c:pt idx="1176">
                  <c:v>48</c:v>
                </c:pt>
                <c:pt idx="1177">
                  <c:v>48</c:v>
                </c:pt>
                <c:pt idx="1178">
                  <c:v>48</c:v>
                </c:pt>
                <c:pt idx="1179">
                  <c:v>48</c:v>
                </c:pt>
                <c:pt idx="1180">
                  <c:v>48</c:v>
                </c:pt>
                <c:pt idx="1181">
                  <c:v>48</c:v>
                </c:pt>
                <c:pt idx="1182">
                  <c:v>48</c:v>
                </c:pt>
                <c:pt idx="1183">
                  <c:v>48</c:v>
                </c:pt>
                <c:pt idx="1184">
                  <c:v>48</c:v>
                </c:pt>
                <c:pt idx="1185">
                  <c:v>48</c:v>
                </c:pt>
                <c:pt idx="1186">
                  <c:v>48</c:v>
                </c:pt>
                <c:pt idx="1187">
                  <c:v>48</c:v>
                </c:pt>
                <c:pt idx="1188">
                  <c:v>48</c:v>
                </c:pt>
                <c:pt idx="1189">
                  <c:v>48</c:v>
                </c:pt>
                <c:pt idx="1190">
                  <c:v>48</c:v>
                </c:pt>
                <c:pt idx="1191">
                  <c:v>48</c:v>
                </c:pt>
                <c:pt idx="1192">
                  <c:v>48</c:v>
                </c:pt>
                <c:pt idx="1193">
                  <c:v>48</c:v>
                </c:pt>
                <c:pt idx="1194">
                  <c:v>48</c:v>
                </c:pt>
                <c:pt idx="1195">
                  <c:v>48</c:v>
                </c:pt>
                <c:pt idx="1196">
                  <c:v>48</c:v>
                </c:pt>
                <c:pt idx="1197">
                  <c:v>48</c:v>
                </c:pt>
                <c:pt idx="1198">
                  <c:v>48</c:v>
                </c:pt>
                <c:pt idx="1199">
                  <c:v>48</c:v>
                </c:pt>
                <c:pt idx="1200">
                  <c:v>48</c:v>
                </c:pt>
                <c:pt idx="1201">
                  <c:v>48</c:v>
                </c:pt>
                <c:pt idx="1202">
                  <c:v>48</c:v>
                </c:pt>
                <c:pt idx="1203">
                  <c:v>48</c:v>
                </c:pt>
                <c:pt idx="1204">
                  <c:v>48</c:v>
                </c:pt>
                <c:pt idx="1205">
                  <c:v>48</c:v>
                </c:pt>
                <c:pt idx="1206">
                  <c:v>48</c:v>
                </c:pt>
                <c:pt idx="1207">
                  <c:v>48</c:v>
                </c:pt>
                <c:pt idx="1208">
                  <c:v>48</c:v>
                </c:pt>
                <c:pt idx="1209">
                  <c:v>48</c:v>
                </c:pt>
                <c:pt idx="1210">
                  <c:v>48</c:v>
                </c:pt>
                <c:pt idx="1211">
                  <c:v>48</c:v>
                </c:pt>
                <c:pt idx="1212">
                  <c:v>48</c:v>
                </c:pt>
                <c:pt idx="1213">
                  <c:v>48</c:v>
                </c:pt>
                <c:pt idx="1214">
                  <c:v>48</c:v>
                </c:pt>
                <c:pt idx="1215">
                  <c:v>48</c:v>
                </c:pt>
                <c:pt idx="1216">
                  <c:v>48</c:v>
                </c:pt>
                <c:pt idx="1217">
                  <c:v>48</c:v>
                </c:pt>
                <c:pt idx="1218">
                  <c:v>48</c:v>
                </c:pt>
                <c:pt idx="1219">
                  <c:v>48</c:v>
                </c:pt>
                <c:pt idx="1220">
                  <c:v>48</c:v>
                </c:pt>
                <c:pt idx="1221">
                  <c:v>48</c:v>
                </c:pt>
                <c:pt idx="1222">
                  <c:v>48</c:v>
                </c:pt>
                <c:pt idx="1223">
                  <c:v>48</c:v>
                </c:pt>
                <c:pt idx="1224">
                  <c:v>48</c:v>
                </c:pt>
                <c:pt idx="1225">
                  <c:v>48</c:v>
                </c:pt>
                <c:pt idx="1226">
                  <c:v>48</c:v>
                </c:pt>
                <c:pt idx="1227">
                  <c:v>48</c:v>
                </c:pt>
                <c:pt idx="1228">
                  <c:v>48</c:v>
                </c:pt>
                <c:pt idx="1229">
                  <c:v>48</c:v>
                </c:pt>
                <c:pt idx="1230">
                  <c:v>48</c:v>
                </c:pt>
                <c:pt idx="1231">
                  <c:v>48</c:v>
                </c:pt>
                <c:pt idx="1232">
                  <c:v>48</c:v>
                </c:pt>
                <c:pt idx="1233">
                  <c:v>48</c:v>
                </c:pt>
                <c:pt idx="1234">
                  <c:v>48</c:v>
                </c:pt>
                <c:pt idx="1235">
                  <c:v>48</c:v>
                </c:pt>
                <c:pt idx="1236">
                  <c:v>48</c:v>
                </c:pt>
                <c:pt idx="1237">
                  <c:v>48</c:v>
                </c:pt>
                <c:pt idx="1238">
                  <c:v>48</c:v>
                </c:pt>
                <c:pt idx="1239">
                  <c:v>48</c:v>
                </c:pt>
                <c:pt idx="1240">
                  <c:v>48</c:v>
                </c:pt>
                <c:pt idx="1241">
                  <c:v>48</c:v>
                </c:pt>
                <c:pt idx="1242">
                  <c:v>48</c:v>
                </c:pt>
                <c:pt idx="1243">
                  <c:v>48</c:v>
                </c:pt>
                <c:pt idx="1244">
                  <c:v>48</c:v>
                </c:pt>
                <c:pt idx="1245">
                  <c:v>48</c:v>
                </c:pt>
                <c:pt idx="1246">
                  <c:v>48</c:v>
                </c:pt>
                <c:pt idx="1247">
                  <c:v>48</c:v>
                </c:pt>
                <c:pt idx="1248">
                  <c:v>48</c:v>
                </c:pt>
                <c:pt idx="1249">
                  <c:v>48</c:v>
                </c:pt>
                <c:pt idx="1250">
                  <c:v>48</c:v>
                </c:pt>
                <c:pt idx="1251">
                  <c:v>48</c:v>
                </c:pt>
                <c:pt idx="1252">
                  <c:v>48</c:v>
                </c:pt>
                <c:pt idx="1253">
                  <c:v>48</c:v>
                </c:pt>
                <c:pt idx="1254">
                  <c:v>48</c:v>
                </c:pt>
                <c:pt idx="1255">
                  <c:v>48</c:v>
                </c:pt>
                <c:pt idx="1256">
                  <c:v>48</c:v>
                </c:pt>
                <c:pt idx="1257">
                  <c:v>48</c:v>
                </c:pt>
                <c:pt idx="1258">
                  <c:v>48</c:v>
                </c:pt>
                <c:pt idx="1259">
                  <c:v>48</c:v>
                </c:pt>
                <c:pt idx="1260">
                  <c:v>48</c:v>
                </c:pt>
                <c:pt idx="1261">
                  <c:v>48</c:v>
                </c:pt>
                <c:pt idx="1262">
                  <c:v>48</c:v>
                </c:pt>
                <c:pt idx="1263">
                  <c:v>48</c:v>
                </c:pt>
                <c:pt idx="1264">
                  <c:v>48</c:v>
                </c:pt>
                <c:pt idx="1265">
                  <c:v>48</c:v>
                </c:pt>
                <c:pt idx="1266">
                  <c:v>48</c:v>
                </c:pt>
                <c:pt idx="1267">
                  <c:v>48</c:v>
                </c:pt>
                <c:pt idx="1268">
                  <c:v>48</c:v>
                </c:pt>
                <c:pt idx="1269">
                  <c:v>48</c:v>
                </c:pt>
                <c:pt idx="1270">
                  <c:v>48</c:v>
                </c:pt>
                <c:pt idx="1271">
                  <c:v>48</c:v>
                </c:pt>
                <c:pt idx="1272">
                  <c:v>48</c:v>
                </c:pt>
                <c:pt idx="1273">
                  <c:v>48</c:v>
                </c:pt>
                <c:pt idx="1274">
                  <c:v>48</c:v>
                </c:pt>
                <c:pt idx="1275">
                  <c:v>48</c:v>
                </c:pt>
                <c:pt idx="1276">
                  <c:v>48</c:v>
                </c:pt>
                <c:pt idx="1277">
                  <c:v>48</c:v>
                </c:pt>
                <c:pt idx="1278">
                  <c:v>48</c:v>
                </c:pt>
                <c:pt idx="1279">
                  <c:v>48</c:v>
                </c:pt>
                <c:pt idx="1280">
                  <c:v>48</c:v>
                </c:pt>
                <c:pt idx="1281">
                  <c:v>48</c:v>
                </c:pt>
                <c:pt idx="1282">
                  <c:v>48</c:v>
                </c:pt>
                <c:pt idx="1283">
                  <c:v>48</c:v>
                </c:pt>
                <c:pt idx="1284">
                  <c:v>48</c:v>
                </c:pt>
                <c:pt idx="1285">
                  <c:v>48</c:v>
                </c:pt>
                <c:pt idx="1286">
                  <c:v>48</c:v>
                </c:pt>
                <c:pt idx="1287">
                  <c:v>48</c:v>
                </c:pt>
                <c:pt idx="1288">
                  <c:v>48</c:v>
                </c:pt>
                <c:pt idx="1289">
                  <c:v>48</c:v>
                </c:pt>
                <c:pt idx="1290">
                  <c:v>48</c:v>
                </c:pt>
                <c:pt idx="1291">
                  <c:v>48</c:v>
                </c:pt>
                <c:pt idx="1292">
                  <c:v>48</c:v>
                </c:pt>
                <c:pt idx="1293">
                  <c:v>48</c:v>
                </c:pt>
                <c:pt idx="1294">
                  <c:v>48</c:v>
                </c:pt>
                <c:pt idx="1295">
                  <c:v>48</c:v>
                </c:pt>
                <c:pt idx="1296">
                  <c:v>48</c:v>
                </c:pt>
                <c:pt idx="1297">
                  <c:v>48</c:v>
                </c:pt>
                <c:pt idx="1298">
                  <c:v>48</c:v>
                </c:pt>
                <c:pt idx="1299">
                  <c:v>48</c:v>
                </c:pt>
                <c:pt idx="1300">
                  <c:v>48</c:v>
                </c:pt>
                <c:pt idx="1301">
                  <c:v>48</c:v>
                </c:pt>
                <c:pt idx="1302">
                  <c:v>48</c:v>
                </c:pt>
                <c:pt idx="1303">
                  <c:v>48</c:v>
                </c:pt>
                <c:pt idx="1304">
                  <c:v>48</c:v>
                </c:pt>
                <c:pt idx="1305">
                  <c:v>48</c:v>
                </c:pt>
                <c:pt idx="1306">
                  <c:v>48</c:v>
                </c:pt>
                <c:pt idx="1307">
                  <c:v>48</c:v>
                </c:pt>
                <c:pt idx="1308">
                  <c:v>48</c:v>
                </c:pt>
                <c:pt idx="1309">
                  <c:v>48</c:v>
                </c:pt>
                <c:pt idx="1310">
                  <c:v>48</c:v>
                </c:pt>
                <c:pt idx="1311">
                  <c:v>48</c:v>
                </c:pt>
                <c:pt idx="1312">
                  <c:v>48</c:v>
                </c:pt>
                <c:pt idx="1313">
                  <c:v>48</c:v>
                </c:pt>
                <c:pt idx="1314">
                  <c:v>48</c:v>
                </c:pt>
                <c:pt idx="1315">
                  <c:v>48</c:v>
                </c:pt>
                <c:pt idx="1316">
                  <c:v>48</c:v>
                </c:pt>
                <c:pt idx="1317">
                  <c:v>48</c:v>
                </c:pt>
                <c:pt idx="1318">
                  <c:v>48</c:v>
                </c:pt>
                <c:pt idx="1319">
                  <c:v>48</c:v>
                </c:pt>
                <c:pt idx="1320">
                  <c:v>48</c:v>
                </c:pt>
                <c:pt idx="1321">
                  <c:v>48</c:v>
                </c:pt>
                <c:pt idx="1322">
                  <c:v>48</c:v>
                </c:pt>
                <c:pt idx="1323">
                  <c:v>48</c:v>
                </c:pt>
                <c:pt idx="1324">
                  <c:v>48</c:v>
                </c:pt>
                <c:pt idx="1325">
                  <c:v>48</c:v>
                </c:pt>
                <c:pt idx="1326">
                  <c:v>48</c:v>
                </c:pt>
                <c:pt idx="1327">
                  <c:v>48</c:v>
                </c:pt>
                <c:pt idx="1328">
                  <c:v>48</c:v>
                </c:pt>
                <c:pt idx="1329">
                  <c:v>48</c:v>
                </c:pt>
                <c:pt idx="1330">
                  <c:v>48</c:v>
                </c:pt>
                <c:pt idx="1331">
                  <c:v>48</c:v>
                </c:pt>
                <c:pt idx="1332">
                  <c:v>48</c:v>
                </c:pt>
                <c:pt idx="1333">
                  <c:v>48</c:v>
                </c:pt>
                <c:pt idx="1334">
                  <c:v>48</c:v>
                </c:pt>
                <c:pt idx="1335">
                  <c:v>48</c:v>
                </c:pt>
                <c:pt idx="1336">
                  <c:v>48</c:v>
                </c:pt>
                <c:pt idx="1337">
                  <c:v>48</c:v>
                </c:pt>
                <c:pt idx="1338">
                  <c:v>48</c:v>
                </c:pt>
                <c:pt idx="1339">
                  <c:v>48</c:v>
                </c:pt>
                <c:pt idx="1340">
                  <c:v>48</c:v>
                </c:pt>
                <c:pt idx="1341">
                  <c:v>48</c:v>
                </c:pt>
                <c:pt idx="1342">
                  <c:v>48</c:v>
                </c:pt>
                <c:pt idx="1343">
                  <c:v>48</c:v>
                </c:pt>
                <c:pt idx="1344">
                  <c:v>48</c:v>
                </c:pt>
                <c:pt idx="1345">
                  <c:v>48</c:v>
                </c:pt>
                <c:pt idx="1346">
                  <c:v>48</c:v>
                </c:pt>
                <c:pt idx="1347">
                  <c:v>48</c:v>
                </c:pt>
                <c:pt idx="1348">
                  <c:v>48</c:v>
                </c:pt>
                <c:pt idx="1349">
                  <c:v>48</c:v>
                </c:pt>
                <c:pt idx="1350">
                  <c:v>48</c:v>
                </c:pt>
                <c:pt idx="1351">
                  <c:v>48</c:v>
                </c:pt>
                <c:pt idx="1352">
                  <c:v>48</c:v>
                </c:pt>
                <c:pt idx="1353">
                  <c:v>48</c:v>
                </c:pt>
                <c:pt idx="1354">
                  <c:v>48</c:v>
                </c:pt>
                <c:pt idx="1355">
                  <c:v>48</c:v>
                </c:pt>
                <c:pt idx="1356">
                  <c:v>48</c:v>
                </c:pt>
                <c:pt idx="1357">
                  <c:v>48</c:v>
                </c:pt>
                <c:pt idx="1358">
                  <c:v>48</c:v>
                </c:pt>
                <c:pt idx="1359">
                  <c:v>48</c:v>
                </c:pt>
                <c:pt idx="1360">
                  <c:v>48</c:v>
                </c:pt>
                <c:pt idx="1361">
                  <c:v>48</c:v>
                </c:pt>
                <c:pt idx="1362">
                  <c:v>48</c:v>
                </c:pt>
                <c:pt idx="1363">
                  <c:v>48</c:v>
                </c:pt>
                <c:pt idx="1364">
                  <c:v>48</c:v>
                </c:pt>
                <c:pt idx="1365">
                  <c:v>48</c:v>
                </c:pt>
                <c:pt idx="1366">
                  <c:v>48</c:v>
                </c:pt>
                <c:pt idx="1367">
                  <c:v>48</c:v>
                </c:pt>
                <c:pt idx="1368">
                  <c:v>48</c:v>
                </c:pt>
                <c:pt idx="1369">
                  <c:v>48</c:v>
                </c:pt>
                <c:pt idx="1370">
                  <c:v>48</c:v>
                </c:pt>
                <c:pt idx="1371">
                  <c:v>48</c:v>
                </c:pt>
                <c:pt idx="1372">
                  <c:v>48</c:v>
                </c:pt>
                <c:pt idx="1373">
                  <c:v>48</c:v>
                </c:pt>
                <c:pt idx="1374">
                  <c:v>48</c:v>
                </c:pt>
                <c:pt idx="1375">
                  <c:v>48</c:v>
                </c:pt>
                <c:pt idx="1376">
                  <c:v>48</c:v>
                </c:pt>
                <c:pt idx="1377">
                  <c:v>48</c:v>
                </c:pt>
                <c:pt idx="1378">
                  <c:v>48</c:v>
                </c:pt>
                <c:pt idx="1379">
                  <c:v>48</c:v>
                </c:pt>
                <c:pt idx="1380">
                  <c:v>48</c:v>
                </c:pt>
                <c:pt idx="1381">
                  <c:v>48</c:v>
                </c:pt>
                <c:pt idx="1382">
                  <c:v>48</c:v>
                </c:pt>
                <c:pt idx="1383">
                  <c:v>48</c:v>
                </c:pt>
                <c:pt idx="1384">
                  <c:v>48</c:v>
                </c:pt>
                <c:pt idx="1385">
                  <c:v>48</c:v>
                </c:pt>
                <c:pt idx="1386">
                  <c:v>48</c:v>
                </c:pt>
                <c:pt idx="1387">
                  <c:v>48</c:v>
                </c:pt>
                <c:pt idx="1388">
                  <c:v>48</c:v>
                </c:pt>
                <c:pt idx="1389">
                  <c:v>48</c:v>
                </c:pt>
                <c:pt idx="1390">
                  <c:v>48</c:v>
                </c:pt>
                <c:pt idx="1391">
                  <c:v>48</c:v>
                </c:pt>
                <c:pt idx="1392">
                  <c:v>48</c:v>
                </c:pt>
                <c:pt idx="1393">
                  <c:v>48</c:v>
                </c:pt>
                <c:pt idx="1394">
                  <c:v>48</c:v>
                </c:pt>
                <c:pt idx="1395">
                  <c:v>48</c:v>
                </c:pt>
                <c:pt idx="1396">
                  <c:v>48</c:v>
                </c:pt>
                <c:pt idx="1397">
                  <c:v>48</c:v>
                </c:pt>
                <c:pt idx="1398">
                  <c:v>48</c:v>
                </c:pt>
                <c:pt idx="1399">
                  <c:v>48</c:v>
                </c:pt>
                <c:pt idx="1400">
                  <c:v>48</c:v>
                </c:pt>
                <c:pt idx="1401">
                  <c:v>48</c:v>
                </c:pt>
                <c:pt idx="1402">
                  <c:v>48</c:v>
                </c:pt>
                <c:pt idx="1403">
                  <c:v>48</c:v>
                </c:pt>
                <c:pt idx="1404">
                  <c:v>49</c:v>
                </c:pt>
                <c:pt idx="1405">
                  <c:v>49</c:v>
                </c:pt>
                <c:pt idx="1406">
                  <c:v>49</c:v>
                </c:pt>
                <c:pt idx="1407">
                  <c:v>49</c:v>
                </c:pt>
                <c:pt idx="1408">
                  <c:v>49</c:v>
                </c:pt>
                <c:pt idx="1409">
                  <c:v>49</c:v>
                </c:pt>
                <c:pt idx="1410">
                  <c:v>49</c:v>
                </c:pt>
                <c:pt idx="1411">
                  <c:v>49</c:v>
                </c:pt>
                <c:pt idx="1412">
                  <c:v>49</c:v>
                </c:pt>
                <c:pt idx="1413">
                  <c:v>49</c:v>
                </c:pt>
                <c:pt idx="1414">
                  <c:v>49</c:v>
                </c:pt>
                <c:pt idx="1415">
                  <c:v>49</c:v>
                </c:pt>
                <c:pt idx="1416">
                  <c:v>49</c:v>
                </c:pt>
                <c:pt idx="1417">
                  <c:v>49</c:v>
                </c:pt>
                <c:pt idx="1418">
                  <c:v>49</c:v>
                </c:pt>
                <c:pt idx="1419">
                  <c:v>49</c:v>
                </c:pt>
                <c:pt idx="1420">
                  <c:v>49</c:v>
                </c:pt>
                <c:pt idx="1421">
                  <c:v>49</c:v>
                </c:pt>
                <c:pt idx="1422">
                  <c:v>49</c:v>
                </c:pt>
                <c:pt idx="1423">
                  <c:v>49</c:v>
                </c:pt>
                <c:pt idx="1424">
                  <c:v>49</c:v>
                </c:pt>
                <c:pt idx="1425">
                  <c:v>49</c:v>
                </c:pt>
                <c:pt idx="1426">
                  <c:v>49</c:v>
                </c:pt>
                <c:pt idx="1427">
                  <c:v>49</c:v>
                </c:pt>
                <c:pt idx="1428">
                  <c:v>49</c:v>
                </c:pt>
                <c:pt idx="1429">
                  <c:v>49</c:v>
                </c:pt>
                <c:pt idx="1430">
                  <c:v>49</c:v>
                </c:pt>
                <c:pt idx="1431">
                  <c:v>49</c:v>
                </c:pt>
                <c:pt idx="1432">
                  <c:v>49</c:v>
                </c:pt>
                <c:pt idx="1433">
                  <c:v>49</c:v>
                </c:pt>
                <c:pt idx="1434">
                  <c:v>49</c:v>
                </c:pt>
                <c:pt idx="1435">
                  <c:v>49</c:v>
                </c:pt>
                <c:pt idx="1436">
                  <c:v>49</c:v>
                </c:pt>
                <c:pt idx="1437">
                  <c:v>49</c:v>
                </c:pt>
                <c:pt idx="1438">
                  <c:v>49</c:v>
                </c:pt>
                <c:pt idx="1439">
                  <c:v>49</c:v>
                </c:pt>
                <c:pt idx="1440">
                  <c:v>49</c:v>
                </c:pt>
                <c:pt idx="1441">
                  <c:v>49</c:v>
                </c:pt>
                <c:pt idx="1442">
                  <c:v>49</c:v>
                </c:pt>
                <c:pt idx="1443">
                  <c:v>49</c:v>
                </c:pt>
                <c:pt idx="1444">
                  <c:v>49</c:v>
                </c:pt>
                <c:pt idx="1445">
                  <c:v>49</c:v>
                </c:pt>
                <c:pt idx="1446">
                  <c:v>49</c:v>
                </c:pt>
                <c:pt idx="1447">
                  <c:v>49</c:v>
                </c:pt>
                <c:pt idx="1448">
                  <c:v>49</c:v>
                </c:pt>
                <c:pt idx="1449">
                  <c:v>49</c:v>
                </c:pt>
                <c:pt idx="1450">
                  <c:v>49</c:v>
                </c:pt>
                <c:pt idx="1451">
                  <c:v>49</c:v>
                </c:pt>
                <c:pt idx="1452">
                  <c:v>49</c:v>
                </c:pt>
                <c:pt idx="1453">
                  <c:v>49</c:v>
                </c:pt>
                <c:pt idx="1454">
                  <c:v>49</c:v>
                </c:pt>
                <c:pt idx="1455">
                  <c:v>49</c:v>
                </c:pt>
                <c:pt idx="1456">
                  <c:v>49</c:v>
                </c:pt>
                <c:pt idx="1457">
                  <c:v>49</c:v>
                </c:pt>
                <c:pt idx="1458">
                  <c:v>49</c:v>
                </c:pt>
                <c:pt idx="1459">
                  <c:v>49</c:v>
                </c:pt>
                <c:pt idx="1460">
                  <c:v>49</c:v>
                </c:pt>
                <c:pt idx="1461">
                  <c:v>49</c:v>
                </c:pt>
                <c:pt idx="1462">
                  <c:v>49</c:v>
                </c:pt>
                <c:pt idx="1463">
                  <c:v>49</c:v>
                </c:pt>
                <c:pt idx="1464">
                  <c:v>49</c:v>
                </c:pt>
                <c:pt idx="1465">
                  <c:v>49</c:v>
                </c:pt>
                <c:pt idx="1466">
                  <c:v>49</c:v>
                </c:pt>
                <c:pt idx="1467">
                  <c:v>49</c:v>
                </c:pt>
                <c:pt idx="1468">
                  <c:v>49</c:v>
                </c:pt>
                <c:pt idx="1469">
                  <c:v>49</c:v>
                </c:pt>
                <c:pt idx="1470">
                  <c:v>49</c:v>
                </c:pt>
                <c:pt idx="1471">
                  <c:v>49</c:v>
                </c:pt>
                <c:pt idx="1472">
                  <c:v>49</c:v>
                </c:pt>
                <c:pt idx="1473">
                  <c:v>49</c:v>
                </c:pt>
                <c:pt idx="1474">
                  <c:v>49</c:v>
                </c:pt>
                <c:pt idx="1475">
                  <c:v>49</c:v>
                </c:pt>
                <c:pt idx="1476">
                  <c:v>49</c:v>
                </c:pt>
                <c:pt idx="1477">
                  <c:v>49</c:v>
                </c:pt>
                <c:pt idx="1478">
                  <c:v>49</c:v>
                </c:pt>
                <c:pt idx="1479">
                  <c:v>49</c:v>
                </c:pt>
                <c:pt idx="1480">
                  <c:v>49</c:v>
                </c:pt>
                <c:pt idx="1481">
                  <c:v>49</c:v>
                </c:pt>
                <c:pt idx="1482">
                  <c:v>49</c:v>
                </c:pt>
                <c:pt idx="1483">
                  <c:v>49</c:v>
                </c:pt>
                <c:pt idx="1484">
                  <c:v>49</c:v>
                </c:pt>
                <c:pt idx="1485">
                  <c:v>49</c:v>
                </c:pt>
                <c:pt idx="1486">
                  <c:v>49</c:v>
                </c:pt>
                <c:pt idx="1487">
                  <c:v>49</c:v>
                </c:pt>
                <c:pt idx="1488">
                  <c:v>49</c:v>
                </c:pt>
                <c:pt idx="1489">
                  <c:v>49</c:v>
                </c:pt>
                <c:pt idx="1490">
                  <c:v>49</c:v>
                </c:pt>
                <c:pt idx="1491">
                  <c:v>49</c:v>
                </c:pt>
                <c:pt idx="1492">
                  <c:v>49</c:v>
                </c:pt>
                <c:pt idx="1493">
                  <c:v>49</c:v>
                </c:pt>
                <c:pt idx="1494">
                  <c:v>49</c:v>
                </c:pt>
                <c:pt idx="1495">
                  <c:v>49</c:v>
                </c:pt>
                <c:pt idx="1496">
                  <c:v>49</c:v>
                </c:pt>
                <c:pt idx="1497">
                  <c:v>49</c:v>
                </c:pt>
                <c:pt idx="1498">
                  <c:v>49</c:v>
                </c:pt>
                <c:pt idx="1499">
                  <c:v>49</c:v>
                </c:pt>
                <c:pt idx="1500">
                  <c:v>49</c:v>
                </c:pt>
                <c:pt idx="1501">
                  <c:v>49</c:v>
                </c:pt>
                <c:pt idx="1502">
                  <c:v>49</c:v>
                </c:pt>
                <c:pt idx="1503">
                  <c:v>49</c:v>
                </c:pt>
                <c:pt idx="1504">
                  <c:v>49</c:v>
                </c:pt>
                <c:pt idx="1505">
                  <c:v>49</c:v>
                </c:pt>
                <c:pt idx="1506">
                  <c:v>49</c:v>
                </c:pt>
                <c:pt idx="1507">
                  <c:v>49</c:v>
                </c:pt>
                <c:pt idx="1508">
                  <c:v>49</c:v>
                </c:pt>
                <c:pt idx="1509">
                  <c:v>49</c:v>
                </c:pt>
                <c:pt idx="1510">
                  <c:v>49</c:v>
                </c:pt>
                <c:pt idx="1511">
                  <c:v>49</c:v>
                </c:pt>
                <c:pt idx="1512">
                  <c:v>49</c:v>
                </c:pt>
                <c:pt idx="1513">
                  <c:v>49</c:v>
                </c:pt>
                <c:pt idx="1514">
                  <c:v>49</c:v>
                </c:pt>
                <c:pt idx="1515">
                  <c:v>49</c:v>
                </c:pt>
                <c:pt idx="1516">
                  <c:v>49</c:v>
                </c:pt>
                <c:pt idx="1517">
                  <c:v>49</c:v>
                </c:pt>
                <c:pt idx="1518">
                  <c:v>49</c:v>
                </c:pt>
                <c:pt idx="1519">
                  <c:v>49</c:v>
                </c:pt>
                <c:pt idx="1520">
                  <c:v>49</c:v>
                </c:pt>
                <c:pt idx="1521">
                  <c:v>49</c:v>
                </c:pt>
                <c:pt idx="1522">
                  <c:v>49</c:v>
                </c:pt>
                <c:pt idx="1523">
                  <c:v>49</c:v>
                </c:pt>
                <c:pt idx="1524">
                  <c:v>49</c:v>
                </c:pt>
                <c:pt idx="1525">
                  <c:v>49</c:v>
                </c:pt>
                <c:pt idx="1526">
                  <c:v>49</c:v>
                </c:pt>
                <c:pt idx="1527">
                  <c:v>49</c:v>
                </c:pt>
                <c:pt idx="1528">
                  <c:v>49</c:v>
                </c:pt>
                <c:pt idx="1529">
                  <c:v>49</c:v>
                </c:pt>
                <c:pt idx="1530">
                  <c:v>49</c:v>
                </c:pt>
                <c:pt idx="1531">
                  <c:v>49</c:v>
                </c:pt>
                <c:pt idx="1532">
                  <c:v>49</c:v>
                </c:pt>
                <c:pt idx="1533">
                  <c:v>49</c:v>
                </c:pt>
                <c:pt idx="1534">
                  <c:v>49</c:v>
                </c:pt>
                <c:pt idx="1535">
                  <c:v>49</c:v>
                </c:pt>
                <c:pt idx="1536">
                  <c:v>49</c:v>
                </c:pt>
                <c:pt idx="1537">
                  <c:v>49</c:v>
                </c:pt>
                <c:pt idx="1538">
                  <c:v>49</c:v>
                </c:pt>
                <c:pt idx="1539">
                  <c:v>49</c:v>
                </c:pt>
                <c:pt idx="1540">
                  <c:v>49</c:v>
                </c:pt>
                <c:pt idx="1541">
                  <c:v>49</c:v>
                </c:pt>
                <c:pt idx="1542">
                  <c:v>49</c:v>
                </c:pt>
                <c:pt idx="1543">
                  <c:v>49</c:v>
                </c:pt>
                <c:pt idx="1544">
                  <c:v>49</c:v>
                </c:pt>
                <c:pt idx="1545">
                  <c:v>49</c:v>
                </c:pt>
                <c:pt idx="1546">
                  <c:v>49</c:v>
                </c:pt>
                <c:pt idx="1547">
                  <c:v>49</c:v>
                </c:pt>
                <c:pt idx="1548">
                  <c:v>49</c:v>
                </c:pt>
                <c:pt idx="1549">
                  <c:v>49</c:v>
                </c:pt>
                <c:pt idx="1550">
                  <c:v>49</c:v>
                </c:pt>
                <c:pt idx="1551">
                  <c:v>49</c:v>
                </c:pt>
                <c:pt idx="1552">
                  <c:v>49</c:v>
                </c:pt>
                <c:pt idx="1553">
                  <c:v>49</c:v>
                </c:pt>
                <c:pt idx="1554">
                  <c:v>49</c:v>
                </c:pt>
                <c:pt idx="1555">
                  <c:v>49</c:v>
                </c:pt>
                <c:pt idx="1556">
                  <c:v>49</c:v>
                </c:pt>
                <c:pt idx="1557">
                  <c:v>49</c:v>
                </c:pt>
                <c:pt idx="1558">
                  <c:v>49</c:v>
                </c:pt>
                <c:pt idx="1559">
                  <c:v>49</c:v>
                </c:pt>
                <c:pt idx="1560">
                  <c:v>49</c:v>
                </c:pt>
                <c:pt idx="1561">
                  <c:v>49</c:v>
                </c:pt>
                <c:pt idx="1562">
                  <c:v>49</c:v>
                </c:pt>
                <c:pt idx="1563">
                  <c:v>49</c:v>
                </c:pt>
                <c:pt idx="1564">
                  <c:v>49</c:v>
                </c:pt>
                <c:pt idx="1565">
                  <c:v>49</c:v>
                </c:pt>
                <c:pt idx="1566">
                  <c:v>49</c:v>
                </c:pt>
                <c:pt idx="1567">
                  <c:v>49</c:v>
                </c:pt>
                <c:pt idx="1568">
                  <c:v>49</c:v>
                </c:pt>
                <c:pt idx="1569">
                  <c:v>49</c:v>
                </c:pt>
                <c:pt idx="1570">
                  <c:v>49</c:v>
                </c:pt>
                <c:pt idx="1571">
                  <c:v>49</c:v>
                </c:pt>
                <c:pt idx="1572">
                  <c:v>49</c:v>
                </c:pt>
                <c:pt idx="1573">
                  <c:v>49</c:v>
                </c:pt>
                <c:pt idx="1574">
                  <c:v>49</c:v>
                </c:pt>
                <c:pt idx="1575">
                  <c:v>49</c:v>
                </c:pt>
                <c:pt idx="1576">
                  <c:v>49</c:v>
                </c:pt>
                <c:pt idx="1577">
                  <c:v>49</c:v>
                </c:pt>
                <c:pt idx="1578">
                  <c:v>49</c:v>
                </c:pt>
                <c:pt idx="1579">
                  <c:v>49</c:v>
                </c:pt>
                <c:pt idx="1580">
                  <c:v>49</c:v>
                </c:pt>
                <c:pt idx="1581">
                  <c:v>49</c:v>
                </c:pt>
                <c:pt idx="1582">
                  <c:v>49</c:v>
                </c:pt>
                <c:pt idx="1583">
                  <c:v>49</c:v>
                </c:pt>
                <c:pt idx="1584">
                  <c:v>49</c:v>
                </c:pt>
                <c:pt idx="1585">
                  <c:v>49</c:v>
                </c:pt>
                <c:pt idx="1586">
                  <c:v>49</c:v>
                </c:pt>
                <c:pt idx="1587">
                  <c:v>49</c:v>
                </c:pt>
                <c:pt idx="1588">
                  <c:v>49</c:v>
                </c:pt>
                <c:pt idx="1589">
                  <c:v>49</c:v>
                </c:pt>
                <c:pt idx="1590">
                  <c:v>49</c:v>
                </c:pt>
                <c:pt idx="1591">
                  <c:v>49</c:v>
                </c:pt>
                <c:pt idx="1592">
                  <c:v>49</c:v>
                </c:pt>
                <c:pt idx="1593">
                  <c:v>49</c:v>
                </c:pt>
                <c:pt idx="1594">
                  <c:v>49</c:v>
                </c:pt>
                <c:pt idx="1595">
                  <c:v>49</c:v>
                </c:pt>
                <c:pt idx="1596">
                  <c:v>49</c:v>
                </c:pt>
                <c:pt idx="1597">
                  <c:v>49</c:v>
                </c:pt>
                <c:pt idx="1598">
                  <c:v>49</c:v>
                </c:pt>
                <c:pt idx="1599">
                  <c:v>49</c:v>
                </c:pt>
                <c:pt idx="1600">
                  <c:v>49</c:v>
                </c:pt>
                <c:pt idx="1601">
                  <c:v>49</c:v>
                </c:pt>
                <c:pt idx="1602">
                  <c:v>49</c:v>
                </c:pt>
                <c:pt idx="1603">
                  <c:v>49</c:v>
                </c:pt>
                <c:pt idx="1604">
                  <c:v>49</c:v>
                </c:pt>
                <c:pt idx="1605">
                  <c:v>49</c:v>
                </c:pt>
                <c:pt idx="1606">
                  <c:v>49</c:v>
                </c:pt>
                <c:pt idx="1607">
                  <c:v>49</c:v>
                </c:pt>
                <c:pt idx="1608">
                  <c:v>49</c:v>
                </c:pt>
                <c:pt idx="1609">
                  <c:v>49</c:v>
                </c:pt>
                <c:pt idx="1610">
                  <c:v>49</c:v>
                </c:pt>
                <c:pt idx="1611">
                  <c:v>49</c:v>
                </c:pt>
                <c:pt idx="1612">
                  <c:v>49</c:v>
                </c:pt>
                <c:pt idx="1613">
                  <c:v>49</c:v>
                </c:pt>
                <c:pt idx="1614">
                  <c:v>49</c:v>
                </c:pt>
                <c:pt idx="1615">
                  <c:v>49</c:v>
                </c:pt>
                <c:pt idx="1616">
                  <c:v>50</c:v>
                </c:pt>
                <c:pt idx="1617">
                  <c:v>50</c:v>
                </c:pt>
                <c:pt idx="1618">
                  <c:v>50</c:v>
                </c:pt>
                <c:pt idx="1619">
                  <c:v>50</c:v>
                </c:pt>
                <c:pt idx="1620">
                  <c:v>50</c:v>
                </c:pt>
                <c:pt idx="1621">
                  <c:v>50</c:v>
                </c:pt>
                <c:pt idx="1622">
                  <c:v>50</c:v>
                </c:pt>
                <c:pt idx="1623">
                  <c:v>50</c:v>
                </c:pt>
                <c:pt idx="1624">
                  <c:v>50</c:v>
                </c:pt>
                <c:pt idx="1625">
                  <c:v>50</c:v>
                </c:pt>
                <c:pt idx="1626">
                  <c:v>50</c:v>
                </c:pt>
                <c:pt idx="1627">
                  <c:v>50</c:v>
                </c:pt>
                <c:pt idx="1628">
                  <c:v>50</c:v>
                </c:pt>
                <c:pt idx="1629">
                  <c:v>50</c:v>
                </c:pt>
                <c:pt idx="1630">
                  <c:v>50</c:v>
                </c:pt>
                <c:pt idx="1631">
                  <c:v>50</c:v>
                </c:pt>
                <c:pt idx="1632">
                  <c:v>50</c:v>
                </c:pt>
                <c:pt idx="1633">
                  <c:v>50</c:v>
                </c:pt>
                <c:pt idx="1634">
                  <c:v>50</c:v>
                </c:pt>
                <c:pt idx="1635">
                  <c:v>50</c:v>
                </c:pt>
                <c:pt idx="1636">
                  <c:v>50</c:v>
                </c:pt>
                <c:pt idx="1637">
                  <c:v>50</c:v>
                </c:pt>
                <c:pt idx="1638">
                  <c:v>50</c:v>
                </c:pt>
                <c:pt idx="1639">
                  <c:v>50</c:v>
                </c:pt>
                <c:pt idx="1640">
                  <c:v>50</c:v>
                </c:pt>
                <c:pt idx="1641">
                  <c:v>50</c:v>
                </c:pt>
                <c:pt idx="1642">
                  <c:v>50</c:v>
                </c:pt>
                <c:pt idx="1643">
                  <c:v>50</c:v>
                </c:pt>
                <c:pt idx="1644">
                  <c:v>50</c:v>
                </c:pt>
                <c:pt idx="1645">
                  <c:v>50</c:v>
                </c:pt>
                <c:pt idx="1646">
                  <c:v>50</c:v>
                </c:pt>
                <c:pt idx="1647">
                  <c:v>50</c:v>
                </c:pt>
                <c:pt idx="1648">
                  <c:v>50</c:v>
                </c:pt>
                <c:pt idx="1649">
                  <c:v>50</c:v>
                </c:pt>
                <c:pt idx="1650">
                  <c:v>50</c:v>
                </c:pt>
                <c:pt idx="1651">
                  <c:v>50</c:v>
                </c:pt>
                <c:pt idx="1652">
                  <c:v>50</c:v>
                </c:pt>
                <c:pt idx="1653">
                  <c:v>50</c:v>
                </c:pt>
                <c:pt idx="1654">
                  <c:v>50</c:v>
                </c:pt>
                <c:pt idx="1655">
                  <c:v>50</c:v>
                </c:pt>
                <c:pt idx="1656">
                  <c:v>50</c:v>
                </c:pt>
                <c:pt idx="1657">
                  <c:v>50</c:v>
                </c:pt>
                <c:pt idx="1658">
                  <c:v>50</c:v>
                </c:pt>
                <c:pt idx="1659">
                  <c:v>50</c:v>
                </c:pt>
                <c:pt idx="1660">
                  <c:v>50</c:v>
                </c:pt>
                <c:pt idx="1661">
                  <c:v>50</c:v>
                </c:pt>
                <c:pt idx="1662">
                  <c:v>50</c:v>
                </c:pt>
                <c:pt idx="1663">
                  <c:v>50</c:v>
                </c:pt>
                <c:pt idx="1664">
                  <c:v>50</c:v>
                </c:pt>
                <c:pt idx="1665">
                  <c:v>50</c:v>
                </c:pt>
                <c:pt idx="1666">
                  <c:v>50</c:v>
                </c:pt>
                <c:pt idx="1667">
                  <c:v>50</c:v>
                </c:pt>
                <c:pt idx="1668">
                  <c:v>50</c:v>
                </c:pt>
                <c:pt idx="1669">
                  <c:v>50</c:v>
                </c:pt>
                <c:pt idx="1670">
                  <c:v>50</c:v>
                </c:pt>
                <c:pt idx="1671">
                  <c:v>50</c:v>
                </c:pt>
                <c:pt idx="1672">
                  <c:v>50</c:v>
                </c:pt>
                <c:pt idx="1673">
                  <c:v>50</c:v>
                </c:pt>
                <c:pt idx="1674">
                  <c:v>50</c:v>
                </c:pt>
                <c:pt idx="1675">
                  <c:v>50</c:v>
                </c:pt>
                <c:pt idx="1676">
                  <c:v>50</c:v>
                </c:pt>
                <c:pt idx="1677">
                  <c:v>50</c:v>
                </c:pt>
                <c:pt idx="1678">
                  <c:v>50</c:v>
                </c:pt>
                <c:pt idx="1679">
                  <c:v>50</c:v>
                </c:pt>
                <c:pt idx="1680">
                  <c:v>50</c:v>
                </c:pt>
                <c:pt idx="1681">
                  <c:v>50</c:v>
                </c:pt>
                <c:pt idx="1682">
                  <c:v>50</c:v>
                </c:pt>
                <c:pt idx="1683">
                  <c:v>50</c:v>
                </c:pt>
                <c:pt idx="1684">
                  <c:v>50</c:v>
                </c:pt>
                <c:pt idx="1685">
                  <c:v>50</c:v>
                </c:pt>
                <c:pt idx="1686">
                  <c:v>50</c:v>
                </c:pt>
                <c:pt idx="1687">
                  <c:v>50</c:v>
                </c:pt>
                <c:pt idx="1688">
                  <c:v>50</c:v>
                </c:pt>
                <c:pt idx="1689">
                  <c:v>50</c:v>
                </c:pt>
                <c:pt idx="1690">
                  <c:v>50</c:v>
                </c:pt>
                <c:pt idx="1691">
                  <c:v>50</c:v>
                </c:pt>
                <c:pt idx="1692">
                  <c:v>50</c:v>
                </c:pt>
                <c:pt idx="1693">
                  <c:v>50</c:v>
                </c:pt>
                <c:pt idx="1694">
                  <c:v>50</c:v>
                </c:pt>
                <c:pt idx="1695">
                  <c:v>50</c:v>
                </c:pt>
                <c:pt idx="1696">
                  <c:v>50</c:v>
                </c:pt>
                <c:pt idx="1697">
                  <c:v>50</c:v>
                </c:pt>
                <c:pt idx="1698">
                  <c:v>50</c:v>
                </c:pt>
                <c:pt idx="1699">
                  <c:v>50</c:v>
                </c:pt>
                <c:pt idx="1700">
                  <c:v>50</c:v>
                </c:pt>
                <c:pt idx="1701">
                  <c:v>50</c:v>
                </c:pt>
                <c:pt idx="1702">
                  <c:v>50</c:v>
                </c:pt>
                <c:pt idx="1703">
                  <c:v>50</c:v>
                </c:pt>
                <c:pt idx="1704">
                  <c:v>50</c:v>
                </c:pt>
                <c:pt idx="1705">
                  <c:v>50</c:v>
                </c:pt>
                <c:pt idx="1706">
                  <c:v>50</c:v>
                </c:pt>
                <c:pt idx="1707">
                  <c:v>50</c:v>
                </c:pt>
                <c:pt idx="1708">
                  <c:v>50</c:v>
                </c:pt>
                <c:pt idx="1709">
                  <c:v>50</c:v>
                </c:pt>
              </c:numCache>
            </c:numRef>
          </c:xVal>
          <c:yVal>
            <c:numRef>
              <c:f>Sheet2!$C$3:$C$1712</c:f>
              <c:numCache>
                <c:formatCode>General</c:formatCode>
                <c:ptCount val="1710"/>
                <c:pt idx="0">
                  <c:v>5.9999999999999995E-4</c:v>
                </c:pt>
                <c:pt idx="1">
                  <c:v>1.2999999999999999E-3</c:v>
                </c:pt>
                <c:pt idx="2">
                  <c:v>1.1000000000000001E-3</c:v>
                </c:pt>
                <c:pt idx="3">
                  <c:v>1.6999999999999999E-3</c:v>
                </c:pt>
                <c:pt idx="4">
                  <c:v>1.4E-3</c:v>
                </c:pt>
                <c:pt idx="5">
                  <c:v>1.1999999999999999E-3</c:v>
                </c:pt>
                <c:pt idx="6">
                  <c:v>6.9999999999999999E-4</c:v>
                </c:pt>
                <c:pt idx="7">
                  <c:v>1.5E-3</c:v>
                </c:pt>
                <c:pt idx="8">
                  <c:v>0</c:v>
                </c:pt>
                <c:pt idx="9">
                  <c:v>0</c:v>
                </c:pt>
                <c:pt idx="10">
                  <c:v>5.9999999999999995E-4</c:v>
                </c:pt>
                <c:pt idx="11">
                  <c:v>0</c:v>
                </c:pt>
                <c:pt idx="12">
                  <c:v>2.9999999999999997E-4</c:v>
                </c:pt>
                <c:pt idx="13">
                  <c:v>1E-4</c:v>
                </c:pt>
                <c:pt idx="14">
                  <c:v>1E-4</c:v>
                </c:pt>
                <c:pt idx="15">
                  <c:v>1.1999999999999999E-3</c:v>
                </c:pt>
                <c:pt idx="16">
                  <c:v>2.9999999999999997E-4</c:v>
                </c:pt>
                <c:pt idx="17">
                  <c:v>2.9999999999999997E-4</c:v>
                </c:pt>
                <c:pt idx="18">
                  <c:v>4.0000000000000002E-4</c:v>
                </c:pt>
                <c:pt idx="19">
                  <c:v>5.9999999999999995E-4</c:v>
                </c:pt>
                <c:pt idx="20">
                  <c:v>2.0000000000000001E-4</c:v>
                </c:pt>
                <c:pt idx="21">
                  <c:v>0</c:v>
                </c:pt>
                <c:pt idx="22">
                  <c:v>4.0000000000000002E-4</c:v>
                </c:pt>
                <c:pt idx="23">
                  <c:v>0</c:v>
                </c:pt>
                <c:pt idx="24">
                  <c:v>0</c:v>
                </c:pt>
                <c:pt idx="25">
                  <c:v>2.0000000000000001E-4</c:v>
                </c:pt>
                <c:pt idx="26">
                  <c:v>2.9999999999999997E-4</c:v>
                </c:pt>
                <c:pt idx="27">
                  <c:v>1E-3</c:v>
                </c:pt>
                <c:pt idx="28">
                  <c:v>6.9999999999999999E-4</c:v>
                </c:pt>
                <c:pt idx="29">
                  <c:v>1E-3</c:v>
                </c:pt>
                <c:pt idx="30">
                  <c:v>1E-4</c:v>
                </c:pt>
                <c:pt idx="31">
                  <c:v>0</c:v>
                </c:pt>
                <c:pt idx="32">
                  <c:v>1E-4</c:v>
                </c:pt>
                <c:pt idx="33">
                  <c:v>0</c:v>
                </c:pt>
                <c:pt idx="34">
                  <c:v>2.9999999999999997E-4</c:v>
                </c:pt>
                <c:pt idx="35">
                  <c:v>5.0000000000000001E-4</c:v>
                </c:pt>
                <c:pt idx="36">
                  <c:v>4.0000000000000002E-4</c:v>
                </c:pt>
                <c:pt idx="37">
                  <c:v>2.9999999999999997E-4</c:v>
                </c:pt>
                <c:pt idx="38">
                  <c:v>2.9999999999999997E-4</c:v>
                </c:pt>
                <c:pt idx="39">
                  <c:v>1E-4</c:v>
                </c:pt>
                <c:pt idx="40">
                  <c:v>1E-4</c:v>
                </c:pt>
                <c:pt idx="41">
                  <c:v>2.0000000000000001E-4</c:v>
                </c:pt>
                <c:pt idx="42">
                  <c:v>0</c:v>
                </c:pt>
                <c:pt idx="43">
                  <c:v>1.6999999999999999E-3</c:v>
                </c:pt>
                <c:pt idx="44">
                  <c:v>2.9999999999999997E-4</c:v>
                </c:pt>
                <c:pt idx="45">
                  <c:v>2.0000000000000001E-4</c:v>
                </c:pt>
                <c:pt idx="46">
                  <c:v>1.1000000000000001E-3</c:v>
                </c:pt>
                <c:pt idx="47">
                  <c:v>0</c:v>
                </c:pt>
                <c:pt idx="48">
                  <c:v>1E-4</c:v>
                </c:pt>
                <c:pt idx="49">
                  <c:v>0</c:v>
                </c:pt>
                <c:pt idx="50">
                  <c:v>0</c:v>
                </c:pt>
                <c:pt idx="51">
                  <c:v>5.0000000000000001E-4</c:v>
                </c:pt>
                <c:pt idx="52">
                  <c:v>2.0000000000000001E-4</c:v>
                </c:pt>
                <c:pt idx="53">
                  <c:v>1.1999999999999999E-3</c:v>
                </c:pt>
                <c:pt idx="54">
                  <c:v>2.9999999999999997E-4</c:v>
                </c:pt>
                <c:pt idx="55">
                  <c:v>6.9999999999999999E-4</c:v>
                </c:pt>
                <c:pt idx="56">
                  <c:v>0</c:v>
                </c:pt>
                <c:pt idx="57">
                  <c:v>0</c:v>
                </c:pt>
                <c:pt idx="58">
                  <c:v>8.9999999999999998E-4</c:v>
                </c:pt>
                <c:pt idx="59">
                  <c:v>0</c:v>
                </c:pt>
                <c:pt idx="60">
                  <c:v>2.0000000000000001E-4</c:v>
                </c:pt>
                <c:pt idx="61">
                  <c:v>2.9999999999999997E-4</c:v>
                </c:pt>
                <c:pt idx="62">
                  <c:v>0</c:v>
                </c:pt>
                <c:pt idx="63">
                  <c:v>6.9999999999999999E-4</c:v>
                </c:pt>
                <c:pt idx="64">
                  <c:v>1.6999999999999999E-3</c:v>
                </c:pt>
                <c:pt idx="65">
                  <c:v>5.0000000000000001E-4</c:v>
                </c:pt>
                <c:pt idx="66">
                  <c:v>5.0000000000000001E-4</c:v>
                </c:pt>
                <c:pt idx="67">
                  <c:v>1E-4</c:v>
                </c:pt>
                <c:pt idx="68">
                  <c:v>0</c:v>
                </c:pt>
                <c:pt idx="69">
                  <c:v>1.5E-3</c:v>
                </c:pt>
                <c:pt idx="70">
                  <c:v>0</c:v>
                </c:pt>
                <c:pt idx="71">
                  <c:v>8.0000000000000004E-4</c:v>
                </c:pt>
                <c:pt idx="72">
                  <c:v>0</c:v>
                </c:pt>
                <c:pt idx="73">
                  <c:v>8.0000000000000004E-4</c:v>
                </c:pt>
                <c:pt idx="74">
                  <c:v>5.9999999999999995E-4</c:v>
                </c:pt>
                <c:pt idx="75">
                  <c:v>1.6000000000000001E-3</c:v>
                </c:pt>
                <c:pt idx="76">
                  <c:v>1E-4</c:v>
                </c:pt>
                <c:pt idx="77">
                  <c:v>4.0000000000000002E-4</c:v>
                </c:pt>
                <c:pt idx="78">
                  <c:v>5.0000000000000001E-4</c:v>
                </c:pt>
                <c:pt idx="79">
                  <c:v>2.9999999999999997E-4</c:v>
                </c:pt>
                <c:pt idx="80">
                  <c:v>1.2999999999999999E-3</c:v>
                </c:pt>
                <c:pt idx="81">
                  <c:v>1.5E-3</c:v>
                </c:pt>
                <c:pt idx="82">
                  <c:v>2.0000000000000001E-4</c:v>
                </c:pt>
                <c:pt idx="83">
                  <c:v>2.0000000000000001E-4</c:v>
                </c:pt>
                <c:pt idx="84">
                  <c:v>4.0000000000000002E-4</c:v>
                </c:pt>
                <c:pt idx="85">
                  <c:v>0</c:v>
                </c:pt>
                <c:pt idx="86">
                  <c:v>1.5E-3</c:v>
                </c:pt>
                <c:pt idx="87">
                  <c:v>1E-3</c:v>
                </c:pt>
                <c:pt idx="88">
                  <c:v>1.6999999999999999E-3</c:v>
                </c:pt>
                <c:pt idx="89">
                  <c:v>4.0000000000000002E-4</c:v>
                </c:pt>
                <c:pt idx="90">
                  <c:v>2.0000000000000001E-4</c:v>
                </c:pt>
                <c:pt idx="91">
                  <c:v>5.9999999999999995E-4</c:v>
                </c:pt>
                <c:pt idx="92">
                  <c:v>5.0000000000000001E-4</c:v>
                </c:pt>
                <c:pt idx="93">
                  <c:v>5.0000000000000001E-4</c:v>
                </c:pt>
                <c:pt idx="94">
                  <c:v>8.9999999999999998E-4</c:v>
                </c:pt>
                <c:pt idx="95">
                  <c:v>0</c:v>
                </c:pt>
                <c:pt idx="96">
                  <c:v>1E-3</c:v>
                </c:pt>
                <c:pt idx="97">
                  <c:v>2.9999999999999997E-4</c:v>
                </c:pt>
                <c:pt idx="98">
                  <c:v>1.2999999999999999E-3</c:v>
                </c:pt>
                <c:pt idx="99">
                  <c:v>5.0000000000000001E-4</c:v>
                </c:pt>
                <c:pt idx="100" formatCode="0.0000">
                  <c:v>1E-3</c:v>
                </c:pt>
                <c:pt idx="101">
                  <c:v>5.9999999999999995E-4</c:v>
                </c:pt>
                <c:pt idx="102">
                  <c:v>2.9999999999999997E-4</c:v>
                </c:pt>
                <c:pt idx="103">
                  <c:v>2.0000000000000001E-4</c:v>
                </c:pt>
                <c:pt idx="104">
                  <c:v>1.9E-3</c:v>
                </c:pt>
                <c:pt idx="105">
                  <c:v>2.9999999999999997E-4</c:v>
                </c:pt>
                <c:pt idx="106">
                  <c:v>4.0000000000000002E-4</c:v>
                </c:pt>
                <c:pt idx="107">
                  <c:v>1E-4</c:v>
                </c:pt>
                <c:pt idx="108">
                  <c:v>2.0000000000000001E-4</c:v>
                </c:pt>
                <c:pt idx="109">
                  <c:v>4.0000000000000002E-4</c:v>
                </c:pt>
                <c:pt idx="110">
                  <c:v>0</c:v>
                </c:pt>
                <c:pt idx="111">
                  <c:v>6.9999999999999999E-4</c:v>
                </c:pt>
                <c:pt idx="112">
                  <c:v>1.4E-3</c:v>
                </c:pt>
                <c:pt idx="113">
                  <c:v>8.9999999999999998E-4</c:v>
                </c:pt>
                <c:pt idx="114">
                  <c:v>2.0000000000000001E-4</c:v>
                </c:pt>
                <c:pt idx="115">
                  <c:v>5.9999999999999995E-4</c:v>
                </c:pt>
                <c:pt idx="116">
                  <c:v>2.0000000000000001E-4</c:v>
                </c:pt>
                <c:pt idx="117">
                  <c:v>1.4E-3</c:v>
                </c:pt>
                <c:pt idx="118">
                  <c:v>1E-4</c:v>
                </c:pt>
                <c:pt idx="119">
                  <c:v>4.0000000000000002E-4</c:v>
                </c:pt>
                <c:pt idx="120">
                  <c:v>0</c:v>
                </c:pt>
                <c:pt idx="121">
                  <c:v>0</c:v>
                </c:pt>
                <c:pt idx="122">
                  <c:v>0</c:v>
                </c:pt>
                <c:pt idx="123">
                  <c:v>0</c:v>
                </c:pt>
                <c:pt idx="124">
                  <c:v>0</c:v>
                </c:pt>
                <c:pt idx="125">
                  <c:v>1E-4</c:v>
                </c:pt>
                <c:pt idx="126">
                  <c:v>5.9999999999999995E-4</c:v>
                </c:pt>
                <c:pt idx="127">
                  <c:v>4.0000000000000002E-4</c:v>
                </c:pt>
                <c:pt idx="128">
                  <c:v>1E-3</c:v>
                </c:pt>
                <c:pt idx="129">
                  <c:v>0</c:v>
                </c:pt>
                <c:pt idx="130">
                  <c:v>2.0000000000000001E-4</c:v>
                </c:pt>
                <c:pt idx="131">
                  <c:v>1E-4</c:v>
                </c:pt>
                <c:pt idx="132">
                  <c:v>4.0000000000000002E-4</c:v>
                </c:pt>
                <c:pt idx="133">
                  <c:v>0</c:v>
                </c:pt>
                <c:pt idx="134">
                  <c:v>5.0000000000000001E-4</c:v>
                </c:pt>
                <c:pt idx="135">
                  <c:v>5.0000000000000001E-4</c:v>
                </c:pt>
                <c:pt idx="136">
                  <c:v>8.9999999999999998E-4</c:v>
                </c:pt>
                <c:pt idx="137">
                  <c:v>1.4E-3</c:v>
                </c:pt>
                <c:pt idx="138">
                  <c:v>8.0000000000000004E-4</c:v>
                </c:pt>
                <c:pt idx="139">
                  <c:v>4.0000000000000002E-4</c:v>
                </c:pt>
                <c:pt idx="140">
                  <c:v>5.9999999999999995E-4</c:v>
                </c:pt>
                <c:pt idx="141">
                  <c:v>8.0000000000000004E-4</c:v>
                </c:pt>
                <c:pt idx="142">
                  <c:v>2.9999999999999997E-4</c:v>
                </c:pt>
                <c:pt idx="143">
                  <c:v>1E-4</c:v>
                </c:pt>
                <c:pt idx="144">
                  <c:v>6.9999999999999999E-4</c:v>
                </c:pt>
                <c:pt idx="145">
                  <c:v>0</c:v>
                </c:pt>
                <c:pt idx="146">
                  <c:v>0</c:v>
                </c:pt>
                <c:pt idx="147">
                  <c:v>1.1000000000000001E-3</c:v>
                </c:pt>
                <c:pt idx="148">
                  <c:v>4.0000000000000002E-4</c:v>
                </c:pt>
                <c:pt idx="149">
                  <c:v>4.0000000000000002E-4</c:v>
                </c:pt>
                <c:pt idx="150">
                  <c:v>5.0000000000000001E-4</c:v>
                </c:pt>
                <c:pt idx="151">
                  <c:v>2.0000000000000001E-4</c:v>
                </c:pt>
                <c:pt idx="152">
                  <c:v>0</c:v>
                </c:pt>
                <c:pt idx="153">
                  <c:v>4.0000000000000002E-4</c:v>
                </c:pt>
                <c:pt idx="154">
                  <c:v>1.1000000000000001E-3</c:v>
                </c:pt>
                <c:pt idx="155">
                  <c:v>2.0000000000000001E-4</c:v>
                </c:pt>
                <c:pt idx="156">
                  <c:v>8.9999999999999998E-4</c:v>
                </c:pt>
                <c:pt idx="157">
                  <c:v>2.0000000000000001E-4</c:v>
                </c:pt>
                <c:pt idx="158">
                  <c:v>6.9999999999999999E-4</c:v>
                </c:pt>
                <c:pt idx="159">
                  <c:v>4.0000000000000002E-4</c:v>
                </c:pt>
                <c:pt idx="160">
                  <c:v>1E-3</c:v>
                </c:pt>
                <c:pt idx="161">
                  <c:v>6.9999999999999999E-4</c:v>
                </c:pt>
                <c:pt idx="162">
                  <c:v>6.9999999999999999E-4</c:v>
                </c:pt>
                <c:pt idx="163">
                  <c:v>8.0000000000000004E-4</c:v>
                </c:pt>
                <c:pt idx="164">
                  <c:v>6.9999999999999999E-4</c:v>
                </c:pt>
                <c:pt idx="165">
                  <c:v>2.9999999999999997E-4</c:v>
                </c:pt>
                <c:pt idx="166">
                  <c:v>0</c:v>
                </c:pt>
                <c:pt idx="167">
                  <c:v>1E-4</c:v>
                </c:pt>
                <c:pt idx="168">
                  <c:v>5.0000000000000001E-4</c:v>
                </c:pt>
                <c:pt idx="169">
                  <c:v>2.9999999999999997E-4</c:v>
                </c:pt>
                <c:pt idx="170">
                  <c:v>0</c:v>
                </c:pt>
                <c:pt idx="171">
                  <c:v>1.6999999999999999E-3</c:v>
                </c:pt>
                <c:pt idx="172">
                  <c:v>2.9999999999999997E-4</c:v>
                </c:pt>
                <c:pt idx="173">
                  <c:v>1E-4</c:v>
                </c:pt>
                <c:pt idx="174">
                  <c:v>2.9999999999999997E-4</c:v>
                </c:pt>
                <c:pt idx="175">
                  <c:v>4.0000000000000002E-4</c:v>
                </c:pt>
                <c:pt idx="176">
                  <c:v>1E-4</c:v>
                </c:pt>
                <c:pt idx="177">
                  <c:v>0</c:v>
                </c:pt>
                <c:pt idx="178">
                  <c:v>1E-4</c:v>
                </c:pt>
                <c:pt idx="179">
                  <c:v>6.9999999999999999E-4</c:v>
                </c:pt>
                <c:pt idx="180">
                  <c:v>0</c:v>
                </c:pt>
                <c:pt idx="181">
                  <c:v>5.0000000000000001E-4</c:v>
                </c:pt>
                <c:pt idx="182">
                  <c:v>2.0000000000000001E-4</c:v>
                </c:pt>
                <c:pt idx="183">
                  <c:v>5.0000000000000001E-4</c:v>
                </c:pt>
                <c:pt idx="184">
                  <c:v>4.0000000000000002E-4</c:v>
                </c:pt>
                <c:pt idx="185">
                  <c:v>8.0000000000000004E-4</c:v>
                </c:pt>
                <c:pt idx="186">
                  <c:v>1.4E-3</c:v>
                </c:pt>
                <c:pt idx="187">
                  <c:v>0</c:v>
                </c:pt>
                <c:pt idx="188">
                  <c:v>2.9999999999999997E-4</c:v>
                </c:pt>
                <c:pt idx="189">
                  <c:v>8.0000000000000004E-4</c:v>
                </c:pt>
                <c:pt idx="190">
                  <c:v>1E-3</c:v>
                </c:pt>
                <c:pt idx="191">
                  <c:v>2.0000000000000001E-4</c:v>
                </c:pt>
                <c:pt idx="192">
                  <c:v>1E-4</c:v>
                </c:pt>
                <c:pt idx="193">
                  <c:v>2.0000000000000001E-4</c:v>
                </c:pt>
                <c:pt idx="194">
                  <c:v>4.0000000000000002E-4</c:v>
                </c:pt>
                <c:pt idx="195">
                  <c:v>1.2999999999999999E-3</c:v>
                </c:pt>
                <c:pt idx="196">
                  <c:v>4.0000000000000002E-4</c:v>
                </c:pt>
                <c:pt idx="197">
                  <c:v>4.0000000000000002E-4</c:v>
                </c:pt>
                <c:pt idx="198">
                  <c:v>1.1000000000000001E-3</c:v>
                </c:pt>
                <c:pt idx="199">
                  <c:v>2.9999999999999997E-4</c:v>
                </c:pt>
                <c:pt idx="200">
                  <c:v>2.0000000000000001E-4</c:v>
                </c:pt>
                <c:pt idx="201">
                  <c:v>2.0000000000000001E-4</c:v>
                </c:pt>
                <c:pt idx="202">
                  <c:v>4.0000000000000002E-4</c:v>
                </c:pt>
                <c:pt idx="203">
                  <c:v>0</c:v>
                </c:pt>
                <c:pt idx="204">
                  <c:v>1E-4</c:v>
                </c:pt>
                <c:pt idx="205">
                  <c:v>8.9999999999999998E-4</c:v>
                </c:pt>
                <c:pt idx="206">
                  <c:v>0</c:v>
                </c:pt>
                <c:pt idx="207">
                  <c:v>2.9999999999999997E-4</c:v>
                </c:pt>
                <c:pt idx="208">
                  <c:v>2.0000000000000001E-4</c:v>
                </c:pt>
                <c:pt idx="209">
                  <c:v>0</c:v>
                </c:pt>
                <c:pt idx="210">
                  <c:v>0</c:v>
                </c:pt>
                <c:pt idx="211">
                  <c:v>5.0000000000000001E-4</c:v>
                </c:pt>
                <c:pt idx="212">
                  <c:v>2.0000000000000001E-4</c:v>
                </c:pt>
                <c:pt idx="213">
                  <c:v>0</c:v>
                </c:pt>
                <c:pt idx="214">
                  <c:v>5.9999999999999995E-4</c:v>
                </c:pt>
                <c:pt idx="215">
                  <c:v>5.0000000000000001E-4</c:v>
                </c:pt>
                <c:pt idx="216">
                  <c:v>2.0000000000000001E-4</c:v>
                </c:pt>
                <c:pt idx="217">
                  <c:v>8.9999999999999998E-4</c:v>
                </c:pt>
                <c:pt idx="218">
                  <c:v>1.1999999999999999E-3</c:v>
                </c:pt>
                <c:pt idx="219">
                  <c:v>5.9999999999999995E-4</c:v>
                </c:pt>
                <c:pt idx="220">
                  <c:v>1E-4</c:v>
                </c:pt>
                <c:pt idx="221">
                  <c:v>6.9999999999999999E-4</c:v>
                </c:pt>
                <c:pt idx="222">
                  <c:v>2.9999999999999997E-4</c:v>
                </c:pt>
                <c:pt idx="223">
                  <c:v>4.0000000000000002E-4</c:v>
                </c:pt>
                <c:pt idx="224">
                  <c:v>1E-4</c:v>
                </c:pt>
                <c:pt idx="225">
                  <c:v>1.2999999999999999E-3</c:v>
                </c:pt>
                <c:pt idx="226">
                  <c:v>6.9999999999999999E-4</c:v>
                </c:pt>
                <c:pt idx="227">
                  <c:v>1.6999999999999999E-3</c:v>
                </c:pt>
                <c:pt idx="228">
                  <c:v>2.0000000000000001E-4</c:v>
                </c:pt>
                <c:pt idx="229">
                  <c:v>2.9999999999999997E-4</c:v>
                </c:pt>
                <c:pt idx="230">
                  <c:v>1.6999999999999999E-3</c:v>
                </c:pt>
                <c:pt idx="231">
                  <c:v>1E-4</c:v>
                </c:pt>
                <c:pt idx="232">
                  <c:v>0</c:v>
                </c:pt>
                <c:pt idx="233">
                  <c:v>2.0000000000000001E-4</c:v>
                </c:pt>
                <c:pt idx="234">
                  <c:v>5.0000000000000001E-4</c:v>
                </c:pt>
                <c:pt idx="235">
                  <c:v>0</c:v>
                </c:pt>
                <c:pt idx="236">
                  <c:v>2.9999999999999997E-4</c:v>
                </c:pt>
                <c:pt idx="237">
                  <c:v>0</c:v>
                </c:pt>
                <c:pt idx="238">
                  <c:v>1E-3</c:v>
                </c:pt>
                <c:pt idx="239">
                  <c:v>2.9999999999999997E-4</c:v>
                </c:pt>
                <c:pt idx="240">
                  <c:v>2.0000000000000001E-4</c:v>
                </c:pt>
                <c:pt idx="241">
                  <c:v>5.0000000000000001E-4</c:v>
                </c:pt>
                <c:pt idx="242">
                  <c:v>0</c:v>
                </c:pt>
                <c:pt idx="243">
                  <c:v>0</c:v>
                </c:pt>
                <c:pt idx="244">
                  <c:v>1.6999999999999999E-3</c:v>
                </c:pt>
                <c:pt idx="245">
                  <c:v>0</c:v>
                </c:pt>
                <c:pt idx="246">
                  <c:v>4.0000000000000002E-4</c:v>
                </c:pt>
                <c:pt idx="247">
                  <c:v>1.5E-3</c:v>
                </c:pt>
                <c:pt idx="248">
                  <c:v>4.0000000000000002E-4</c:v>
                </c:pt>
                <c:pt idx="249">
                  <c:v>2.0000000000000001E-4</c:v>
                </c:pt>
                <c:pt idx="250">
                  <c:v>0</c:v>
                </c:pt>
                <c:pt idx="251">
                  <c:v>4.0000000000000002E-4</c:v>
                </c:pt>
                <c:pt idx="252">
                  <c:v>2.9999999999999997E-4</c:v>
                </c:pt>
                <c:pt idx="253">
                  <c:v>1.2999999999999999E-3</c:v>
                </c:pt>
                <c:pt idx="254">
                  <c:v>0</c:v>
                </c:pt>
                <c:pt idx="255">
                  <c:v>0</c:v>
                </c:pt>
                <c:pt idx="256">
                  <c:v>0</c:v>
                </c:pt>
                <c:pt idx="257">
                  <c:v>1.1000000000000001E-3</c:v>
                </c:pt>
                <c:pt idx="258">
                  <c:v>0</c:v>
                </c:pt>
                <c:pt idx="259">
                  <c:v>8.9999999999999998E-4</c:v>
                </c:pt>
                <c:pt idx="260">
                  <c:v>8.9999999999999998E-4</c:v>
                </c:pt>
                <c:pt idx="261">
                  <c:v>8.0000000000000004E-4</c:v>
                </c:pt>
                <c:pt idx="262">
                  <c:v>2.0000000000000001E-4</c:v>
                </c:pt>
                <c:pt idx="263">
                  <c:v>1E-4</c:v>
                </c:pt>
                <c:pt idx="264">
                  <c:v>2.9999999999999997E-4</c:v>
                </c:pt>
                <c:pt idx="265">
                  <c:v>6.9999999999999999E-4</c:v>
                </c:pt>
                <c:pt idx="266">
                  <c:v>1.2999999999999999E-3</c:v>
                </c:pt>
                <c:pt idx="267">
                  <c:v>5.9999999999999995E-4</c:v>
                </c:pt>
                <c:pt idx="268">
                  <c:v>2.9999999999999997E-4</c:v>
                </c:pt>
                <c:pt idx="269">
                  <c:v>8.9999999999999998E-4</c:v>
                </c:pt>
                <c:pt idx="270">
                  <c:v>1.9E-3</c:v>
                </c:pt>
                <c:pt idx="271">
                  <c:v>1.1999999999999999E-3</c:v>
                </c:pt>
                <c:pt idx="272">
                  <c:v>1.2999999999999999E-3</c:v>
                </c:pt>
                <c:pt idx="273">
                  <c:v>8.0000000000000004E-4</c:v>
                </c:pt>
                <c:pt idx="274">
                  <c:v>4.0000000000000002E-4</c:v>
                </c:pt>
                <c:pt idx="275">
                  <c:v>1.6000000000000001E-3</c:v>
                </c:pt>
                <c:pt idx="276">
                  <c:v>0</c:v>
                </c:pt>
                <c:pt idx="277">
                  <c:v>2.0000000000000001E-4</c:v>
                </c:pt>
                <c:pt idx="278">
                  <c:v>1E-4</c:v>
                </c:pt>
                <c:pt idx="279">
                  <c:v>2.9999999999999997E-4</c:v>
                </c:pt>
                <c:pt idx="280">
                  <c:v>1E-4</c:v>
                </c:pt>
                <c:pt idx="281">
                  <c:v>1E-4</c:v>
                </c:pt>
                <c:pt idx="282">
                  <c:v>6.9999999999999999E-4</c:v>
                </c:pt>
                <c:pt idx="283">
                  <c:v>1.1999999999999999E-3</c:v>
                </c:pt>
                <c:pt idx="284">
                  <c:v>1.4E-3</c:v>
                </c:pt>
                <c:pt idx="285">
                  <c:v>1.1999999999999999E-3</c:v>
                </c:pt>
                <c:pt idx="286">
                  <c:v>5.9999999999999995E-4</c:v>
                </c:pt>
                <c:pt idx="287">
                  <c:v>5.9999999999999995E-4</c:v>
                </c:pt>
                <c:pt idx="288">
                  <c:v>2.0000000000000001E-4</c:v>
                </c:pt>
                <c:pt idx="289">
                  <c:v>2.9999999999999997E-4</c:v>
                </c:pt>
                <c:pt idx="290">
                  <c:v>1E-4</c:v>
                </c:pt>
                <c:pt idx="291">
                  <c:v>0</c:v>
                </c:pt>
                <c:pt idx="292">
                  <c:v>2.9999999999999997E-4</c:v>
                </c:pt>
                <c:pt idx="293">
                  <c:v>5.0000000000000001E-4</c:v>
                </c:pt>
                <c:pt idx="294">
                  <c:v>0</c:v>
                </c:pt>
                <c:pt idx="295">
                  <c:v>1E-4</c:v>
                </c:pt>
                <c:pt idx="296">
                  <c:v>2.0000000000000001E-4</c:v>
                </c:pt>
                <c:pt idx="297">
                  <c:v>8.0000000000000004E-4</c:v>
                </c:pt>
                <c:pt idx="298">
                  <c:v>1E-4</c:v>
                </c:pt>
                <c:pt idx="299">
                  <c:v>6.9999999999999999E-4</c:v>
                </c:pt>
                <c:pt idx="300">
                  <c:v>1E-3</c:v>
                </c:pt>
                <c:pt idx="301">
                  <c:v>0</c:v>
                </c:pt>
                <c:pt idx="302">
                  <c:v>2.9999999999999997E-4</c:v>
                </c:pt>
                <c:pt idx="303">
                  <c:v>2.0000000000000001E-4</c:v>
                </c:pt>
                <c:pt idx="304">
                  <c:v>0</c:v>
                </c:pt>
                <c:pt idx="305">
                  <c:v>0</c:v>
                </c:pt>
                <c:pt idx="306">
                  <c:v>5.0000000000000001E-4</c:v>
                </c:pt>
                <c:pt idx="307">
                  <c:v>2.0000000000000001E-4</c:v>
                </c:pt>
                <c:pt idx="308">
                  <c:v>0</c:v>
                </c:pt>
                <c:pt idx="309">
                  <c:v>0</c:v>
                </c:pt>
                <c:pt idx="310">
                  <c:v>2.9999999999999997E-4</c:v>
                </c:pt>
                <c:pt idx="311">
                  <c:v>0</c:v>
                </c:pt>
                <c:pt idx="312">
                  <c:v>1.6000000000000001E-3</c:v>
                </c:pt>
                <c:pt idx="313">
                  <c:v>5.0000000000000001E-4</c:v>
                </c:pt>
                <c:pt idx="314">
                  <c:v>1E-4</c:v>
                </c:pt>
                <c:pt idx="315">
                  <c:v>1E-4</c:v>
                </c:pt>
                <c:pt idx="316">
                  <c:v>8.0000000000000004E-4</c:v>
                </c:pt>
                <c:pt idx="317">
                  <c:v>0</c:v>
                </c:pt>
                <c:pt idx="318">
                  <c:v>8.0000000000000004E-4</c:v>
                </c:pt>
                <c:pt idx="319">
                  <c:v>2.0000000000000001E-4</c:v>
                </c:pt>
                <c:pt idx="320">
                  <c:v>4.0000000000000002E-4</c:v>
                </c:pt>
                <c:pt idx="321">
                  <c:v>8.0000000000000004E-4</c:v>
                </c:pt>
                <c:pt idx="322">
                  <c:v>5.9999999999999995E-4</c:v>
                </c:pt>
                <c:pt idx="323">
                  <c:v>8.0000000000000004E-4</c:v>
                </c:pt>
                <c:pt idx="324">
                  <c:v>8.9999999999999998E-4</c:v>
                </c:pt>
                <c:pt idx="325">
                  <c:v>4.0000000000000002E-4</c:v>
                </c:pt>
                <c:pt idx="326">
                  <c:v>6.9999999999999999E-4</c:v>
                </c:pt>
                <c:pt idx="327">
                  <c:v>0</c:v>
                </c:pt>
                <c:pt idx="328">
                  <c:v>5.0000000000000001E-4</c:v>
                </c:pt>
                <c:pt idx="329">
                  <c:v>4.0000000000000002E-4</c:v>
                </c:pt>
                <c:pt idx="330">
                  <c:v>5.0000000000000001E-4</c:v>
                </c:pt>
                <c:pt idx="331">
                  <c:v>6.9999999999999999E-4</c:v>
                </c:pt>
                <c:pt idx="332">
                  <c:v>4.0000000000000002E-4</c:v>
                </c:pt>
                <c:pt idx="333">
                  <c:v>6.9999999999999999E-4</c:v>
                </c:pt>
                <c:pt idx="334">
                  <c:v>2.0000000000000001E-4</c:v>
                </c:pt>
                <c:pt idx="335">
                  <c:v>2.0000000000000001E-4</c:v>
                </c:pt>
                <c:pt idx="336">
                  <c:v>6.9999999999999999E-4</c:v>
                </c:pt>
                <c:pt idx="337">
                  <c:v>0</c:v>
                </c:pt>
                <c:pt idx="338">
                  <c:v>1.1000000000000001E-3</c:v>
                </c:pt>
                <c:pt idx="339">
                  <c:v>0</c:v>
                </c:pt>
                <c:pt idx="340">
                  <c:v>5.9999999999999995E-4</c:v>
                </c:pt>
                <c:pt idx="341">
                  <c:v>2.0000000000000001E-4</c:v>
                </c:pt>
                <c:pt idx="342">
                  <c:v>1.5E-3</c:v>
                </c:pt>
                <c:pt idx="343">
                  <c:v>1.4E-3</c:v>
                </c:pt>
                <c:pt idx="344">
                  <c:v>1.1999999999999999E-3</c:v>
                </c:pt>
                <c:pt idx="345">
                  <c:v>2.9999999999999997E-4</c:v>
                </c:pt>
                <c:pt idx="346">
                  <c:v>4.0000000000000002E-4</c:v>
                </c:pt>
                <c:pt idx="347">
                  <c:v>1.1999999999999999E-3</c:v>
                </c:pt>
                <c:pt idx="348">
                  <c:v>1E-3</c:v>
                </c:pt>
                <c:pt idx="349">
                  <c:v>2.9999999999999997E-4</c:v>
                </c:pt>
                <c:pt idx="350">
                  <c:v>1E-4</c:v>
                </c:pt>
                <c:pt idx="351">
                  <c:v>2.0000000000000001E-4</c:v>
                </c:pt>
                <c:pt idx="352">
                  <c:v>2.0000000000000001E-4</c:v>
                </c:pt>
                <c:pt idx="353">
                  <c:v>4.0000000000000002E-4</c:v>
                </c:pt>
                <c:pt idx="354">
                  <c:v>5.0000000000000001E-4</c:v>
                </c:pt>
                <c:pt idx="355">
                  <c:v>2.0000000000000001E-4</c:v>
                </c:pt>
                <c:pt idx="356">
                  <c:v>1E-4</c:v>
                </c:pt>
                <c:pt idx="357">
                  <c:v>8.0000000000000004E-4</c:v>
                </c:pt>
                <c:pt idx="358">
                  <c:v>1.8E-3</c:v>
                </c:pt>
                <c:pt idx="359">
                  <c:v>2.9999999999999997E-4</c:v>
                </c:pt>
                <c:pt idx="360">
                  <c:v>1.1999999999999999E-3</c:v>
                </c:pt>
                <c:pt idx="361">
                  <c:v>8.0000000000000004E-4</c:v>
                </c:pt>
                <c:pt idx="362">
                  <c:v>5.0000000000000001E-4</c:v>
                </c:pt>
                <c:pt idx="363">
                  <c:v>6.9999999999999999E-4</c:v>
                </c:pt>
                <c:pt idx="364">
                  <c:v>5.0000000000000001E-4</c:v>
                </c:pt>
                <c:pt idx="365">
                  <c:v>6.9999999999999999E-4</c:v>
                </c:pt>
                <c:pt idx="366">
                  <c:v>2.9999999999999997E-4</c:v>
                </c:pt>
                <c:pt idx="367">
                  <c:v>1.8E-3</c:v>
                </c:pt>
                <c:pt idx="368">
                  <c:v>1.4E-3</c:v>
                </c:pt>
                <c:pt idx="369">
                  <c:v>2.9999999999999997E-4</c:v>
                </c:pt>
                <c:pt idx="370">
                  <c:v>4.0000000000000002E-4</c:v>
                </c:pt>
                <c:pt idx="371">
                  <c:v>0</c:v>
                </c:pt>
                <c:pt idx="372">
                  <c:v>1E-3</c:v>
                </c:pt>
                <c:pt idx="373">
                  <c:v>1.1000000000000001E-3</c:v>
                </c:pt>
                <c:pt idx="374">
                  <c:v>4.0000000000000002E-4</c:v>
                </c:pt>
                <c:pt idx="375">
                  <c:v>0</c:v>
                </c:pt>
                <c:pt idx="376">
                  <c:v>0</c:v>
                </c:pt>
                <c:pt idx="377">
                  <c:v>1.4E-3</c:v>
                </c:pt>
                <c:pt idx="378">
                  <c:v>5.0000000000000001E-4</c:v>
                </c:pt>
                <c:pt idx="379">
                  <c:v>1E-4</c:v>
                </c:pt>
                <c:pt idx="380">
                  <c:v>1.9E-3</c:v>
                </c:pt>
                <c:pt idx="381">
                  <c:v>5.0000000000000001E-4</c:v>
                </c:pt>
                <c:pt idx="382">
                  <c:v>5.9999999999999995E-4</c:v>
                </c:pt>
                <c:pt idx="383">
                  <c:v>2.0000000000000001E-4</c:v>
                </c:pt>
                <c:pt idx="384">
                  <c:v>1E-4</c:v>
                </c:pt>
                <c:pt idx="385">
                  <c:v>2.9999999999999997E-4</c:v>
                </c:pt>
                <c:pt idx="386">
                  <c:v>1E-4</c:v>
                </c:pt>
                <c:pt idx="387">
                  <c:v>0</c:v>
                </c:pt>
                <c:pt idx="388">
                  <c:v>2.9999999999999997E-4</c:v>
                </c:pt>
                <c:pt idx="389">
                  <c:v>0</c:v>
                </c:pt>
                <c:pt idx="390">
                  <c:v>2.9999999999999997E-4</c:v>
                </c:pt>
                <c:pt idx="391">
                  <c:v>5.0000000000000001E-4</c:v>
                </c:pt>
                <c:pt idx="392">
                  <c:v>5.0000000000000001E-4</c:v>
                </c:pt>
                <c:pt idx="393">
                  <c:v>4.0000000000000002E-4</c:v>
                </c:pt>
                <c:pt idx="394">
                  <c:v>8.0000000000000004E-4</c:v>
                </c:pt>
                <c:pt idx="395">
                  <c:v>0</c:v>
                </c:pt>
                <c:pt idx="396">
                  <c:v>1E-4</c:v>
                </c:pt>
                <c:pt idx="397">
                  <c:v>2.9999999999999997E-4</c:v>
                </c:pt>
                <c:pt idx="398">
                  <c:v>6.9999999999999999E-4</c:v>
                </c:pt>
                <c:pt idx="399">
                  <c:v>0</c:v>
                </c:pt>
                <c:pt idx="400">
                  <c:v>2.0000000000000001E-4</c:v>
                </c:pt>
                <c:pt idx="401">
                  <c:v>1E-4</c:v>
                </c:pt>
                <c:pt idx="402">
                  <c:v>5.9999999999999995E-4</c:v>
                </c:pt>
                <c:pt idx="403">
                  <c:v>4.0000000000000002E-4</c:v>
                </c:pt>
                <c:pt idx="404">
                  <c:v>1.1999999999999999E-3</c:v>
                </c:pt>
                <c:pt idx="405">
                  <c:v>0</c:v>
                </c:pt>
                <c:pt idx="406">
                  <c:v>5.9999999999999995E-4</c:v>
                </c:pt>
                <c:pt idx="407">
                  <c:v>1E-4</c:v>
                </c:pt>
                <c:pt idx="408">
                  <c:v>6.9999999999999999E-4</c:v>
                </c:pt>
                <c:pt idx="409">
                  <c:v>0</c:v>
                </c:pt>
                <c:pt idx="410">
                  <c:v>0</c:v>
                </c:pt>
                <c:pt idx="411">
                  <c:v>1E-4</c:v>
                </c:pt>
                <c:pt idx="412">
                  <c:v>0</c:v>
                </c:pt>
                <c:pt idx="413">
                  <c:v>0</c:v>
                </c:pt>
                <c:pt idx="414">
                  <c:v>2.0000000000000001E-4</c:v>
                </c:pt>
                <c:pt idx="415">
                  <c:v>1E-4</c:v>
                </c:pt>
                <c:pt idx="416">
                  <c:v>4.0000000000000002E-4</c:v>
                </c:pt>
                <c:pt idx="417">
                  <c:v>1E-3</c:v>
                </c:pt>
                <c:pt idx="418">
                  <c:v>2.0000000000000001E-4</c:v>
                </c:pt>
                <c:pt idx="419">
                  <c:v>1E-3</c:v>
                </c:pt>
                <c:pt idx="420">
                  <c:v>0</c:v>
                </c:pt>
                <c:pt idx="421">
                  <c:v>1E-4</c:v>
                </c:pt>
                <c:pt idx="422">
                  <c:v>1.1999999999999999E-3</c:v>
                </c:pt>
                <c:pt idx="423">
                  <c:v>2.9999999999999997E-4</c:v>
                </c:pt>
                <c:pt idx="424">
                  <c:v>1E-4</c:v>
                </c:pt>
                <c:pt idx="425">
                  <c:v>5.9999999999999995E-4</c:v>
                </c:pt>
                <c:pt idx="426">
                  <c:v>1E-4</c:v>
                </c:pt>
                <c:pt idx="427">
                  <c:v>4.0000000000000002E-4</c:v>
                </c:pt>
                <c:pt idx="428">
                  <c:v>8.9999999999999998E-4</c:v>
                </c:pt>
                <c:pt idx="429">
                  <c:v>5.9999999999999995E-4</c:v>
                </c:pt>
                <c:pt idx="430">
                  <c:v>0</c:v>
                </c:pt>
                <c:pt idx="431">
                  <c:v>2.0000000000000001E-4</c:v>
                </c:pt>
                <c:pt idx="432">
                  <c:v>6.9999999999999999E-4</c:v>
                </c:pt>
                <c:pt idx="433">
                  <c:v>4.0000000000000002E-4</c:v>
                </c:pt>
                <c:pt idx="434">
                  <c:v>1E-4</c:v>
                </c:pt>
                <c:pt idx="435">
                  <c:v>8.0000000000000004E-4</c:v>
                </c:pt>
                <c:pt idx="436">
                  <c:v>0</c:v>
                </c:pt>
                <c:pt idx="437">
                  <c:v>0</c:v>
                </c:pt>
                <c:pt idx="438">
                  <c:v>5.9999999999999995E-4</c:v>
                </c:pt>
                <c:pt idx="439">
                  <c:v>4.0000000000000002E-4</c:v>
                </c:pt>
                <c:pt idx="440">
                  <c:v>8.9999999999999998E-4</c:v>
                </c:pt>
                <c:pt idx="441">
                  <c:v>0</c:v>
                </c:pt>
                <c:pt idx="442">
                  <c:v>0</c:v>
                </c:pt>
                <c:pt idx="443">
                  <c:v>2.0000000000000001E-4</c:v>
                </c:pt>
                <c:pt idx="444">
                  <c:v>2.0000000000000001E-4</c:v>
                </c:pt>
                <c:pt idx="445">
                  <c:v>2.0000000000000001E-4</c:v>
                </c:pt>
                <c:pt idx="446">
                  <c:v>6.9999999999999999E-4</c:v>
                </c:pt>
                <c:pt idx="447">
                  <c:v>5.9999999999999995E-4</c:v>
                </c:pt>
                <c:pt idx="448">
                  <c:v>6.9999999999999999E-4</c:v>
                </c:pt>
                <c:pt idx="449">
                  <c:v>4.0000000000000002E-4</c:v>
                </c:pt>
                <c:pt idx="450">
                  <c:v>1E-4</c:v>
                </c:pt>
                <c:pt idx="451">
                  <c:v>2.0000000000000001E-4</c:v>
                </c:pt>
                <c:pt idx="452">
                  <c:v>2.9999999999999997E-4</c:v>
                </c:pt>
                <c:pt idx="453">
                  <c:v>5.9999999999999995E-4</c:v>
                </c:pt>
                <c:pt idx="454">
                  <c:v>0</c:v>
                </c:pt>
                <c:pt idx="455">
                  <c:v>2.9999999999999997E-4</c:v>
                </c:pt>
                <c:pt idx="456">
                  <c:v>2.9999999999999997E-4</c:v>
                </c:pt>
                <c:pt idx="457">
                  <c:v>1E-4</c:v>
                </c:pt>
                <c:pt idx="458">
                  <c:v>2.0000000000000001E-4</c:v>
                </c:pt>
                <c:pt idx="459">
                  <c:v>2.0000000000000001E-4</c:v>
                </c:pt>
                <c:pt idx="460">
                  <c:v>2.9999999999999997E-4</c:v>
                </c:pt>
                <c:pt idx="461">
                  <c:v>2.9999999999999997E-4</c:v>
                </c:pt>
                <c:pt idx="462">
                  <c:v>2.9999999999999997E-4</c:v>
                </c:pt>
                <c:pt idx="463">
                  <c:v>2.9999999999999997E-4</c:v>
                </c:pt>
                <c:pt idx="464">
                  <c:v>2.9999999999999997E-4</c:v>
                </c:pt>
                <c:pt idx="465">
                  <c:v>0</c:v>
                </c:pt>
                <c:pt idx="466">
                  <c:v>2.0000000000000001E-4</c:v>
                </c:pt>
                <c:pt idx="467">
                  <c:v>1.9E-3</c:v>
                </c:pt>
                <c:pt idx="468">
                  <c:v>1E-4</c:v>
                </c:pt>
                <c:pt idx="469">
                  <c:v>2.9999999999999997E-4</c:v>
                </c:pt>
                <c:pt idx="470">
                  <c:v>1.1999999999999999E-3</c:v>
                </c:pt>
                <c:pt idx="471">
                  <c:v>8.0000000000000004E-4</c:v>
                </c:pt>
                <c:pt idx="472">
                  <c:v>5.9999999999999995E-4</c:v>
                </c:pt>
                <c:pt idx="473">
                  <c:v>0</c:v>
                </c:pt>
                <c:pt idx="474">
                  <c:v>4.0000000000000002E-4</c:v>
                </c:pt>
                <c:pt idx="475">
                  <c:v>0</c:v>
                </c:pt>
                <c:pt idx="476">
                  <c:v>5.0000000000000001E-4</c:v>
                </c:pt>
                <c:pt idx="477">
                  <c:v>5.9999999999999995E-4</c:v>
                </c:pt>
                <c:pt idx="478">
                  <c:v>8.0000000000000004E-4</c:v>
                </c:pt>
                <c:pt idx="479">
                  <c:v>2.0000000000000001E-4</c:v>
                </c:pt>
                <c:pt idx="480">
                  <c:v>0</c:v>
                </c:pt>
                <c:pt idx="481">
                  <c:v>0</c:v>
                </c:pt>
                <c:pt idx="482">
                  <c:v>5.9999999999999995E-4</c:v>
                </c:pt>
                <c:pt idx="483">
                  <c:v>1E-4</c:v>
                </c:pt>
                <c:pt idx="484">
                  <c:v>0</c:v>
                </c:pt>
                <c:pt idx="485">
                  <c:v>4.0000000000000002E-4</c:v>
                </c:pt>
                <c:pt idx="486">
                  <c:v>4.0000000000000002E-4</c:v>
                </c:pt>
                <c:pt idx="487">
                  <c:v>5.0000000000000001E-4</c:v>
                </c:pt>
                <c:pt idx="488">
                  <c:v>2.0000000000000001E-4</c:v>
                </c:pt>
                <c:pt idx="489">
                  <c:v>5.9999999999999995E-4</c:v>
                </c:pt>
                <c:pt idx="490">
                  <c:v>1.2999999999999999E-3</c:v>
                </c:pt>
                <c:pt idx="491">
                  <c:v>1.6000000000000001E-3</c:v>
                </c:pt>
                <c:pt idx="492">
                  <c:v>2.9999999999999997E-4</c:v>
                </c:pt>
                <c:pt idx="493">
                  <c:v>0</c:v>
                </c:pt>
                <c:pt idx="494">
                  <c:v>1E-4</c:v>
                </c:pt>
                <c:pt idx="495">
                  <c:v>2.9999999999999997E-4</c:v>
                </c:pt>
                <c:pt idx="496">
                  <c:v>2.9999999999999997E-4</c:v>
                </c:pt>
                <c:pt idx="497">
                  <c:v>2.9999999999999997E-4</c:v>
                </c:pt>
                <c:pt idx="498">
                  <c:v>2.9999999999999997E-4</c:v>
                </c:pt>
                <c:pt idx="499">
                  <c:v>6.9999999999999999E-4</c:v>
                </c:pt>
                <c:pt idx="500">
                  <c:v>5.0000000000000001E-4</c:v>
                </c:pt>
                <c:pt idx="501">
                  <c:v>1.2999999999999999E-3</c:v>
                </c:pt>
                <c:pt idx="502">
                  <c:v>5.9999999999999995E-4</c:v>
                </c:pt>
                <c:pt idx="503">
                  <c:v>1.4E-3</c:v>
                </c:pt>
                <c:pt idx="504">
                  <c:v>1.4E-3</c:v>
                </c:pt>
                <c:pt idx="505">
                  <c:v>6.9999999999999999E-4</c:v>
                </c:pt>
                <c:pt idx="506">
                  <c:v>4.0000000000000002E-4</c:v>
                </c:pt>
                <c:pt idx="507">
                  <c:v>1.6999999999999999E-3</c:v>
                </c:pt>
                <c:pt idx="508">
                  <c:v>2.9999999999999997E-4</c:v>
                </c:pt>
                <c:pt idx="509">
                  <c:v>8.0000000000000004E-4</c:v>
                </c:pt>
                <c:pt idx="510">
                  <c:v>8.0000000000000004E-4</c:v>
                </c:pt>
                <c:pt idx="511">
                  <c:v>6.9999999999999999E-4</c:v>
                </c:pt>
                <c:pt idx="512">
                  <c:v>2.0000000000000001E-4</c:v>
                </c:pt>
                <c:pt idx="513">
                  <c:v>1.6999999999999999E-3</c:v>
                </c:pt>
                <c:pt idx="514">
                  <c:v>1.1000000000000001E-3</c:v>
                </c:pt>
                <c:pt idx="515">
                  <c:v>5.9999999999999995E-4</c:v>
                </c:pt>
                <c:pt idx="516">
                  <c:v>1.1000000000000001E-3</c:v>
                </c:pt>
                <c:pt idx="517">
                  <c:v>1.1999999999999999E-3</c:v>
                </c:pt>
                <c:pt idx="518">
                  <c:v>4.0000000000000002E-4</c:v>
                </c:pt>
                <c:pt idx="519">
                  <c:v>5.0000000000000001E-4</c:v>
                </c:pt>
                <c:pt idx="520">
                  <c:v>1.5E-3</c:v>
                </c:pt>
                <c:pt idx="521">
                  <c:v>2.9999999999999997E-4</c:v>
                </c:pt>
                <c:pt idx="522">
                  <c:v>1.5E-3</c:v>
                </c:pt>
                <c:pt idx="523">
                  <c:v>1E-4</c:v>
                </c:pt>
                <c:pt idx="524">
                  <c:v>2.0000000000000001E-4</c:v>
                </c:pt>
                <c:pt idx="525">
                  <c:v>1.6999999999999999E-3</c:v>
                </c:pt>
                <c:pt idx="526">
                  <c:v>4.0000000000000002E-4</c:v>
                </c:pt>
                <c:pt idx="527">
                  <c:v>8.9999999999999998E-4</c:v>
                </c:pt>
                <c:pt idx="528">
                  <c:v>4.0000000000000002E-4</c:v>
                </c:pt>
                <c:pt idx="529">
                  <c:v>1.6999999999999999E-3</c:v>
                </c:pt>
                <c:pt idx="530">
                  <c:v>5.9999999999999995E-4</c:v>
                </c:pt>
                <c:pt idx="531">
                  <c:v>6.9999999999999999E-4</c:v>
                </c:pt>
                <c:pt idx="532">
                  <c:v>2.9999999999999997E-4</c:v>
                </c:pt>
                <c:pt idx="533">
                  <c:v>1.6000000000000001E-3</c:v>
                </c:pt>
                <c:pt idx="534">
                  <c:v>5.9999999999999995E-4</c:v>
                </c:pt>
                <c:pt idx="535">
                  <c:v>8.0000000000000004E-4</c:v>
                </c:pt>
                <c:pt idx="536">
                  <c:v>5.0000000000000001E-4</c:v>
                </c:pt>
                <c:pt idx="537">
                  <c:v>5.9999999999999995E-4</c:v>
                </c:pt>
                <c:pt idx="538">
                  <c:v>6.9999999999999999E-4</c:v>
                </c:pt>
                <c:pt idx="539">
                  <c:v>5.0000000000000001E-4</c:v>
                </c:pt>
                <c:pt idx="540">
                  <c:v>1.6999999999999999E-3</c:v>
                </c:pt>
                <c:pt idx="541">
                  <c:v>1.5E-3</c:v>
                </c:pt>
                <c:pt idx="542">
                  <c:v>6.9999999999999999E-4</c:v>
                </c:pt>
                <c:pt idx="543">
                  <c:v>2.9999999999999997E-4</c:v>
                </c:pt>
                <c:pt idx="544">
                  <c:v>1.4E-3</c:v>
                </c:pt>
                <c:pt idx="545">
                  <c:v>1.1000000000000001E-3</c:v>
                </c:pt>
                <c:pt idx="546">
                  <c:v>8.0000000000000004E-4</c:v>
                </c:pt>
                <c:pt idx="547">
                  <c:v>4.0000000000000002E-4</c:v>
                </c:pt>
                <c:pt idx="548">
                  <c:v>2.0000000000000001E-4</c:v>
                </c:pt>
                <c:pt idx="549">
                  <c:v>8.9999999999999998E-4</c:v>
                </c:pt>
                <c:pt idx="550">
                  <c:v>1.9E-3</c:v>
                </c:pt>
                <c:pt idx="551">
                  <c:v>4.0000000000000002E-4</c:v>
                </c:pt>
                <c:pt idx="552">
                  <c:v>1.9E-3</c:v>
                </c:pt>
                <c:pt idx="553">
                  <c:v>1.4E-3</c:v>
                </c:pt>
                <c:pt idx="554">
                  <c:v>1.4E-3</c:v>
                </c:pt>
                <c:pt idx="555">
                  <c:v>0</c:v>
                </c:pt>
                <c:pt idx="556">
                  <c:v>2.9999999999999997E-4</c:v>
                </c:pt>
                <c:pt idx="557">
                  <c:v>0</c:v>
                </c:pt>
                <c:pt idx="558">
                  <c:v>5.0000000000000001E-4</c:v>
                </c:pt>
                <c:pt idx="559">
                  <c:v>2.9999999999999997E-4</c:v>
                </c:pt>
                <c:pt idx="560">
                  <c:v>1E-4</c:v>
                </c:pt>
                <c:pt idx="561">
                  <c:v>2.0000000000000001E-4</c:v>
                </c:pt>
                <c:pt idx="562">
                  <c:v>0</c:v>
                </c:pt>
                <c:pt idx="563">
                  <c:v>2.0000000000000001E-4</c:v>
                </c:pt>
                <c:pt idx="564">
                  <c:v>2.0000000000000001E-4</c:v>
                </c:pt>
                <c:pt idx="565">
                  <c:v>1.6000000000000001E-3</c:v>
                </c:pt>
                <c:pt idx="566">
                  <c:v>5.0000000000000001E-4</c:v>
                </c:pt>
                <c:pt idx="567">
                  <c:v>2.9999999999999997E-4</c:v>
                </c:pt>
                <c:pt idx="568">
                  <c:v>1E-4</c:v>
                </c:pt>
                <c:pt idx="569">
                  <c:v>2.0000000000000001E-4</c:v>
                </c:pt>
                <c:pt idx="570">
                  <c:v>2.0000000000000001E-4</c:v>
                </c:pt>
                <c:pt idx="571">
                  <c:v>0</c:v>
                </c:pt>
                <c:pt idx="572">
                  <c:v>2.0000000000000001E-4</c:v>
                </c:pt>
                <c:pt idx="573">
                  <c:v>1E-3</c:v>
                </c:pt>
                <c:pt idx="574">
                  <c:v>4.0000000000000002E-4</c:v>
                </c:pt>
                <c:pt idx="575">
                  <c:v>0</c:v>
                </c:pt>
                <c:pt idx="576">
                  <c:v>2.9999999999999997E-4</c:v>
                </c:pt>
                <c:pt idx="577">
                  <c:v>8.0000000000000004E-4</c:v>
                </c:pt>
                <c:pt idx="578">
                  <c:v>5.0000000000000001E-4</c:v>
                </c:pt>
                <c:pt idx="579">
                  <c:v>2.9999999999999997E-4</c:v>
                </c:pt>
                <c:pt idx="580">
                  <c:v>2.9999999999999997E-4</c:v>
                </c:pt>
                <c:pt idx="581">
                  <c:v>1E-4</c:v>
                </c:pt>
                <c:pt idx="582">
                  <c:v>1.1999999999999999E-3</c:v>
                </c:pt>
                <c:pt idx="583">
                  <c:v>2.9999999999999997E-4</c:v>
                </c:pt>
                <c:pt idx="584">
                  <c:v>1.6999999999999999E-3</c:v>
                </c:pt>
                <c:pt idx="585">
                  <c:v>1E-4</c:v>
                </c:pt>
                <c:pt idx="586">
                  <c:v>2.9999999999999997E-4</c:v>
                </c:pt>
                <c:pt idx="587">
                  <c:v>4.0000000000000002E-4</c:v>
                </c:pt>
                <c:pt idx="588">
                  <c:v>1E-4</c:v>
                </c:pt>
                <c:pt idx="589">
                  <c:v>6.9999999999999999E-4</c:v>
                </c:pt>
                <c:pt idx="590">
                  <c:v>1.2999999999999999E-3</c:v>
                </c:pt>
                <c:pt idx="591">
                  <c:v>1E-4</c:v>
                </c:pt>
                <c:pt idx="592">
                  <c:v>1E-4</c:v>
                </c:pt>
                <c:pt idx="593">
                  <c:v>1E-4</c:v>
                </c:pt>
                <c:pt idx="594">
                  <c:v>0</c:v>
                </c:pt>
                <c:pt idx="595">
                  <c:v>5.0000000000000001E-4</c:v>
                </c:pt>
                <c:pt idx="596">
                  <c:v>2.0000000000000001E-4</c:v>
                </c:pt>
                <c:pt idx="597">
                  <c:v>1E-4</c:v>
                </c:pt>
                <c:pt idx="598">
                  <c:v>2.9999999999999997E-4</c:v>
                </c:pt>
                <c:pt idx="599">
                  <c:v>1.1999999999999999E-3</c:v>
                </c:pt>
                <c:pt idx="600">
                  <c:v>8.0000000000000004E-4</c:v>
                </c:pt>
                <c:pt idx="601">
                  <c:v>5.9999999999999995E-4</c:v>
                </c:pt>
                <c:pt idx="602">
                  <c:v>2.0000000000000001E-4</c:v>
                </c:pt>
                <c:pt idx="603">
                  <c:v>2.0000000000000001E-4</c:v>
                </c:pt>
                <c:pt idx="604">
                  <c:v>8.0000000000000004E-4</c:v>
                </c:pt>
                <c:pt idx="605">
                  <c:v>1E-4</c:v>
                </c:pt>
                <c:pt idx="606">
                  <c:v>4.0000000000000002E-4</c:v>
                </c:pt>
                <c:pt idx="607">
                  <c:v>2.0000000000000001E-4</c:v>
                </c:pt>
                <c:pt idx="608">
                  <c:v>4.0000000000000002E-4</c:v>
                </c:pt>
                <c:pt idx="609">
                  <c:v>0</c:v>
                </c:pt>
                <c:pt idx="610">
                  <c:v>0</c:v>
                </c:pt>
                <c:pt idx="611">
                  <c:v>1E-4</c:v>
                </c:pt>
                <c:pt idx="612">
                  <c:v>1.5E-3</c:v>
                </c:pt>
                <c:pt idx="613">
                  <c:v>0</c:v>
                </c:pt>
                <c:pt idx="614">
                  <c:v>1E-4</c:v>
                </c:pt>
                <c:pt idx="615">
                  <c:v>2.0000000000000001E-4</c:v>
                </c:pt>
                <c:pt idx="616">
                  <c:v>1.4E-3</c:v>
                </c:pt>
                <c:pt idx="617">
                  <c:v>2.0000000000000001E-4</c:v>
                </c:pt>
                <c:pt idx="618">
                  <c:v>2.9999999999999997E-4</c:v>
                </c:pt>
                <c:pt idx="619">
                  <c:v>1E-4</c:v>
                </c:pt>
                <c:pt idx="620">
                  <c:v>2.0000000000000001E-4</c:v>
                </c:pt>
                <c:pt idx="621">
                  <c:v>1E-4</c:v>
                </c:pt>
                <c:pt idx="622">
                  <c:v>0</c:v>
                </c:pt>
                <c:pt idx="623">
                  <c:v>1E-4</c:v>
                </c:pt>
                <c:pt idx="624">
                  <c:v>8.0000000000000004E-4</c:v>
                </c:pt>
                <c:pt idx="625">
                  <c:v>0</c:v>
                </c:pt>
                <c:pt idx="626">
                  <c:v>0</c:v>
                </c:pt>
                <c:pt idx="627">
                  <c:v>8.0000000000000004E-4</c:v>
                </c:pt>
                <c:pt idx="628">
                  <c:v>2.0000000000000001E-4</c:v>
                </c:pt>
                <c:pt idx="629">
                  <c:v>1E-4</c:v>
                </c:pt>
                <c:pt idx="630">
                  <c:v>2.0000000000000001E-4</c:v>
                </c:pt>
                <c:pt idx="631">
                  <c:v>1E-4</c:v>
                </c:pt>
                <c:pt idx="632">
                  <c:v>4.0000000000000002E-4</c:v>
                </c:pt>
                <c:pt idx="633">
                  <c:v>4.0000000000000002E-4</c:v>
                </c:pt>
                <c:pt idx="634">
                  <c:v>0</c:v>
                </c:pt>
                <c:pt idx="635">
                  <c:v>2.0000000000000001E-4</c:v>
                </c:pt>
                <c:pt idx="636">
                  <c:v>1E-4</c:v>
                </c:pt>
                <c:pt idx="637">
                  <c:v>1E-4</c:v>
                </c:pt>
                <c:pt idx="638">
                  <c:v>1E-4</c:v>
                </c:pt>
                <c:pt idx="639">
                  <c:v>0</c:v>
                </c:pt>
                <c:pt idx="640">
                  <c:v>4.0000000000000002E-4</c:v>
                </c:pt>
                <c:pt idx="641">
                  <c:v>2.9999999999999997E-4</c:v>
                </c:pt>
                <c:pt idx="642">
                  <c:v>2.9999999999999997E-4</c:v>
                </c:pt>
                <c:pt idx="643">
                  <c:v>1E-4</c:v>
                </c:pt>
                <c:pt idx="644">
                  <c:v>1.6999999999999999E-3</c:v>
                </c:pt>
                <c:pt idx="645">
                  <c:v>0</c:v>
                </c:pt>
                <c:pt idx="646">
                  <c:v>0</c:v>
                </c:pt>
                <c:pt idx="647">
                  <c:v>1E-4</c:v>
                </c:pt>
                <c:pt idx="648">
                  <c:v>0</c:v>
                </c:pt>
                <c:pt idx="649">
                  <c:v>2.9999999999999997E-4</c:v>
                </c:pt>
                <c:pt idx="650">
                  <c:v>0</c:v>
                </c:pt>
                <c:pt idx="651">
                  <c:v>2.9999999999999997E-4</c:v>
                </c:pt>
                <c:pt idx="652">
                  <c:v>0</c:v>
                </c:pt>
                <c:pt idx="653">
                  <c:v>4.0000000000000002E-4</c:v>
                </c:pt>
                <c:pt idx="654">
                  <c:v>2.0000000000000001E-4</c:v>
                </c:pt>
                <c:pt idx="655">
                  <c:v>5.0000000000000001E-4</c:v>
                </c:pt>
                <c:pt idx="656">
                  <c:v>0</c:v>
                </c:pt>
                <c:pt idx="657">
                  <c:v>0</c:v>
                </c:pt>
                <c:pt idx="658">
                  <c:v>1E-4</c:v>
                </c:pt>
                <c:pt idx="659">
                  <c:v>2.9999999999999997E-4</c:v>
                </c:pt>
                <c:pt idx="660">
                  <c:v>4.0000000000000002E-4</c:v>
                </c:pt>
                <c:pt idx="661">
                  <c:v>2.9999999999999997E-4</c:v>
                </c:pt>
                <c:pt idx="662">
                  <c:v>0</c:v>
                </c:pt>
                <c:pt idx="663">
                  <c:v>2.0000000000000001E-4</c:v>
                </c:pt>
                <c:pt idx="664">
                  <c:v>4.0000000000000002E-4</c:v>
                </c:pt>
                <c:pt idx="665">
                  <c:v>0</c:v>
                </c:pt>
                <c:pt idx="666">
                  <c:v>2.0000000000000001E-4</c:v>
                </c:pt>
                <c:pt idx="667">
                  <c:v>2.9999999999999997E-4</c:v>
                </c:pt>
                <c:pt idx="668">
                  <c:v>2.9999999999999997E-4</c:v>
                </c:pt>
                <c:pt idx="669">
                  <c:v>0</c:v>
                </c:pt>
                <c:pt idx="670">
                  <c:v>1E-4</c:v>
                </c:pt>
                <c:pt idx="671">
                  <c:v>6.9999999999999999E-4</c:v>
                </c:pt>
                <c:pt idx="672">
                  <c:v>4.0000000000000002E-4</c:v>
                </c:pt>
                <c:pt idx="673">
                  <c:v>0</c:v>
                </c:pt>
                <c:pt idx="674">
                  <c:v>4.0000000000000002E-4</c:v>
                </c:pt>
                <c:pt idx="675">
                  <c:v>0</c:v>
                </c:pt>
                <c:pt idx="676">
                  <c:v>0</c:v>
                </c:pt>
                <c:pt idx="677">
                  <c:v>4.0000000000000002E-4</c:v>
                </c:pt>
                <c:pt idx="678">
                  <c:v>2.9999999999999997E-4</c:v>
                </c:pt>
                <c:pt idx="679">
                  <c:v>2.0000000000000001E-4</c:v>
                </c:pt>
                <c:pt idx="680">
                  <c:v>2.9999999999999997E-4</c:v>
                </c:pt>
                <c:pt idx="681">
                  <c:v>2.9999999999999997E-4</c:v>
                </c:pt>
                <c:pt idx="682">
                  <c:v>2.0000000000000001E-4</c:v>
                </c:pt>
                <c:pt idx="683">
                  <c:v>2.9999999999999997E-4</c:v>
                </c:pt>
                <c:pt idx="684">
                  <c:v>2.0000000000000001E-4</c:v>
                </c:pt>
                <c:pt idx="685">
                  <c:v>8.0000000000000004E-4</c:v>
                </c:pt>
                <c:pt idx="686">
                  <c:v>6.9999999999999999E-4</c:v>
                </c:pt>
                <c:pt idx="687">
                  <c:v>5.0000000000000001E-4</c:v>
                </c:pt>
                <c:pt idx="688">
                  <c:v>5.9999999999999995E-4</c:v>
                </c:pt>
                <c:pt idx="689">
                  <c:v>0</c:v>
                </c:pt>
                <c:pt idx="690">
                  <c:v>4.0000000000000002E-4</c:v>
                </c:pt>
                <c:pt idx="691">
                  <c:v>2.9999999999999997E-4</c:v>
                </c:pt>
                <c:pt idx="692">
                  <c:v>6.9999999999999999E-4</c:v>
                </c:pt>
                <c:pt idx="693">
                  <c:v>0</c:v>
                </c:pt>
                <c:pt idx="694">
                  <c:v>0</c:v>
                </c:pt>
                <c:pt idx="695">
                  <c:v>5.9999999999999995E-4</c:v>
                </c:pt>
                <c:pt idx="696">
                  <c:v>6.9999999999999999E-4</c:v>
                </c:pt>
                <c:pt idx="697">
                  <c:v>1.1999999999999999E-3</c:v>
                </c:pt>
                <c:pt idx="698">
                  <c:v>0</c:v>
                </c:pt>
                <c:pt idx="699">
                  <c:v>8.0000000000000004E-4</c:v>
                </c:pt>
                <c:pt idx="700">
                  <c:v>4.0000000000000002E-4</c:v>
                </c:pt>
                <c:pt idx="701">
                  <c:v>1.6999999999999999E-3</c:v>
                </c:pt>
                <c:pt idx="702">
                  <c:v>6.9999999999999999E-4</c:v>
                </c:pt>
                <c:pt idx="703">
                  <c:v>4.0000000000000002E-4</c:v>
                </c:pt>
                <c:pt idx="704">
                  <c:v>5.0000000000000001E-4</c:v>
                </c:pt>
                <c:pt idx="705">
                  <c:v>5.0000000000000001E-4</c:v>
                </c:pt>
                <c:pt idx="706">
                  <c:v>5.0000000000000001E-4</c:v>
                </c:pt>
                <c:pt idx="707">
                  <c:v>2.0000000000000001E-4</c:v>
                </c:pt>
                <c:pt idx="708">
                  <c:v>1E-4</c:v>
                </c:pt>
                <c:pt idx="709">
                  <c:v>5.0000000000000001E-4</c:v>
                </c:pt>
                <c:pt idx="710">
                  <c:v>1.5E-3</c:v>
                </c:pt>
                <c:pt idx="711">
                  <c:v>2.0000000000000001E-4</c:v>
                </c:pt>
                <c:pt idx="712">
                  <c:v>8.0000000000000004E-4</c:v>
                </c:pt>
                <c:pt idx="713">
                  <c:v>6.9999999999999999E-4</c:v>
                </c:pt>
                <c:pt idx="714">
                  <c:v>0</c:v>
                </c:pt>
                <c:pt idx="715">
                  <c:v>6.9999999999999999E-4</c:v>
                </c:pt>
                <c:pt idx="716">
                  <c:v>1.5E-3</c:v>
                </c:pt>
                <c:pt idx="717">
                  <c:v>4.0000000000000002E-4</c:v>
                </c:pt>
                <c:pt idx="718">
                  <c:v>0</c:v>
                </c:pt>
                <c:pt idx="719">
                  <c:v>5.0000000000000001E-4</c:v>
                </c:pt>
                <c:pt idx="720">
                  <c:v>1.1000000000000001E-3</c:v>
                </c:pt>
                <c:pt idx="721">
                  <c:v>1.1999999999999999E-3</c:v>
                </c:pt>
                <c:pt idx="722">
                  <c:v>6.9999999999999999E-4</c:v>
                </c:pt>
                <c:pt idx="723">
                  <c:v>2.0000000000000001E-4</c:v>
                </c:pt>
                <c:pt idx="724">
                  <c:v>8.9999999999999998E-4</c:v>
                </c:pt>
                <c:pt idx="725">
                  <c:v>8.0000000000000004E-4</c:v>
                </c:pt>
                <c:pt idx="726">
                  <c:v>5.9999999999999995E-4</c:v>
                </c:pt>
                <c:pt idx="727">
                  <c:v>6.9999999999999999E-4</c:v>
                </c:pt>
                <c:pt idx="728">
                  <c:v>8.9999999999999998E-4</c:v>
                </c:pt>
                <c:pt idx="729">
                  <c:v>6.9999999999999999E-4</c:v>
                </c:pt>
                <c:pt idx="730">
                  <c:v>2.9999999999999997E-4</c:v>
                </c:pt>
                <c:pt idx="731">
                  <c:v>1.1000000000000001E-3</c:v>
                </c:pt>
                <c:pt idx="732">
                  <c:v>1.2999999999999999E-3</c:v>
                </c:pt>
                <c:pt idx="733">
                  <c:v>1E-4</c:v>
                </c:pt>
                <c:pt idx="734">
                  <c:v>2.9999999999999997E-4</c:v>
                </c:pt>
                <c:pt idx="735">
                  <c:v>5.0000000000000001E-4</c:v>
                </c:pt>
                <c:pt idx="736">
                  <c:v>5.0000000000000001E-4</c:v>
                </c:pt>
                <c:pt idx="737">
                  <c:v>2.0000000000000001E-4</c:v>
                </c:pt>
                <c:pt idx="738">
                  <c:v>0</c:v>
                </c:pt>
                <c:pt idx="739">
                  <c:v>1E-3</c:v>
                </c:pt>
                <c:pt idx="740">
                  <c:v>2.9999999999999997E-4</c:v>
                </c:pt>
                <c:pt idx="741">
                  <c:v>8.0000000000000004E-4</c:v>
                </c:pt>
                <c:pt idx="742">
                  <c:v>1E-3</c:v>
                </c:pt>
                <c:pt idx="743">
                  <c:v>2.0000000000000001E-4</c:v>
                </c:pt>
                <c:pt idx="744">
                  <c:v>1.1999999999999999E-3</c:v>
                </c:pt>
                <c:pt idx="745">
                  <c:v>1.2999999999999999E-3</c:v>
                </c:pt>
                <c:pt idx="746">
                  <c:v>5.0000000000000001E-4</c:v>
                </c:pt>
                <c:pt idx="747">
                  <c:v>2.9999999999999997E-4</c:v>
                </c:pt>
                <c:pt idx="748">
                  <c:v>2.9999999999999997E-4</c:v>
                </c:pt>
                <c:pt idx="749">
                  <c:v>2.9999999999999997E-4</c:v>
                </c:pt>
                <c:pt idx="750">
                  <c:v>2.0000000000000001E-4</c:v>
                </c:pt>
                <c:pt idx="751">
                  <c:v>2.0000000000000001E-4</c:v>
                </c:pt>
                <c:pt idx="752">
                  <c:v>5.9999999999999995E-4</c:v>
                </c:pt>
                <c:pt idx="753">
                  <c:v>8.9999999999999998E-4</c:v>
                </c:pt>
                <c:pt idx="754">
                  <c:v>5.0000000000000001E-4</c:v>
                </c:pt>
                <c:pt idx="755">
                  <c:v>2.0000000000000001E-4</c:v>
                </c:pt>
                <c:pt idx="756">
                  <c:v>2.9999999999999997E-4</c:v>
                </c:pt>
                <c:pt idx="757">
                  <c:v>1E-4</c:v>
                </c:pt>
                <c:pt idx="758">
                  <c:v>1E-3</c:v>
                </c:pt>
                <c:pt idx="759">
                  <c:v>2.9999999999999997E-4</c:v>
                </c:pt>
                <c:pt idx="760">
                  <c:v>4.0000000000000002E-4</c:v>
                </c:pt>
                <c:pt idx="761">
                  <c:v>5.0000000000000001E-4</c:v>
                </c:pt>
                <c:pt idx="762">
                  <c:v>5.0000000000000001E-4</c:v>
                </c:pt>
                <c:pt idx="763">
                  <c:v>1E-4</c:v>
                </c:pt>
                <c:pt idx="764">
                  <c:v>1.1000000000000001E-3</c:v>
                </c:pt>
                <c:pt idx="765">
                  <c:v>1.2999999999999999E-3</c:v>
                </c:pt>
                <c:pt idx="766">
                  <c:v>8.9999999999999998E-4</c:v>
                </c:pt>
                <c:pt idx="767">
                  <c:v>5.9999999999999995E-4</c:v>
                </c:pt>
                <c:pt idx="768">
                  <c:v>2.9999999999999997E-4</c:v>
                </c:pt>
                <c:pt idx="769">
                  <c:v>6.9999999999999999E-4</c:v>
                </c:pt>
                <c:pt idx="770">
                  <c:v>2.0000000000000001E-4</c:v>
                </c:pt>
                <c:pt idx="771">
                  <c:v>2.9999999999999997E-4</c:v>
                </c:pt>
                <c:pt idx="772">
                  <c:v>0</c:v>
                </c:pt>
                <c:pt idx="773">
                  <c:v>1E-4</c:v>
                </c:pt>
                <c:pt idx="774">
                  <c:v>0</c:v>
                </c:pt>
                <c:pt idx="775">
                  <c:v>8.0000000000000004E-4</c:v>
                </c:pt>
                <c:pt idx="776">
                  <c:v>0</c:v>
                </c:pt>
                <c:pt idx="777">
                  <c:v>4.0000000000000002E-4</c:v>
                </c:pt>
                <c:pt idx="778">
                  <c:v>2.0000000000000001E-4</c:v>
                </c:pt>
                <c:pt idx="779">
                  <c:v>5.9999999999999995E-4</c:v>
                </c:pt>
                <c:pt idx="780">
                  <c:v>2.0000000000000001E-4</c:v>
                </c:pt>
                <c:pt idx="781">
                  <c:v>1.6999999999999999E-3</c:v>
                </c:pt>
                <c:pt idx="782">
                  <c:v>4.0000000000000002E-4</c:v>
                </c:pt>
                <c:pt idx="783">
                  <c:v>4.0000000000000002E-4</c:v>
                </c:pt>
                <c:pt idx="784">
                  <c:v>2.0000000000000001E-4</c:v>
                </c:pt>
                <c:pt idx="785">
                  <c:v>2.9999999999999997E-4</c:v>
                </c:pt>
                <c:pt idx="786">
                  <c:v>1.5E-3</c:v>
                </c:pt>
                <c:pt idx="787">
                  <c:v>1E-4</c:v>
                </c:pt>
                <c:pt idx="788">
                  <c:v>5.9999999999999995E-4</c:v>
                </c:pt>
                <c:pt idx="789">
                  <c:v>5.9999999999999995E-4</c:v>
                </c:pt>
                <c:pt idx="790">
                  <c:v>1.6999999999999999E-3</c:v>
                </c:pt>
                <c:pt idx="791">
                  <c:v>0</c:v>
                </c:pt>
                <c:pt idx="792">
                  <c:v>2.0000000000000001E-4</c:v>
                </c:pt>
                <c:pt idx="793">
                  <c:v>2.9999999999999997E-4</c:v>
                </c:pt>
                <c:pt idx="794">
                  <c:v>8.0000000000000004E-4</c:v>
                </c:pt>
                <c:pt idx="795">
                  <c:v>1E-4</c:v>
                </c:pt>
                <c:pt idx="796">
                  <c:v>5.0000000000000001E-4</c:v>
                </c:pt>
                <c:pt idx="797">
                  <c:v>2.9999999999999997E-4</c:v>
                </c:pt>
                <c:pt idx="798">
                  <c:v>8.9999999999999998E-4</c:v>
                </c:pt>
                <c:pt idx="799">
                  <c:v>2.9999999999999997E-4</c:v>
                </c:pt>
                <c:pt idx="800">
                  <c:v>4.0000000000000002E-4</c:v>
                </c:pt>
                <c:pt idx="801">
                  <c:v>0</c:v>
                </c:pt>
                <c:pt idx="802">
                  <c:v>2.0000000000000001E-4</c:v>
                </c:pt>
                <c:pt idx="803">
                  <c:v>0</c:v>
                </c:pt>
                <c:pt idx="804">
                  <c:v>2.9999999999999997E-4</c:v>
                </c:pt>
                <c:pt idx="805">
                  <c:v>1.5E-3</c:v>
                </c:pt>
                <c:pt idx="806">
                  <c:v>4.0000000000000002E-4</c:v>
                </c:pt>
                <c:pt idx="807">
                  <c:v>0</c:v>
                </c:pt>
                <c:pt idx="808">
                  <c:v>1E-4</c:v>
                </c:pt>
                <c:pt idx="809">
                  <c:v>0</c:v>
                </c:pt>
                <c:pt idx="810">
                  <c:v>8.0000000000000004E-4</c:v>
                </c:pt>
                <c:pt idx="811">
                  <c:v>2.0000000000000001E-4</c:v>
                </c:pt>
                <c:pt idx="812">
                  <c:v>1.6000000000000001E-3</c:v>
                </c:pt>
                <c:pt idx="813">
                  <c:v>1E-4</c:v>
                </c:pt>
                <c:pt idx="814">
                  <c:v>2.9999999999999997E-4</c:v>
                </c:pt>
                <c:pt idx="815">
                  <c:v>2.9999999999999997E-4</c:v>
                </c:pt>
                <c:pt idx="816">
                  <c:v>0</c:v>
                </c:pt>
                <c:pt idx="817">
                  <c:v>1.1999999999999999E-3</c:v>
                </c:pt>
                <c:pt idx="818">
                  <c:v>2.9999999999999997E-4</c:v>
                </c:pt>
                <c:pt idx="819">
                  <c:v>0</c:v>
                </c:pt>
                <c:pt idx="820">
                  <c:v>1.4E-3</c:v>
                </c:pt>
                <c:pt idx="821">
                  <c:v>0</c:v>
                </c:pt>
                <c:pt idx="822">
                  <c:v>1E-4</c:v>
                </c:pt>
                <c:pt idx="823">
                  <c:v>1.1999999999999999E-3</c:v>
                </c:pt>
                <c:pt idx="824">
                  <c:v>5.0000000000000001E-4</c:v>
                </c:pt>
                <c:pt idx="825">
                  <c:v>0</c:v>
                </c:pt>
                <c:pt idx="826">
                  <c:v>4.0000000000000002E-4</c:v>
                </c:pt>
                <c:pt idx="827">
                  <c:v>2.9999999999999997E-4</c:v>
                </c:pt>
                <c:pt idx="828">
                  <c:v>1E-4</c:v>
                </c:pt>
                <c:pt idx="829">
                  <c:v>2.9999999999999997E-4</c:v>
                </c:pt>
                <c:pt idx="830">
                  <c:v>1E-4</c:v>
                </c:pt>
                <c:pt idx="831">
                  <c:v>1E-4</c:v>
                </c:pt>
                <c:pt idx="832">
                  <c:v>1.5E-3</c:v>
                </c:pt>
                <c:pt idx="833">
                  <c:v>2.0000000000000001E-4</c:v>
                </c:pt>
                <c:pt idx="834">
                  <c:v>0</c:v>
                </c:pt>
                <c:pt idx="835">
                  <c:v>0</c:v>
                </c:pt>
                <c:pt idx="836">
                  <c:v>1.1999999999999999E-3</c:v>
                </c:pt>
                <c:pt idx="837">
                  <c:v>2.0000000000000001E-4</c:v>
                </c:pt>
                <c:pt idx="838">
                  <c:v>0</c:v>
                </c:pt>
                <c:pt idx="839">
                  <c:v>2.9999999999999997E-4</c:v>
                </c:pt>
                <c:pt idx="840">
                  <c:v>0</c:v>
                </c:pt>
                <c:pt idx="841">
                  <c:v>4.0000000000000002E-4</c:v>
                </c:pt>
                <c:pt idx="842">
                  <c:v>2.0000000000000001E-4</c:v>
                </c:pt>
                <c:pt idx="843">
                  <c:v>0</c:v>
                </c:pt>
                <c:pt idx="844">
                  <c:v>1.2999999999999999E-3</c:v>
                </c:pt>
                <c:pt idx="845">
                  <c:v>2.0000000000000001E-4</c:v>
                </c:pt>
                <c:pt idx="846">
                  <c:v>1E-4</c:v>
                </c:pt>
                <c:pt idx="847">
                  <c:v>0</c:v>
                </c:pt>
                <c:pt idx="848">
                  <c:v>1E-4</c:v>
                </c:pt>
                <c:pt idx="849">
                  <c:v>0</c:v>
                </c:pt>
                <c:pt idx="850">
                  <c:v>2.0000000000000001E-4</c:v>
                </c:pt>
                <c:pt idx="851">
                  <c:v>2.9999999999999997E-4</c:v>
                </c:pt>
                <c:pt idx="852">
                  <c:v>2.9999999999999997E-4</c:v>
                </c:pt>
                <c:pt idx="853">
                  <c:v>0</c:v>
                </c:pt>
                <c:pt idx="854">
                  <c:v>0</c:v>
                </c:pt>
                <c:pt idx="855">
                  <c:v>0</c:v>
                </c:pt>
                <c:pt idx="856">
                  <c:v>5.0000000000000001E-4</c:v>
                </c:pt>
                <c:pt idx="857">
                  <c:v>2.0000000000000001E-4</c:v>
                </c:pt>
                <c:pt idx="858">
                  <c:v>0</c:v>
                </c:pt>
                <c:pt idx="859">
                  <c:v>8.0000000000000004E-4</c:v>
                </c:pt>
                <c:pt idx="860">
                  <c:v>2.9999999999999997E-4</c:v>
                </c:pt>
                <c:pt idx="861">
                  <c:v>2.0000000000000001E-4</c:v>
                </c:pt>
                <c:pt idx="862">
                  <c:v>0</c:v>
                </c:pt>
                <c:pt idx="863">
                  <c:v>0</c:v>
                </c:pt>
                <c:pt idx="864">
                  <c:v>0</c:v>
                </c:pt>
                <c:pt idx="865">
                  <c:v>2.0000000000000001E-4</c:v>
                </c:pt>
                <c:pt idx="866">
                  <c:v>0</c:v>
                </c:pt>
                <c:pt idx="867">
                  <c:v>5.0000000000000001E-4</c:v>
                </c:pt>
                <c:pt idx="868">
                  <c:v>0</c:v>
                </c:pt>
                <c:pt idx="869">
                  <c:v>1E-4</c:v>
                </c:pt>
                <c:pt idx="870">
                  <c:v>0</c:v>
                </c:pt>
                <c:pt idx="871">
                  <c:v>0</c:v>
                </c:pt>
                <c:pt idx="872">
                  <c:v>6.9999999999999999E-4</c:v>
                </c:pt>
                <c:pt idx="873">
                  <c:v>5.0000000000000001E-4</c:v>
                </c:pt>
                <c:pt idx="874">
                  <c:v>1E-4</c:v>
                </c:pt>
                <c:pt idx="875">
                  <c:v>5.0000000000000001E-4</c:v>
                </c:pt>
                <c:pt idx="876">
                  <c:v>1.1000000000000001E-3</c:v>
                </c:pt>
                <c:pt idx="877">
                  <c:v>0</c:v>
                </c:pt>
                <c:pt idx="878">
                  <c:v>0</c:v>
                </c:pt>
                <c:pt idx="879">
                  <c:v>0</c:v>
                </c:pt>
                <c:pt idx="880">
                  <c:v>0</c:v>
                </c:pt>
                <c:pt idx="881">
                  <c:v>0</c:v>
                </c:pt>
                <c:pt idx="882">
                  <c:v>5.0000000000000001E-4</c:v>
                </c:pt>
                <c:pt idx="883">
                  <c:v>5.0000000000000001E-4</c:v>
                </c:pt>
                <c:pt idx="884">
                  <c:v>8.0000000000000004E-4</c:v>
                </c:pt>
                <c:pt idx="885">
                  <c:v>8.0000000000000004E-4</c:v>
                </c:pt>
                <c:pt idx="886">
                  <c:v>1E-4</c:v>
                </c:pt>
                <c:pt idx="887">
                  <c:v>0</c:v>
                </c:pt>
                <c:pt idx="888">
                  <c:v>1E-4</c:v>
                </c:pt>
                <c:pt idx="889">
                  <c:v>8.9999999999999998E-4</c:v>
                </c:pt>
                <c:pt idx="890">
                  <c:v>2.9999999999999997E-4</c:v>
                </c:pt>
                <c:pt idx="891">
                  <c:v>0</c:v>
                </c:pt>
                <c:pt idx="892">
                  <c:v>2.0000000000000001E-4</c:v>
                </c:pt>
                <c:pt idx="893">
                  <c:v>6.9999999999999999E-4</c:v>
                </c:pt>
                <c:pt idx="894">
                  <c:v>5.9999999999999995E-4</c:v>
                </c:pt>
                <c:pt idx="895">
                  <c:v>1E-4</c:v>
                </c:pt>
                <c:pt idx="896">
                  <c:v>6.9999999999999999E-4</c:v>
                </c:pt>
                <c:pt idx="897">
                  <c:v>0</c:v>
                </c:pt>
                <c:pt idx="898">
                  <c:v>0</c:v>
                </c:pt>
                <c:pt idx="899">
                  <c:v>4.0000000000000002E-4</c:v>
                </c:pt>
                <c:pt idx="900">
                  <c:v>5.0000000000000001E-4</c:v>
                </c:pt>
                <c:pt idx="901">
                  <c:v>8.0000000000000004E-4</c:v>
                </c:pt>
                <c:pt idx="902">
                  <c:v>6.9999999999999999E-4</c:v>
                </c:pt>
                <c:pt idx="903">
                  <c:v>4.0000000000000002E-4</c:v>
                </c:pt>
                <c:pt idx="904">
                  <c:v>1E-4</c:v>
                </c:pt>
                <c:pt idx="905">
                  <c:v>1.1000000000000001E-3</c:v>
                </c:pt>
                <c:pt idx="906">
                  <c:v>5.9999999999999995E-4</c:v>
                </c:pt>
                <c:pt idx="907">
                  <c:v>0</c:v>
                </c:pt>
                <c:pt idx="908">
                  <c:v>0</c:v>
                </c:pt>
                <c:pt idx="909">
                  <c:v>2.9999999999999997E-4</c:v>
                </c:pt>
                <c:pt idx="910">
                  <c:v>4.0000000000000002E-4</c:v>
                </c:pt>
                <c:pt idx="911">
                  <c:v>2.0000000000000001E-4</c:v>
                </c:pt>
                <c:pt idx="912">
                  <c:v>4.0000000000000002E-4</c:v>
                </c:pt>
                <c:pt idx="913">
                  <c:v>0</c:v>
                </c:pt>
                <c:pt idx="914">
                  <c:v>0</c:v>
                </c:pt>
                <c:pt idx="915">
                  <c:v>2.9999999999999997E-4</c:v>
                </c:pt>
                <c:pt idx="916">
                  <c:v>2.9999999999999997E-4</c:v>
                </c:pt>
                <c:pt idx="917">
                  <c:v>5.0000000000000001E-4</c:v>
                </c:pt>
                <c:pt idx="918">
                  <c:v>2.0000000000000001E-4</c:v>
                </c:pt>
                <c:pt idx="919">
                  <c:v>0</c:v>
                </c:pt>
                <c:pt idx="920">
                  <c:v>0</c:v>
                </c:pt>
                <c:pt idx="921">
                  <c:v>1.2999999999999999E-3</c:v>
                </c:pt>
                <c:pt idx="922">
                  <c:v>0</c:v>
                </c:pt>
                <c:pt idx="923">
                  <c:v>4.0000000000000002E-4</c:v>
                </c:pt>
                <c:pt idx="924">
                  <c:v>5.0000000000000001E-4</c:v>
                </c:pt>
                <c:pt idx="925">
                  <c:v>2.0000000000000001E-4</c:v>
                </c:pt>
                <c:pt idx="926">
                  <c:v>2.0000000000000001E-4</c:v>
                </c:pt>
                <c:pt idx="927">
                  <c:v>2.9999999999999997E-4</c:v>
                </c:pt>
                <c:pt idx="928">
                  <c:v>2.0000000000000001E-4</c:v>
                </c:pt>
                <c:pt idx="929">
                  <c:v>1.1999999999999999E-3</c:v>
                </c:pt>
                <c:pt idx="930">
                  <c:v>1.1999999999999999E-3</c:v>
                </c:pt>
                <c:pt idx="931">
                  <c:v>0</c:v>
                </c:pt>
                <c:pt idx="932">
                  <c:v>1E-4</c:v>
                </c:pt>
                <c:pt idx="933">
                  <c:v>0</c:v>
                </c:pt>
                <c:pt idx="934">
                  <c:v>2.0000000000000001E-4</c:v>
                </c:pt>
                <c:pt idx="935">
                  <c:v>0</c:v>
                </c:pt>
                <c:pt idx="936">
                  <c:v>0</c:v>
                </c:pt>
                <c:pt idx="937">
                  <c:v>2.9999999999999997E-4</c:v>
                </c:pt>
                <c:pt idx="938">
                  <c:v>1.6000000000000001E-3</c:v>
                </c:pt>
                <c:pt idx="939">
                  <c:v>2.0000000000000001E-4</c:v>
                </c:pt>
                <c:pt idx="940">
                  <c:v>2.0000000000000001E-4</c:v>
                </c:pt>
                <c:pt idx="941">
                  <c:v>1E-4</c:v>
                </c:pt>
                <c:pt idx="942">
                  <c:v>1.9E-3</c:v>
                </c:pt>
                <c:pt idx="943">
                  <c:v>2.0000000000000001E-4</c:v>
                </c:pt>
                <c:pt idx="944">
                  <c:v>2.9999999999999997E-4</c:v>
                </c:pt>
                <c:pt idx="945">
                  <c:v>2.0000000000000001E-4</c:v>
                </c:pt>
                <c:pt idx="946">
                  <c:v>5.9999999999999995E-4</c:v>
                </c:pt>
                <c:pt idx="947">
                  <c:v>0</c:v>
                </c:pt>
                <c:pt idx="948">
                  <c:v>1.6999999999999999E-3</c:v>
                </c:pt>
                <c:pt idx="949">
                  <c:v>1E-4</c:v>
                </c:pt>
                <c:pt idx="950">
                  <c:v>2.0000000000000001E-4</c:v>
                </c:pt>
                <c:pt idx="951">
                  <c:v>5.0000000000000001E-4</c:v>
                </c:pt>
                <c:pt idx="952">
                  <c:v>2.0000000000000001E-4</c:v>
                </c:pt>
                <c:pt idx="953">
                  <c:v>1.6000000000000001E-3</c:v>
                </c:pt>
                <c:pt idx="954">
                  <c:v>1E-4</c:v>
                </c:pt>
                <c:pt idx="955">
                  <c:v>6.9999999999999999E-4</c:v>
                </c:pt>
                <c:pt idx="956">
                  <c:v>2.0000000000000001E-4</c:v>
                </c:pt>
                <c:pt idx="957">
                  <c:v>2.9999999999999997E-4</c:v>
                </c:pt>
                <c:pt idx="958">
                  <c:v>0</c:v>
                </c:pt>
                <c:pt idx="959">
                  <c:v>1E-4</c:v>
                </c:pt>
                <c:pt idx="960">
                  <c:v>5.9999999999999995E-4</c:v>
                </c:pt>
                <c:pt idx="961">
                  <c:v>6.9999999999999999E-4</c:v>
                </c:pt>
                <c:pt idx="962">
                  <c:v>0</c:v>
                </c:pt>
                <c:pt idx="963">
                  <c:v>2.0000000000000001E-4</c:v>
                </c:pt>
                <c:pt idx="964">
                  <c:v>5.9999999999999995E-4</c:v>
                </c:pt>
                <c:pt idx="965">
                  <c:v>2.0000000000000001E-4</c:v>
                </c:pt>
                <c:pt idx="966">
                  <c:v>0</c:v>
                </c:pt>
                <c:pt idx="967">
                  <c:v>1.8E-3</c:v>
                </c:pt>
                <c:pt idx="968">
                  <c:v>1.1000000000000001E-3</c:v>
                </c:pt>
                <c:pt idx="969">
                  <c:v>2.0000000000000001E-4</c:v>
                </c:pt>
                <c:pt idx="970">
                  <c:v>1.2999999999999999E-3</c:v>
                </c:pt>
                <c:pt idx="971">
                  <c:v>1.8E-3</c:v>
                </c:pt>
                <c:pt idx="972">
                  <c:v>8.0000000000000004E-4</c:v>
                </c:pt>
                <c:pt idx="973">
                  <c:v>2.0000000000000001E-4</c:v>
                </c:pt>
                <c:pt idx="974">
                  <c:v>2.9999999999999997E-4</c:v>
                </c:pt>
                <c:pt idx="975">
                  <c:v>6.9999999999999999E-4</c:v>
                </c:pt>
                <c:pt idx="976">
                  <c:v>1E-4</c:v>
                </c:pt>
                <c:pt idx="977">
                  <c:v>1E-4</c:v>
                </c:pt>
                <c:pt idx="978">
                  <c:v>2.9999999999999997E-4</c:v>
                </c:pt>
                <c:pt idx="979">
                  <c:v>2.0000000000000001E-4</c:v>
                </c:pt>
                <c:pt idx="980">
                  <c:v>0</c:v>
                </c:pt>
                <c:pt idx="981">
                  <c:v>1.1999999999999999E-3</c:v>
                </c:pt>
                <c:pt idx="982">
                  <c:v>0</c:v>
                </c:pt>
                <c:pt idx="983">
                  <c:v>2.0000000000000001E-4</c:v>
                </c:pt>
                <c:pt idx="984">
                  <c:v>2.9999999999999997E-4</c:v>
                </c:pt>
                <c:pt idx="985">
                  <c:v>5.9999999999999995E-4</c:v>
                </c:pt>
                <c:pt idx="986">
                  <c:v>2.0000000000000001E-4</c:v>
                </c:pt>
                <c:pt idx="987">
                  <c:v>0</c:v>
                </c:pt>
                <c:pt idx="988">
                  <c:v>1E-4</c:v>
                </c:pt>
                <c:pt idx="989">
                  <c:v>1.6000000000000001E-3</c:v>
                </c:pt>
                <c:pt idx="990">
                  <c:v>5.0000000000000001E-4</c:v>
                </c:pt>
                <c:pt idx="991">
                  <c:v>5.9999999999999995E-4</c:v>
                </c:pt>
                <c:pt idx="992">
                  <c:v>0</c:v>
                </c:pt>
                <c:pt idx="993">
                  <c:v>2.0000000000000001E-4</c:v>
                </c:pt>
                <c:pt idx="994">
                  <c:v>4.0000000000000002E-4</c:v>
                </c:pt>
                <c:pt idx="995">
                  <c:v>1E-4</c:v>
                </c:pt>
                <c:pt idx="996">
                  <c:v>2.0000000000000001E-4</c:v>
                </c:pt>
                <c:pt idx="997">
                  <c:v>2.9999999999999997E-4</c:v>
                </c:pt>
                <c:pt idx="998">
                  <c:v>2.0000000000000001E-4</c:v>
                </c:pt>
                <c:pt idx="999">
                  <c:v>8.9999999999999998E-4</c:v>
                </c:pt>
                <c:pt idx="1000">
                  <c:v>2.9999999999999997E-4</c:v>
                </c:pt>
                <c:pt idx="1001">
                  <c:v>1E-4</c:v>
                </c:pt>
                <c:pt idx="1002">
                  <c:v>0</c:v>
                </c:pt>
                <c:pt idx="1003">
                  <c:v>1E-4</c:v>
                </c:pt>
                <c:pt idx="1004">
                  <c:v>1.2999999999999999E-3</c:v>
                </c:pt>
                <c:pt idx="1005">
                  <c:v>1.1000000000000001E-3</c:v>
                </c:pt>
                <c:pt idx="1006">
                  <c:v>5.0000000000000001E-4</c:v>
                </c:pt>
                <c:pt idx="1007">
                  <c:v>2.9999999999999997E-4</c:v>
                </c:pt>
                <c:pt idx="1008">
                  <c:v>1.1999999999999999E-3</c:v>
                </c:pt>
                <c:pt idx="1009">
                  <c:v>6.9999999999999999E-4</c:v>
                </c:pt>
                <c:pt idx="1010">
                  <c:v>6.9999999999999999E-4</c:v>
                </c:pt>
                <c:pt idx="1011">
                  <c:v>1.2999999999999999E-3</c:v>
                </c:pt>
                <c:pt idx="1012">
                  <c:v>2.0000000000000001E-4</c:v>
                </c:pt>
                <c:pt idx="1013">
                  <c:v>5.0000000000000001E-4</c:v>
                </c:pt>
                <c:pt idx="1014">
                  <c:v>1.6000000000000001E-3</c:v>
                </c:pt>
                <c:pt idx="1015">
                  <c:v>8.9999999999999998E-4</c:v>
                </c:pt>
                <c:pt idx="1016">
                  <c:v>4.0000000000000002E-4</c:v>
                </c:pt>
                <c:pt idx="1017">
                  <c:v>1.1999999999999999E-3</c:v>
                </c:pt>
                <c:pt idx="1018">
                  <c:v>1.2999999999999999E-3</c:v>
                </c:pt>
                <c:pt idx="1019">
                  <c:v>1.1999999999999999E-3</c:v>
                </c:pt>
                <c:pt idx="1020">
                  <c:v>1.9E-3</c:v>
                </c:pt>
                <c:pt idx="1021">
                  <c:v>2.9999999999999997E-4</c:v>
                </c:pt>
                <c:pt idx="1022">
                  <c:v>1.5E-3</c:v>
                </c:pt>
                <c:pt idx="1023">
                  <c:v>1.4E-3</c:v>
                </c:pt>
                <c:pt idx="1024">
                  <c:v>2.9999999999999997E-4</c:v>
                </c:pt>
                <c:pt idx="1025" formatCode="0.0000">
                  <c:v>1E-3</c:v>
                </c:pt>
                <c:pt idx="1026">
                  <c:v>1.8E-3</c:v>
                </c:pt>
                <c:pt idx="1027">
                  <c:v>1.2999999999999999E-3</c:v>
                </c:pt>
                <c:pt idx="1028">
                  <c:v>1.5E-3</c:v>
                </c:pt>
                <c:pt idx="1029">
                  <c:v>1.6999999999999999E-3</c:v>
                </c:pt>
                <c:pt idx="1030">
                  <c:v>0</c:v>
                </c:pt>
                <c:pt idx="1031">
                  <c:v>1.4E-3</c:v>
                </c:pt>
                <c:pt idx="1032">
                  <c:v>5.9999999999999995E-4</c:v>
                </c:pt>
                <c:pt idx="1033">
                  <c:v>1.1999999999999999E-3</c:v>
                </c:pt>
                <c:pt idx="1034">
                  <c:v>6.9999999999999999E-4</c:v>
                </c:pt>
                <c:pt idx="1035">
                  <c:v>0</c:v>
                </c:pt>
                <c:pt idx="1036">
                  <c:v>1.6000000000000001E-3</c:v>
                </c:pt>
                <c:pt idx="1037">
                  <c:v>1.1000000000000001E-3</c:v>
                </c:pt>
                <c:pt idx="1038">
                  <c:v>1E-3</c:v>
                </c:pt>
                <c:pt idx="1039">
                  <c:v>1E-4</c:v>
                </c:pt>
                <c:pt idx="1040">
                  <c:v>6.9999999999999999E-4</c:v>
                </c:pt>
                <c:pt idx="1041">
                  <c:v>2.9999999999999997E-4</c:v>
                </c:pt>
                <c:pt idx="1042">
                  <c:v>1E-4</c:v>
                </c:pt>
                <c:pt idx="1043">
                  <c:v>1E-3</c:v>
                </c:pt>
                <c:pt idx="1044">
                  <c:v>6.9999999999999999E-4</c:v>
                </c:pt>
                <c:pt idx="1045">
                  <c:v>6.9999999999999999E-4</c:v>
                </c:pt>
                <c:pt idx="1046">
                  <c:v>0</c:v>
                </c:pt>
                <c:pt idx="1047">
                  <c:v>2.9999999999999997E-4</c:v>
                </c:pt>
                <c:pt idx="1048">
                  <c:v>4.0000000000000002E-4</c:v>
                </c:pt>
                <c:pt idx="1049">
                  <c:v>1E-3</c:v>
                </c:pt>
                <c:pt idx="1050">
                  <c:v>8.9999999999999998E-4</c:v>
                </c:pt>
                <c:pt idx="1051">
                  <c:v>2.9999999999999997E-4</c:v>
                </c:pt>
                <c:pt idx="1052">
                  <c:v>5.0000000000000001E-4</c:v>
                </c:pt>
                <c:pt idx="1053">
                  <c:v>1E-4</c:v>
                </c:pt>
                <c:pt idx="1054">
                  <c:v>0</c:v>
                </c:pt>
                <c:pt idx="1055">
                  <c:v>5.9999999999999995E-4</c:v>
                </c:pt>
                <c:pt idx="1056">
                  <c:v>0</c:v>
                </c:pt>
                <c:pt idx="1057">
                  <c:v>5.0000000000000001E-4</c:v>
                </c:pt>
                <c:pt idx="1058">
                  <c:v>2.9999999999999997E-4</c:v>
                </c:pt>
                <c:pt idx="1059">
                  <c:v>1E-4</c:v>
                </c:pt>
                <c:pt idx="1060">
                  <c:v>6.9999999999999999E-4</c:v>
                </c:pt>
                <c:pt idx="1061">
                  <c:v>2.9999999999999997E-4</c:v>
                </c:pt>
                <c:pt idx="1062">
                  <c:v>2.9999999999999997E-4</c:v>
                </c:pt>
                <c:pt idx="1063">
                  <c:v>1E-4</c:v>
                </c:pt>
                <c:pt idx="1064">
                  <c:v>2.9999999999999997E-4</c:v>
                </c:pt>
                <c:pt idx="1065">
                  <c:v>1E-4</c:v>
                </c:pt>
                <c:pt idx="1066">
                  <c:v>2.9999999999999997E-4</c:v>
                </c:pt>
                <c:pt idx="1067">
                  <c:v>5.0000000000000001E-4</c:v>
                </c:pt>
                <c:pt idx="1068">
                  <c:v>0</c:v>
                </c:pt>
                <c:pt idx="1069">
                  <c:v>1.6000000000000001E-3</c:v>
                </c:pt>
                <c:pt idx="1070">
                  <c:v>2.0000000000000001E-4</c:v>
                </c:pt>
                <c:pt idx="1071">
                  <c:v>2.9999999999999997E-4</c:v>
                </c:pt>
                <c:pt idx="1072">
                  <c:v>5.0000000000000001E-4</c:v>
                </c:pt>
                <c:pt idx="1073">
                  <c:v>2.9999999999999997E-4</c:v>
                </c:pt>
                <c:pt idx="1074">
                  <c:v>2.0000000000000001E-4</c:v>
                </c:pt>
                <c:pt idx="1075">
                  <c:v>0</c:v>
                </c:pt>
                <c:pt idx="1076">
                  <c:v>2.0000000000000001E-4</c:v>
                </c:pt>
                <c:pt idx="1077">
                  <c:v>0</c:v>
                </c:pt>
                <c:pt idx="1078">
                  <c:v>8.0000000000000004E-4</c:v>
                </c:pt>
                <c:pt idx="1079">
                  <c:v>2.0000000000000001E-4</c:v>
                </c:pt>
                <c:pt idx="1080">
                  <c:v>1E-4</c:v>
                </c:pt>
                <c:pt idx="1081">
                  <c:v>2.9999999999999997E-4</c:v>
                </c:pt>
                <c:pt idx="1082">
                  <c:v>1.1999999999999999E-3</c:v>
                </c:pt>
                <c:pt idx="1083">
                  <c:v>2.0000000000000001E-4</c:v>
                </c:pt>
                <c:pt idx="1084">
                  <c:v>8.0000000000000004E-4</c:v>
                </c:pt>
                <c:pt idx="1085">
                  <c:v>2.0000000000000001E-4</c:v>
                </c:pt>
                <c:pt idx="1086">
                  <c:v>5.0000000000000001E-4</c:v>
                </c:pt>
                <c:pt idx="1087">
                  <c:v>4.0000000000000002E-4</c:v>
                </c:pt>
                <c:pt idx="1088">
                  <c:v>1.1999999999999999E-3</c:v>
                </c:pt>
                <c:pt idx="1089">
                  <c:v>0</c:v>
                </c:pt>
                <c:pt idx="1090">
                  <c:v>1.6999999999999999E-3</c:v>
                </c:pt>
                <c:pt idx="1091">
                  <c:v>0</c:v>
                </c:pt>
                <c:pt idx="1092">
                  <c:v>5.0000000000000001E-4</c:v>
                </c:pt>
                <c:pt idx="1093">
                  <c:v>4.0000000000000002E-4</c:v>
                </c:pt>
                <c:pt idx="1094">
                  <c:v>0</c:v>
                </c:pt>
                <c:pt idx="1095">
                  <c:v>1E-3</c:v>
                </c:pt>
                <c:pt idx="1096">
                  <c:v>2.0000000000000001E-4</c:v>
                </c:pt>
                <c:pt idx="1097">
                  <c:v>2.9999999999999997E-4</c:v>
                </c:pt>
                <c:pt idx="1098">
                  <c:v>2.0000000000000001E-4</c:v>
                </c:pt>
                <c:pt idx="1099">
                  <c:v>1.6000000000000001E-3</c:v>
                </c:pt>
                <c:pt idx="1100">
                  <c:v>2.9999999999999997E-4</c:v>
                </c:pt>
                <c:pt idx="1101">
                  <c:v>4.0000000000000002E-4</c:v>
                </c:pt>
                <c:pt idx="1102">
                  <c:v>6.9999999999999999E-4</c:v>
                </c:pt>
                <c:pt idx="1103">
                  <c:v>8.0000000000000004E-4</c:v>
                </c:pt>
                <c:pt idx="1104">
                  <c:v>5.9999999999999995E-4</c:v>
                </c:pt>
                <c:pt idx="1105">
                  <c:v>2.9999999999999997E-4</c:v>
                </c:pt>
                <c:pt idx="1106">
                  <c:v>2.0000000000000001E-4</c:v>
                </c:pt>
                <c:pt idx="1107">
                  <c:v>2.0000000000000001E-4</c:v>
                </c:pt>
                <c:pt idx="1108">
                  <c:v>4.0000000000000002E-4</c:v>
                </c:pt>
                <c:pt idx="1109">
                  <c:v>1E-4</c:v>
                </c:pt>
                <c:pt idx="1110">
                  <c:v>1E-4</c:v>
                </c:pt>
                <c:pt idx="1111">
                  <c:v>0</c:v>
                </c:pt>
                <c:pt idx="1112">
                  <c:v>2.9999999999999997E-4</c:v>
                </c:pt>
                <c:pt idx="1113">
                  <c:v>1E-4</c:v>
                </c:pt>
                <c:pt idx="1114">
                  <c:v>2.0000000000000001E-4</c:v>
                </c:pt>
                <c:pt idx="1115">
                  <c:v>8.9999999999999998E-4</c:v>
                </c:pt>
                <c:pt idx="1116">
                  <c:v>2.0000000000000001E-4</c:v>
                </c:pt>
                <c:pt idx="1117">
                  <c:v>2.0000000000000001E-4</c:v>
                </c:pt>
                <c:pt idx="1118">
                  <c:v>5.0000000000000001E-4</c:v>
                </c:pt>
                <c:pt idx="1119">
                  <c:v>1E-4</c:v>
                </c:pt>
                <c:pt idx="1120">
                  <c:v>2.9999999999999997E-4</c:v>
                </c:pt>
                <c:pt idx="1121">
                  <c:v>1E-4</c:v>
                </c:pt>
                <c:pt idx="1122">
                  <c:v>0</c:v>
                </c:pt>
                <c:pt idx="1123">
                  <c:v>1E-4</c:v>
                </c:pt>
                <c:pt idx="1124">
                  <c:v>2.9999999999999997E-4</c:v>
                </c:pt>
                <c:pt idx="1125">
                  <c:v>1E-4</c:v>
                </c:pt>
                <c:pt idx="1126">
                  <c:v>0</c:v>
                </c:pt>
                <c:pt idx="1127">
                  <c:v>4.0000000000000002E-4</c:v>
                </c:pt>
                <c:pt idx="1128">
                  <c:v>2.0000000000000001E-4</c:v>
                </c:pt>
                <c:pt idx="1129">
                  <c:v>2.0000000000000001E-4</c:v>
                </c:pt>
                <c:pt idx="1130">
                  <c:v>0</c:v>
                </c:pt>
                <c:pt idx="1131">
                  <c:v>8.0000000000000004E-4</c:v>
                </c:pt>
                <c:pt idx="1132">
                  <c:v>0</c:v>
                </c:pt>
                <c:pt idx="1133">
                  <c:v>1E-4</c:v>
                </c:pt>
                <c:pt idx="1134">
                  <c:v>2.0000000000000001E-4</c:v>
                </c:pt>
                <c:pt idx="1135">
                  <c:v>1E-4</c:v>
                </c:pt>
                <c:pt idx="1136">
                  <c:v>0</c:v>
                </c:pt>
                <c:pt idx="1137">
                  <c:v>1E-4</c:v>
                </c:pt>
                <c:pt idx="1138">
                  <c:v>1.1999999999999999E-3</c:v>
                </c:pt>
                <c:pt idx="1139">
                  <c:v>2.9999999999999997E-4</c:v>
                </c:pt>
                <c:pt idx="1140">
                  <c:v>1E-4</c:v>
                </c:pt>
                <c:pt idx="1141">
                  <c:v>5.0000000000000001E-4</c:v>
                </c:pt>
                <c:pt idx="1142">
                  <c:v>0</c:v>
                </c:pt>
                <c:pt idx="1143">
                  <c:v>4.0000000000000002E-4</c:v>
                </c:pt>
                <c:pt idx="1144">
                  <c:v>5.9999999999999995E-4</c:v>
                </c:pt>
                <c:pt idx="1145">
                  <c:v>2.9999999999999997E-4</c:v>
                </c:pt>
                <c:pt idx="1146">
                  <c:v>2.0000000000000001E-4</c:v>
                </c:pt>
                <c:pt idx="1147">
                  <c:v>0</c:v>
                </c:pt>
                <c:pt idx="1148">
                  <c:v>2.0000000000000001E-4</c:v>
                </c:pt>
                <c:pt idx="1149">
                  <c:v>0</c:v>
                </c:pt>
                <c:pt idx="1150">
                  <c:v>0</c:v>
                </c:pt>
                <c:pt idx="1151">
                  <c:v>4.0000000000000002E-4</c:v>
                </c:pt>
                <c:pt idx="1152">
                  <c:v>2.9999999999999997E-4</c:v>
                </c:pt>
                <c:pt idx="1153">
                  <c:v>2.9999999999999997E-4</c:v>
                </c:pt>
                <c:pt idx="1154">
                  <c:v>0</c:v>
                </c:pt>
                <c:pt idx="1155">
                  <c:v>1E-4</c:v>
                </c:pt>
                <c:pt idx="1156">
                  <c:v>1E-4</c:v>
                </c:pt>
                <c:pt idx="1157">
                  <c:v>2.9999999999999997E-4</c:v>
                </c:pt>
                <c:pt idx="1158">
                  <c:v>2.0000000000000001E-4</c:v>
                </c:pt>
                <c:pt idx="1159">
                  <c:v>0</c:v>
                </c:pt>
                <c:pt idx="1160">
                  <c:v>5.0000000000000001E-4</c:v>
                </c:pt>
                <c:pt idx="1161">
                  <c:v>5.9999999999999995E-4</c:v>
                </c:pt>
                <c:pt idx="1162">
                  <c:v>2.9999999999999997E-4</c:v>
                </c:pt>
                <c:pt idx="1163">
                  <c:v>0</c:v>
                </c:pt>
                <c:pt idx="1164">
                  <c:v>4.0000000000000002E-4</c:v>
                </c:pt>
                <c:pt idx="1165">
                  <c:v>0</c:v>
                </c:pt>
                <c:pt idx="1166">
                  <c:v>2.9999999999999997E-4</c:v>
                </c:pt>
                <c:pt idx="1167">
                  <c:v>0</c:v>
                </c:pt>
                <c:pt idx="1168">
                  <c:v>1.1000000000000001E-3</c:v>
                </c:pt>
                <c:pt idx="1169">
                  <c:v>4.0000000000000002E-4</c:v>
                </c:pt>
                <c:pt idx="1170">
                  <c:v>2.9999999999999997E-4</c:v>
                </c:pt>
                <c:pt idx="1171">
                  <c:v>2.0000000000000001E-4</c:v>
                </c:pt>
                <c:pt idx="1172">
                  <c:v>0</c:v>
                </c:pt>
                <c:pt idx="1173">
                  <c:v>2.0000000000000001E-4</c:v>
                </c:pt>
                <c:pt idx="1174">
                  <c:v>4.0000000000000002E-4</c:v>
                </c:pt>
                <c:pt idx="1175">
                  <c:v>0</c:v>
                </c:pt>
                <c:pt idx="1176">
                  <c:v>1.5E-3</c:v>
                </c:pt>
                <c:pt idx="1177">
                  <c:v>1E-4</c:v>
                </c:pt>
                <c:pt idx="1178">
                  <c:v>2.9999999999999997E-4</c:v>
                </c:pt>
                <c:pt idx="1179">
                  <c:v>8.0000000000000004E-4</c:v>
                </c:pt>
                <c:pt idx="1180">
                  <c:v>0</c:v>
                </c:pt>
                <c:pt idx="1181">
                  <c:v>8.0000000000000004E-4</c:v>
                </c:pt>
                <c:pt idx="1182">
                  <c:v>1E-3</c:v>
                </c:pt>
                <c:pt idx="1183">
                  <c:v>2.9999999999999997E-4</c:v>
                </c:pt>
                <c:pt idx="1184">
                  <c:v>1E-4</c:v>
                </c:pt>
                <c:pt idx="1185">
                  <c:v>4.0000000000000002E-4</c:v>
                </c:pt>
                <c:pt idx="1186">
                  <c:v>2.0000000000000001E-4</c:v>
                </c:pt>
                <c:pt idx="1187">
                  <c:v>4.0000000000000002E-4</c:v>
                </c:pt>
                <c:pt idx="1188">
                  <c:v>6.9999999999999999E-4</c:v>
                </c:pt>
                <c:pt idx="1189">
                  <c:v>8.0000000000000004E-4</c:v>
                </c:pt>
                <c:pt idx="1190">
                  <c:v>6.9999999999999999E-4</c:v>
                </c:pt>
                <c:pt idx="1191">
                  <c:v>4.0000000000000002E-4</c:v>
                </c:pt>
                <c:pt idx="1192">
                  <c:v>0</c:v>
                </c:pt>
                <c:pt idx="1193">
                  <c:v>8.0000000000000004E-4</c:v>
                </c:pt>
                <c:pt idx="1194">
                  <c:v>5.0000000000000001E-4</c:v>
                </c:pt>
                <c:pt idx="1195">
                  <c:v>2.9999999999999997E-4</c:v>
                </c:pt>
                <c:pt idx="1196">
                  <c:v>5.0000000000000001E-4</c:v>
                </c:pt>
                <c:pt idx="1197">
                  <c:v>1E-3</c:v>
                </c:pt>
                <c:pt idx="1198">
                  <c:v>8.0000000000000004E-4</c:v>
                </c:pt>
                <c:pt idx="1199">
                  <c:v>8.9999999999999998E-4</c:v>
                </c:pt>
                <c:pt idx="1200">
                  <c:v>5.9999999999999995E-4</c:v>
                </c:pt>
                <c:pt idx="1201">
                  <c:v>2.0000000000000001E-4</c:v>
                </c:pt>
                <c:pt idx="1202">
                  <c:v>5.0000000000000001E-4</c:v>
                </c:pt>
                <c:pt idx="1203">
                  <c:v>5.9999999999999995E-4</c:v>
                </c:pt>
                <c:pt idx="1204">
                  <c:v>4.0000000000000002E-4</c:v>
                </c:pt>
                <c:pt idx="1205">
                  <c:v>6.9999999999999999E-4</c:v>
                </c:pt>
                <c:pt idx="1206">
                  <c:v>1.6000000000000001E-3</c:v>
                </c:pt>
                <c:pt idx="1207">
                  <c:v>1.9E-3</c:v>
                </c:pt>
                <c:pt idx="1208">
                  <c:v>6.9999999999999999E-4</c:v>
                </c:pt>
                <c:pt idx="1209">
                  <c:v>0</c:v>
                </c:pt>
                <c:pt idx="1210">
                  <c:v>5.0000000000000001E-4</c:v>
                </c:pt>
                <c:pt idx="1211">
                  <c:v>5.0000000000000001E-4</c:v>
                </c:pt>
                <c:pt idx="1212">
                  <c:v>2.0000000000000001E-4</c:v>
                </c:pt>
                <c:pt idx="1213">
                  <c:v>0</c:v>
                </c:pt>
                <c:pt idx="1214">
                  <c:v>5.9999999999999995E-4</c:v>
                </c:pt>
                <c:pt idx="1215">
                  <c:v>6.9999999999999999E-4</c:v>
                </c:pt>
                <c:pt idx="1216">
                  <c:v>0</c:v>
                </c:pt>
                <c:pt idx="1217">
                  <c:v>5.0000000000000001E-4</c:v>
                </c:pt>
                <c:pt idx="1218">
                  <c:v>2.0000000000000001E-4</c:v>
                </c:pt>
                <c:pt idx="1219">
                  <c:v>2.9999999999999997E-4</c:v>
                </c:pt>
                <c:pt idx="1220">
                  <c:v>0</c:v>
                </c:pt>
                <c:pt idx="1221">
                  <c:v>1.6999999999999999E-3</c:v>
                </c:pt>
                <c:pt idx="1222">
                  <c:v>1.6999999999999999E-3</c:v>
                </c:pt>
                <c:pt idx="1223">
                  <c:v>0</c:v>
                </c:pt>
                <c:pt idx="1224">
                  <c:v>2.9999999999999997E-4</c:v>
                </c:pt>
                <c:pt idx="1225">
                  <c:v>1.1000000000000001E-3</c:v>
                </c:pt>
                <c:pt idx="1226">
                  <c:v>6.9999999999999999E-4</c:v>
                </c:pt>
                <c:pt idx="1227">
                  <c:v>2.0000000000000001E-4</c:v>
                </c:pt>
                <c:pt idx="1228">
                  <c:v>2.0000000000000001E-4</c:v>
                </c:pt>
                <c:pt idx="1229">
                  <c:v>0</c:v>
                </c:pt>
                <c:pt idx="1230">
                  <c:v>2.9999999999999997E-4</c:v>
                </c:pt>
                <c:pt idx="1231">
                  <c:v>1.5E-3</c:v>
                </c:pt>
                <c:pt idx="1232">
                  <c:v>1E-4</c:v>
                </c:pt>
                <c:pt idx="1233">
                  <c:v>5.0000000000000001E-4</c:v>
                </c:pt>
                <c:pt idx="1234">
                  <c:v>5.0000000000000001E-4</c:v>
                </c:pt>
                <c:pt idx="1235">
                  <c:v>0</c:v>
                </c:pt>
                <c:pt idx="1236">
                  <c:v>1.1000000000000001E-3</c:v>
                </c:pt>
                <c:pt idx="1237">
                  <c:v>2.9999999999999997E-4</c:v>
                </c:pt>
                <c:pt idx="1238">
                  <c:v>2.0000000000000001E-4</c:v>
                </c:pt>
                <c:pt idx="1239">
                  <c:v>8.9999999999999998E-4</c:v>
                </c:pt>
                <c:pt idx="1240">
                  <c:v>6.9999999999999999E-4</c:v>
                </c:pt>
                <c:pt idx="1241">
                  <c:v>5.9999999999999995E-4</c:v>
                </c:pt>
                <c:pt idx="1242">
                  <c:v>5.0000000000000001E-4</c:v>
                </c:pt>
                <c:pt idx="1243">
                  <c:v>1E-4</c:v>
                </c:pt>
                <c:pt idx="1244">
                  <c:v>6.9999999999999999E-4</c:v>
                </c:pt>
                <c:pt idx="1245">
                  <c:v>8.0000000000000004E-4</c:v>
                </c:pt>
                <c:pt idx="1246">
                  <c:v>0</c:v>
                </c:pt>
                <c:pt idx="1247">
                  <c:v>5.9999999999999995E-4</c:v>
                </c:pt>
                <c:pt idx="1248">
                  <c:v>8.0000000000000004E-4</c:v>
                </c:pt>
                <c:pt idx="1249">
                  <c:v>4.0000000000000002E-4</c:v>
                </c:pt>
                <c:pt idx="1250">
                  <c:v>1.2999999999999999E-3</c:v>
                </c:pt>
                <c:pt idx="1251">
                  <c:v>6.9999999999999999E-4</c:v>
                </c:pt>
                <c:pt idx="1252">
                  <c:v>1.1000000000000001E-3</c:v>
                </c:pt>
                <c:pt idx="1253">
                  <c:v>2.0000000000000001E-4</c:v>
                </c:pt>
                <c:pt idx="1254">
                  <c:v>0</c:v>
                </c:pt>
                <c:pt idx="1255">
                  <c:v>1.9E-3</c:v>
                </c:pt>
                <c:pt idx="1256">
                  <c:v>1.1999999999999999E-3</c:v>
                </c:pt>
                <c:pt idx="1257">
                  <c:v>2.9999999999999997E-4</c:v>
                </c:pt>
                <c:pt idx="1258">
                  <c:v>0</c:v>
                </c:pt>
                <c:pt idx="1259">
                  <c:v>1.5E-3</c:v>
                </c:pt>
                <c:pt idx="1260">
                  <c:v>5.9999999999999995E-4</c:v>
                </c:pt>
                <c:pt idx="1261">
                  <c:v>8.0000000000000004E-4</c:v>
                </c:pt>
                <c:pt idx="1262">
                  <c:v>6.9999999999999999E-4</c:v>
                </c:pt>
                <c:pt idx="1263">
                  <c:v>0</c:v>
                </c:pt>
                <c:pt idx="1264">
                  <c:v>1E-4</c:v>
                </c:pt>
                <c:pt idx="1265">
                  <c:v>6.9999999999999999E-4</c:v>
                </c:pt>
                <c:pt idx="1266">
                  <c:v>2.0000000000000001E-4</c:v>
                </c:pt>
                <c:pt idx="1267">
                  <c:v>0</c:v>
                </c:pt>
                <c:pt idx="1268">
                  <c:v>1.5E-3</c:v>
                </c:pt>
                <c:pt idx="1269">
                  <c:v>8.0000000000000004E-4</c:v>
                </c:pt>
                <c:pt idx="1270">
                  <c:v>1E-4</c:v>
                </c:pt>
                <c:pt idx="1271">
                  <c:v>1E-4</c:v>
                </c:pt>
                <c:pt idx="1272">
                  <c:v>0</c:v>
                </c:pt>
                <c:pt idx="1273">
                  <c:v>1.6000000000000001E-3</c:v>
                </c:pt>
                <c:pt idx="1274">
                  <c:v>8.9999999999999998E-4</c:v>
                </c:pt>
                <c:pt idx="1275">
                  <c:v>2.9999999999999997E-4</c:v>
                </c:pt>
                <c:pt idx="1276">
                  <c:v>2.9999999999999997E-4</c:v>
                </c:pt>
                <c:pt idx="1277">
                  <c:v>0</c:v>
                </c:pt>
                <c:pt idx="1278">
                  <c:v>1.2999999999999999E-3</c:v>
                </c:pt>
                <c:pt idx="1279">
                  <c:v>1.8E-3</c:v>
                </c:pt>
                <c:pt idx="1280">
                  <c:v>1.1000000000000001E-3</c:v>
                </c:pt>
                <c:pt idx="1281">
                  <c:v>0</c:v>
                </c:pt>
                <c:pt idx="1282">
                  <c:v>2.0000000000000001E-4</c:v>
                </c:pt>
                <c:pt idx="1283">
                  <c:v>5.9999999999999995E-4</c:v>
                </c:pt>
                <c:pt idx="1284">
                  <c:v>8.0000000000000004E-4</c:v>
                </c:pt>
                <c:pt idx="1285">
                  <c:v>5.9999999999999995E-4</c:v>
                </c:pt>
                <c:pt idx="1286">
                  <c:v>5.9999999999999995E-4</c:v>
                </c:pt>
                <c:pt idx="1287">
                  <c:v>4.0000000000000002E-4</c:v>
                </c:pt>
                <c:pt idx="1288">
                  <c:v>6.9999999999999999E-4</c:v>
                </c:pt>
                <c:pt idx="1289">
                  <c:v>2.9999999999999997E-4</c:v>
                </c:pt>
                <c:pt idx="1290">
                  <c:v>5.9999999999999995E-4</c:v>
                </c:pt>
                <c:pt idx="1291">
                  <c:v>2.0000000000000001E-4</c:v>
                </c:pt>
                <c:pt idx="1292">
                  <c:v>1E-4</c:v>
                </c:pt>
                <c:pt idx="1293">
                  <c:v>6.9999999999999999E-4</c:v>
                </c:pt>
                <c:pt idx="1294">
                  <c:v>5.0000000000000001E-4</c:v>
                </c:pt>
                <c:pt idx="1295">
                  <c:v>0</c:v>
                </c:pt>
                <c:pt idx="1296">
                  <c:v>0</c:v>
                </c:pt>
                <c:pt idx="1297">
                  <c:v>0</c:v>
                </c:pt>
                <c:pt idx="1298">
                  <c:v>5.9999999999999995E-4</c:v>
                </c:pt>
                <c:pt idx="1299">
                  <c:v>8.0000000000000004E-4</c:v>
                </c:pt>
                <c:pt idx="1300">
                  <c:v>2.0000000000000001E-4</c:v>
                </c:pt>
                <c:pt idx="1301">
                  <c:v>2.9999999999999997E-4</c:v>
                </c:pt>
                <c:pt idx="1302">
                  <c:v>1.1999999999999999E-3</c:v>
                </c:pt>
                <c:pt idx="1303">
                  <c:v>1.4E-3</c:v>
                </c:pt>
                <c:pt idx="1304">
                  <c:v>2.9999999999999997E-4</c:v>
                </c:pt>
                <c:pt idx="1305">
                  <c:v>2.9999999999999997E-4</c:v>
                </c:pt>
                <c:pt idx="1306">
                  <c:v>4.0000000000000002E-4</c:v>
                </c:pt>
                <c:pt idx="1307">
                  <c:v>4.0000000000000002E-4</c:v>
                </c:pt>
                <c:pt idx="1308">
                  <c:v>2.0000000000000001E-4</c:v>
                </c:pt>
                <c:pt idx="1309">
                  <c:v>5.9999999999999995E-4</c:v>
                </c:pt>
                <c:pt idx="1310">
                  <c:v>0</c:v>
                </c:pt>
                <c:pt idx="1311">
                  <c:v>2.0000000000000001E-4</c:v>
                </c:pt>
                <c:pt idx="1312">
                  <c:v>1E-4</c:v>
                </c:pt>
                <c:pt idx="1313">
                  <c:v>5.0000000000000001E-4</c:v>
                </c:pt>
                <c:pt idx="1314">
                  <c:v>4.0000000000000002E-4</c:v>
                </c:pt>
                <c:pt idx="1315">
                  <c:v>2.0000000000000001E-4</c:v>
                </c:pt>
                <c:pt idx="1316">
                  <c:v>0</c:v>
                </c:pt>
                <c:pt idx="1317">
                  <c:v>6.9999999999999999E-4</c:v>
                </c:pt>
                <c:pt idx="1318">
                  <c:v>2.0000000000000001E-4</c:v>
                </c:pt>
                <c:pt idx="1319">
                  <c:v>2.0000000000000001E-4</c:v>
                </c:pt>
                <c:pt idx="1320">
                  <c:v>0</c:v>
                </c:pt>
                <c:pt idx="1321">
                  <c:v>0</c:v>
                </c:pt>
                <c:pt idx="1322">
                  <c:v>0</c:v>
                </c:pt>
                <c:pt idx="1323">
                  <c:v>1E-4</c:v>
                </c:pt>
                <c:pt idx="1324">
                  <c:v>0</c:v>
                </c:pt>
                <c:pt idx="1325">
                  <c:v>5.9999999999999995E-4</c:v>
                </c:pt>
                <c:pt idx="1326">
                  <c:v>1E-4</c:v>
                </c:pt>
                <c:pt idx="1327">
                  <c:v>1E-4</c:v>
                </c:pt>
                <c:pt idx="1328">
                  <c:v>1E-4</c:v>
                </c:pt>
                <c:pt idx="1329">
                  <c:v>5.9999999999999995E-4</c:v>
                </c:pt>
                <c:pt idx="1330">
                  <c:v>1E-4</c:v>
                </c:pt>
                <c:pt idx="1331">
                  <c:v>2.0000000000000001E-4</c:v>
                </c:pt>
                <c:pt idx="1332">
                  <c:v>1.2999999999999999E-3</c:v>
                </c:pt>
                <c:pt idx="1333">
                  <c:v>1.1000000000000001E-3</c:v>
                </c:pt>
                <c:pt idx="1334">
                  <c:v>0</c:v>
                </c:pt>
                <c:pt idx="1335">
                  <c:v>1.4E-3</c:v>
                </c:pt>
                <c:pt idx="1336">
                  <c:v>0</c:v>
                </c:pt>
                <c:pt idx="1337">
                  <c:v>2.0000000000000001E-4</c:v>
                </c:pt>
                <c:pt idx="1338">
                  <c:v>1E-4</c:v>
                </c:pt>
                <c:pt idx="1339">
                  <c:v>6.9999999999999999E-4</c:v>
                </c:pt>
                <c:pt idx="1340">
                  <c:v>0</c:v>
                </c:pt>
                <c:pt idx="1341">
                  <c:v>2.9999999999999997E-4</c:v>
                </c:pt>
                <c:pt idx="1342">
                  <c:v>0</c:v>
                </c:pt>
                <c:pt idx="1343">
                  <c:v>1.6000000000000001E-3</c:v>
                </c:pt>
                <c:pt idx="1344">
                  <c:v>0</c:v>
                </c:pt>
                <c:pt idx="1345">
                  <c:v>0</c:v>
                </c:pt>
                <c:pt idx="1346">
                  <c:v>0</c:v>
                </c:pt>
                <c:pt idx="1347">
                  <c:v>1.1999999999999999E-3</c:v>
                </c:pt>
                <c:pt idx="1348">
                  <c:v>1E-4</c:v>
                </c:pt>
                <c:pt idx="1349">
                  <c:v>0</c:v>
                </c:pt>
                <c:pt idx="1350">
                  <c:v>5.9999999999999995E-4</c:v>
                </c:pt>
                <c:pt idx="1351">
                  <c:v>0</c:v>
                </c:pt>
                <c:pt idx="1352">
                  <c:v>2.9999999999999997E-4</c:v>
                </c:pt>
                <c:pt idx="1353">
                  <c:v>0</c:v>
                </c:pt>
                <c:pt idx="1354">
                  <c:v>4.0000000000000002E-4</c:v>
                </c:pt>
                <c:pt idx="1355">
                  <c:v>0</c:v>
                </c:pt>
                <c:pt idx="1356">
                  <c:v>5.0000000000000001E-4</c:v>
                </c:pt>
                <c:pt idx="1357">
                  <c:v>5.9999999999999995E-4</c:v>
                </c:pt>
                <c:pt idx="1358">
                  <c:v>0</c:v>
                </c:pt>
                <c:pt idx="1359">
                  <c:v>1E-3</c:v>
                </c:pt>
                <c:pt idx="1360">
                  <c:v>1E-4</c:v>
                </c:pt>
                <c:pt idx="1361">
                  <c:v>0</c:v>
                </c:pt>
                <c:pt idx="1362">
                  <c:v>2.0000000000000001E-4</c:v>
                </c:pt>
                <c:pt idx="1363">
                  <c:v>2.9999999999999997E-4</c:v>
                </c:pt>
                <c:pt idx="1364">
                  <c:v>0</c:v>
                </c:pt>
                <c:pt idx="1365">
                  <c:v>0</c:v>
                </c:pt>
                <c:pt idx="1366">
                  <c:v>2.0000000000000001E-4</c:v>
                </c:pt>
                <c:pt idx="1367">
                  <c:v>4.0000000000000002E-4</c:v>
                </c:pt>
                <c:pt idx="1368">
                  <c:v>0</c:v>
                </c:pt>
                <c:pt idx="1369">
                  <c:v>2.0000000000000001E-4</c:v>
                </c:pt>
                <c:pt idx="1370">
                  <c:v>0</c:v>
                </c:pt>
                <c:pt idx="1371">
                  <c:v>0</c:v>
                </c:pt>
                <c:pt idx="1372">
                  <c:v>0</c:v>
                </c:pt>
                <c:pt idx="1373">
                  <c:v>1E-4</c:v>
                </c:pt>
                <c:pt idx="1374">
                  <c:v>5.0000000000000001E-4</c:v>
                </c:pt>
                <c:pt idx="1375">
                  <c:v>2.9999999999999997E-4</c:v>
                </c:pt>
                <c:pt idx="1376">
                  <c:v>0</c:v>
                </c:pt>
                <c:pt idx="1377">
                  <c:v>8.9999999999999998E-4</c:v>
                </c:pt>
                <c:pt idx="1378">
                  <c:v>1E-4</c:v>
                </c:pt>
                <c:pt idx="1379">
                  <c:v>5.0000000000000001E-4</c:v>
                </c:pt>
                <c:pt idx="1380">
                  <c:v>2.0000000000000001E-4</c:v>
                </c:pt>
                <c:pt idx="1381">
                  <c:v>0</c:v>
                </c:pt>
                <c:pt idx="1382">
                  <c:v>1.2999999999999999E-3</c:v>
                </c:pt>
                <c:pt idx="1383">
                  <c:v>5.9999999999999995E-4</c:v>
                </c:pt>
                <c:pt idx="1384">
                  <c:v>0</c:v>
                </c:pt>
                <c:pt idx="1385">
                  <c:v>2.0000000000000001E-4</c:v>
                </c:pt>
                <c:pt idx="1386">
                  <c:v>1.5E-3</c:v>
                </c:pt>
                <c:pt idx="1387">
                  <c:v>6.9999999999999999E-4</c:v>
                </c:pt>
                <c:pt idx="1388">
                  <c:v>2.9999999999999997E-4</c:v>
                </c:pt>
                <c:pt idx="1389">
                  <c:v>1.2999999999999999E-3</c:v>
                </c:pt>
                <c:pt idx="1390">
                  <c:v>2.9999999999999997E-4</c:v>
                </c:pt>
                <c:pt idx="1391">
                  <c:v>6.9999999999999999E-4</c:v>
                </c:pt>
                <c:pt idx="1392">
                  <c:v>0</c:v>
                </c:pt>
                <c:pt idx="1393">
                  <c:v>2.9999999999999997E-4</c:v>
                </c:pt>
                <c:pt idx="1394">
                  <c:v>0</c:v>
                </c:pt>
                <c:pt idx="1395">
                  <c:v>0</c:v>
                </c:pt>
                <c:pt idx="1396">
                  <c:v>1E-4</c:v>
                </c:pt>
                <c:pt idx="1397">
                  <c:v>2.9999999999999997E-4</c:v>
                </c:pt>
                <c:pt idx="1398">
                  <c:v>1E-3</c:v>
                </c:pt>
                <c:pt idx="1399">
                  <c:v>4.0000000000000002E-4</c:v>
                </c:pt>
                <c:pt idx="1400">
                  <c:v>0</c:v>
                </c:pt>
                <c:pt idx="1401">
                  <c:v>8.0000000000000004E-4</c:v>
                </c:pt>
                <c:pt idx="1402">
                  <c:v>5.0000000000000001E-4</c:v>
                </c:pt>
                <c:pt idx="1403">
                  <c:v>0</c:v>
                </c:pt>
                <c:pt idx="1404">
                  <c:v>8.0000000000000004E-4</c:v>
                </c:pt>
                <c:pt idx="1405">
                  <c:v>8.9999999999999998E-4</c:v>
                </c:pt>
                <c:pt idx="1406">
                  <c:v>1.2999999999999999E-3</c:v>
                </c:pt>
                <c:pt idx="1407">
                  <c:v>5.9999999999999995E-4</c:v>
                </c:pt>
                <c:pt idx="1408">
                  <c:v>1E-4</c:v>
                </c:pt>
                <c:pt idx="1409">
                  <c:v>8.0000000000000004E-4</c:v>
                </c:pt>
                <c:pt idx="1410">
                  <c:v>6.9999999999999999E-4</c:v>
                </c:pt>
                <c:pt idx="1411">
                  <c:v>4.0000000000000002E-4</c:v>
                </c:pt>
                <c:pt idx="1412">
                  <c:v>0</c:v>
                </c:pt>
                <c:pt idx="1413">
                  <c:v>1E-3</c:v>
                </c:pt>
                <c:pt idx="1414">
                  <c:v>2.9999999999999997E-4</c:v>
                </c:pt>
                <c:pt idx="1415">
                  <c:v>2.9999999999999997E-4</c:v>
                </c:pt>
                <c:pt idx="1416">
                  <c:v>5.9999999999999995E-4</c:v>
                </c:pt>
                <c:pt idx="1417">
                  <c:v>5.0000000000000001E-4</c:v>
                </c:pt>
                <c:pt idx="1418">
                  <c:v>2.9999999999999997E-4</c:v>
                </c:pt>
                <c:pt idx="1419">
                  <c:v>5.0000000000000001E-4</c:v>
                </c:pt>
                <c:pt idx="1420">
                  <c:v>1E-4</c:v>
                </c:pt>
                <c:pt idx="1421">
                  <c:v>2.9999999999999997E-4</c:v>
                </c:pt>
                <c:pt idx="1422">
                  <c:v>8.0000000000000004E-4</c:v>
                </c:pt>
                <c:pt idx="1423">
                  <c:v>0</c:v>
                </c:pt>
                <c:pt idx="1424">
                  <c:v>1.1999999999999999E-3</c:v>
                </c:pt>
                <c:pt idx="1425">
                  <c:v>4.0000000000000002E-4</c:v>
                </c:pt>
                <c:pt idx="1426">
                  <c:v>8.0000000000000004E-4</c:v>
                </c:pt>
                <c:pt idx="1427">
                  <c:v>1.6000000000000001E-3</c:v>
                </c:pt>
                <c:pt idx="1428">
                  <c:v>1.2999999999999999E-3</c:v>
                </c:pt>
                <c:pt idx="1429">
                  <c:v>2.9999999999999997E-4</c:v>
                </c:pt>
                <c:pt idx="1430">
                  <c:v>1.5E-3</c:v>
                </c:pt>
                <c:pt idx="1431">
                  <c:v>5.9999999999999995E-4</c:v>
                </c:pt>
                <c:pt idx="1432">
                  <c:v>4.0000000000000002E-4</c:v>
                </c:pt>
                <c:pt idx="1433">
                  <c:v>5.0000000000000001E-4</c:v>
                </c:pt>
                <c:pt idx="1434">
                  <c:v>1.4E-3</c:v>
                </c:pt>
                <c:pt idx="1435">
                  <c:v>1.5E-3</c:v>
                </c:pt>
                <c:pt idx="1436">
                  <c:v>6.9999999999999999E-4</c:v>
                </c:pt>
                <c:pt idx="1437">
                  <c:v>5.0000000000000001E-4</c:v>
                </c:pt>
                <c:pt idx="1438">
                  <c:v>0</c:v>
                </c:pt>
                <c:pt idx="1439">
                  <c:v>1E-3</c:v>
                </c:pt>
                <c:pt idx="1440">
                  <c:v>6.9999999999999999E-4</c:v>
                </c:pt>
                <c:pt idx="1441">
                  <c:v>8.0000000000000004E-4</c:v>
                </c:pt>
                <c:pt idx="1442">
                  <c:v>1.2999999999999999E-3</c:v>
                </c:pt>
                <c:pt idx="1443">
                  <c:v>1.1000000000000001E-3</c:v>
                </c:pt>
                <c:pt idx="1444">
                  <c:v>0</c:v>
                </c:pt>
                <c:pt idx="1445">
                  <c:v>8.9999999999999998E-4</c:v>
                </c:pt>
                <c:pt idx="1446">
                  <c:v>2.9999999999999997E-4</c:v>
                </c:pt>
                <c:pt idx="1447">
                  <c:v>1.6000000000000001E-3</c:v>
                </c:pt>
                <c:pt idx="1448">
                  <c:v>8.0000000000000004E-4</c:v>
                </c:pt>
                <c:pt idx="1449">
                  <c:v>8.9999999999999998E-4</c:v>
                </c:pt>
                <c:pt idx="1450">
                  <c:v>1.1000000000000001E-3</c:v>
                </c:pt>
                <c:pt idx="1451">
                  <c:v>0</c:v>
                </c:pt>
                <c:pt idx="1452">
                  <c:v>2.9999999999999997E-4</c:v>
                </c:pt>
                <c:pt idx="1453">
                  <c:v>5.0000000000000001E-4</c:v>
                </c:pt>
                <c:pt idx="1454">
                  <c:v>2.0000000000000001E-4</c:v>
                </c:pt>
                <c:pt idx="1455">
                  <c:v>2.0000000000000001E-4</c:v>
                </c:pt>
                <c:pt idx="1456">
                  <c:v>1.2999999999999999E-3</c:v>
                </c:pt>
                <c:pt idx="1457">
                  <c:v>2.9999999999999997E-4</c:v>
                </c:pt>
                <c:pt idx="1458">
                  <c:v>0</c:v>
                </c:pt>
                <c:pt idx="1459">
                  <c:v>5.9999999999999995E-4</c:v>
                </c:pt>
                <c:pt idx="1460">
                  <c:v>1E-4</c:v>
                </c:pt>
                <c:pt idx="1461">
                  <c:v>2.9999999999999997E-4</c:v>
                </c:pt>
                <c:pt idx="1462">
                  <c:v>4.0000000000000002E-4</c:v>
                </c:pt>
                <c:pt idx="1463">
                  <c:v>1.1000000000000001E-3</c:v>
                </c:pt>
                <c:pt idx="1464">
                  <c:v>2.0000000000000001E-4</c:v>
                </c:pt>
                <c:pt idx="1465">
                  <c:v>1.5E-3</c:v>
                </c:pt>
                <c:pt idx="1466">
                  <c:v>2.0000000000000001E-4</c:v>
                </c:pt>
                <c:pt idx="1467">
                  <c:v>1.1999999999999999E-3</c:v>
                </c:pt>
                <c:pt idx="1468">
                  <c:v>1.6999999999999999E-3</c:v>
                </c:pt>
                <c:pt idx="1469">
                  <c:v>1E-4</c:v>
                </c:pt>
                <c:pt idx="1470">
                  <c:v>1E-4</c:v>
                </c:pt>
                <c:pt idx="1471">
                  <c:v>2.0000000000000001E-4</c:v>
                </c:pt>
                <c:pt idx="1472">
                  <c:v>5.0000000000000001E-4</c:v>
                </c:pt>
                <c:pt idx="1473">
                  <c:v>8.9999999999999998E-4</c:v>
                </c:pt>
                <c:pt idx="1474">
                  <c:v>6.9999999999999999E-4</c:v>
                </c:pt>
                <c:pt idx="1475">
                  <c:v>2.0000000000000001E-4</c:v>
                </c:pt>
                <c:pt idx="1476">
                  <c:v>2.9999999999999997E-4</c:v>
                </c:pt>
                <c:pt idx="1477">
                  <c:v>1E-3</c:v>
                </c:pt>
                <c:pt idx="1478">
                  <c:v>5.0000000000000001E-4</c:v>
                </c:pt>
                <c:pt idx="1479">
                  <c:v>6.9999999999999999E-4</c:v>
                </c:pt>
                <c:pt idx="1480">
                  <c:v>8.9999999999999998E-4</c:v>
                </c:pt>
                <c:pt idx="1481">
                  <c:v>8.0000000000000004E-4</c:v>
                </c:pt>
                <c:pt idx="1482">
                  <c:v>1.9E-3</c:v>
                </c:pt>
                <c:pt idx="1483">
                  <c:v>0</c:v>
                </c:pt>
                <c:pt idx="1484">
                  <c:v>0</c:v>
                </c:pt>
                <c:pt idx="1485">
                  <c:v>1E-4</c:v>
                </c:pt>
                <c:pt idx="1486">
                  <c:v>1.4E-3</c:v>
                </c:pt>
                <c:pt idx="1487">
                  <c:v>1E-4</c:v>
                </c:pt>
                <c:pt idx="1488">
                  <c:v>5.0000000000000001E-4</c:v>
                </c:pt>
                <c:pt idx="1489">
                  <c:v>2.0000000000000001E-4</c:v>
                </c:pt>
                <c:pt idx="1490">
                  <c:v>1E-4</c:v>
                </c:pt>
                <c:pt idx="1491">
                  <c:v>2.0000000000000001E-4</c:v>
                </c:pt>
                <c:pt idx="1492">
                  <c:v>5.9999999999999995E-4</c:v>
                </c:pt>
                <c:pt idx="1493">
                  <c:v>5.9999999999999995E-4</c:v>
                </c:pt>
                <c:pt idx="1494">
                  <c:v>2.0000000000000001E-4</c:v>
                </c:pt>
                <c:pt idx="1495">
                  <c:v>1E-4</c:v>
                </c:pt>
                <c:pt idx="1496">
                  <c:v>5.0000000000000001E-4</c:v>
                </c:pt>
                <c:pt idx="1497">
                  <c:v>2.9999999999999997E-4</c:v>
                </c:pt>
                <c:pt idx="1498">
                  <c:v>0</c:v>
                </c:pt>
                <c:pt idx="1499">
                  <c:v>0</c:v>
                </c:pt>
                <c:pt idx="1500">
                  <c:v>5.9999999999999995E-4</c:v>
                </c:pt>
                <c:pt idx="1501">
                  <c:v>1.6999999999999999E-3</c:v>
                </c:pt>
                <c:pt idx="1502">
                  <c:v>2.0000000000000001E-4</c:v>
                </c:pt>
                <c:pt idx="1503">
                  <c:v>0</c:v>
                </c:pt>
                <c:pt idx="1504">
                  <c:v>2.9999999999999997E-4</c:v>
                </c:pt>
                <c:pt idx="1505">
                  <c:v>2.0000000000000001E-4</c:v>
                </c:pt>
                <c:pt idx="1506">
                  <c:v>2.0000000000000001E-4</c:v>
                </c:pt>
                <c:pt idx="1507">
                  <c:v>2.0000000000000001E-4</c:v>
                </c:pt>
                <c:pt idx="1508">
                  <c:v>0</c:v>
                </c:pt>
                <c:pt idx="1509">
                  <c:v>4.0000000000000002E-4</c:v>
                </c:pt>
                <c:pt idx="1510">
                  <c:v>4.0000000000000002E-4</c:v>
                </c:pt>
                <c:pt idx="1511">
                  <c:v>1.9E-3</c:v>
                </c:pt>
                <c:pt idx="1512">
                  <c:v>2.9999999999999997E-4</c:v>
                </c:pt>
                <c:pt idx="1513">
                  <c:v>2.9999999999999997E-4</c:v>
                </c:pt>
                <c:pt idx="1514">
                  <c:v>0</c:v>
                </c:pt>
                <c:pt idx="1515">
                  <c:v>2.9999999999999997E-4</c:v>
                </c:pt>
                <c:pt idx="1516">
                  <c:v>4.0000000000000002E-4</c:v>
                </c:pt>
                <c:pt idx="1517">
                  <c:v>2.9999999999999997E-4</c:v>
                </c:pt>
                <c:pt idx="1518">
                  <c:v>2.9999999999999997E-4</c:v>
                </c:pt>
                <c:pt idx="1519">
                  <c:v>2.9999999999999997E-4</c:v>
                </c:pt>
                <c:pt idx="1520">
                  <c:v>1.4E-3</c:v>
                </c:pt>
                <c:pt idx="1521">
                  <c:v>8.0000000000000004E-4</c:v>
                </c:pt>
                <c:pt idx="1522">
                  <c:v>5.9999999999999995E-4</c:v>
                </c:pt>
                <c:pt idx="1523">
                  <c:v>5.0000000000000001E-4</c:v>
                </c:pt>
                <c:pt idx="1524">
                  <c:v>8.0000000000000004E-4</c:v>
                </c:pt>
                <c:pt idx="1525">
                  <c:v>1E-4</c:v>
                </c:pt>
                <c:pt idx="1526">
                  <c:v>8.0000000000000004E-4</c:v>
                </c:pt>
                <c:pt idx="1527">
                  <c:v>6.9999999999999999E-4</c:v>
                </c:pt>
                <c:pt idx="1528">
                  <c:v>4.0000000000000002E-4</c:v>
                </c:pt>
                <c:pt idx="1529">
                  <c:v>5.0000000000000001E-4</c:v>
                </c:pt>
                <c:pt idx="1530">
                  <c:v>1E-3</c:v>
                </c:pt>
                <c:pt idx="1531">
                  <c:v>1.1000000000000001E-3</c:v>
                </c:pt>
                <c:pt idx="1532">
                  <c:v>1.4E-3</c:v>
                </c:pt>
                <c:pt idx="1533">
                  <c:v>1.6999999999999999E-3</c:v>
                </c:pt>
                <c:pt idx="1534">
                  <c:v>4.0000000000000002E-4</c:v>
                </c:pt>
                <c:pt idx="1535">
                  <c:v>6.9999999999999999E-4</c:v>
                </c:pt>
                <c:pt idx="1536">
                  <c:v>0</c:v>
                </c:pt>
                <c:pt idx="1537">
                  <c:v>5.9999999999999995E-4</c:v>
                </c:pt>
                <c:pt idx="1538">
                  <c:v>2.0000000000000001E-4</c:v>
                </c:pt>
                <c:pt idx="1539">
                  <c:v>8.0000000000000004E-4</c:v>
                </c:pt>
                <c:pt idx="1540">
                  <c:v>1E-3</c:v>
                </c:pt>
                <c:pt idx="1541">
                  <c:v>1E-4</c:v>
                </c:pt>
                <c:pt idx="1542">
                  <c:v>4.0000000000000002E-4</c:v>
                </c:pt>
                <c:pt idx="1543">
                  <c:v>0</c:v>
                </c:pt>
                <c:pt idx="1544">
                  <c:v>1.1000000000000001E-3</c:v>
                </c:pt>
                <c:pt idx="1545">
                  <c:v>8.0000000000000004E-4</c:v>
                </c:pt>
                <c:pt idx="1546">
                  <c:v>1E-3</c:v>
                </c:pt>
                <c:pt idx="1547">
                  <c:v>2.9999999999999997E-4</c:v>
                </c:pt>
                <c:pt idx="1548">
                  <c:v>1E-4</c:v>
                </c:pt>
                <c:pt idx="1549">
                  <c:v>1.4E-3</c:v>
                </c:pt>
                <c:pt idx="1550">
                  <c:v>4.0000000000000002E-4</c:v>
                </c:pt>
                <c:pt idx="1551">
                  <c:v>8.0000000000000004E-4</c:v>
                </c:pt>
                <c:pt idx="1552">
                  <c:v>5.9999999999999995E-4</c:v>
                </c:pt>
                <c:pt idx="1553">
                  <c:v>1.8E-3</c:v>
                </c:pt>
                <c:pt idx="1554">
                  <c:v>1.6000000000000001E-3</c:v>
                </c:pt>
                <c:pt idx="1555">
                  <c:v>1E-4</c:v>
                </c:pt>
                <c:pt idx="1556">
                  <c:v>8.0000000000000004E-4</c:v>
                </c:pt>
                <c:pt idx="1557">
                  <c:v>0</c:v>
                </c:pt>
                <c:pt idx="1558">
                  <c:v>1.4E-3</c:v>
                </c:pt>
                <c:pt idx="1559">
                  <c:v>8.0000000000000004E-4</c:v>
                </c:pt>
                <c:pt idx="1560">
                  <c:v>0</c:v>
                </c:pt>
                <c:pt idx="1561">
                  <c:v>8.9999999999999998E-4</c:v>
                </c:pt>
                <c:pt idx="1562">
                  <c:v>1E-3</c:v>
                </c:pt>
                <c:pt idx="1563">
                  <c:v>1.5E-3</c:v>
                </c:pt>
                <c:pt idx="1564">
                  <c:v>4.0000000000000002E-4</c:v>
                </c:pt>
                <c:pt idx="1565">
                  <c:v>4.0000000000000002E-4</c:v>
                </c:pt>
                <c:pt idx="1566">
                  <c:v>2.0000000000000001E-4</c:v>
                </c:pt>
                <c:pt idx="1567">
                  <c:v>1E-4</c:v>
                </c:pt>
                <c:pt idx="1568">
                  <c:v>6.9999999999999999E-4</c:v>
                </c:pt>
                <c:pt idx="1569">
                  <c:v>2.0000000000000001E-4</c:v>
                </c:pt>
                <c:pt idx="1570">
                  <c:v>8.9999999999999998E-4</c:v>
                </c:pt>
                <c:pt idx="1571">
                  <c:v>4.0000000000000002E-4</c:v>
                </c:pt>
                <c:pt idx="1572">
                  <c:v>1.6000000000000001E-3</c:v>
                </c:pt>
                <c:pt idx="1573">
                  <c:v>0</c:v>
                </c:pt>
                <c:pt idx="1574">
                  <c:v>2.0000000000000001E-4</c:v>
                </c:pt>
                <c:pt idx="1575">
                  <c:v>2.0000000000000001E-4</c:v>
                </c:pt>
                <c:pt idx="1576">
                  <c:v>2.0000000000000001E-4</c:v>
                </c:pt>
                <c:pt idx="1577">
                  <c:v>5.0000000000000001E-4</c:v>
                </c:pt>
                <c:pt idx="1578">
                  <c:v>5.0000000000000001E-4</c:v>
                </c:pt>
                <c:pt idx="1579">
                  <c:v>2.0000000000000001E-4</c:v>
                </c:pt>
                <c:pt idx="1580">
                  <c:v>5.0000000000000001E-4</c:v>
                </c:pt>
                <c:pt idx="1581">
                  <c:v>1E-4</c:v>
                </c:pt>
                <c:pt idx="1582">
                  <c:v>1.6999999999999999E-3</c:v>
                </c:pt>
                <c:pt idx="1583">
                  <c:v>0</c:v>
                </c:pt>
                <c:pt idx="1584">
                  <c:v>1E-4</c:v>
                </c:pt>
                <c:pt idx="1585">
                  <c:v>1E-4</c:v>
                </c:pt>
                <c:pt idx="1586">
                  <c:v>2.0000000000000001E-4</c:v>
                </c:pt>
                <c:pt idx="1587">
                  <c:v>1.2999999999999999E-3</c:v>
                </c:pt>
                <c:pt idx="1588">
                  <c:v>1.6000000000000001E-3</c:v>
                </c:pt>
                <c:pt idx="1589">
                  <c:v>0</c:v>
                </c:pt>
                <c:pt idx="1590">
                  <c:v>2.0000000000000001E-4</c:v>
                </c:pt>
                <c:pt idx="1591">
                  <c:v>4.0000000000000002E-4</c:v>
                </c:pt>
                <c:pt idx="1592">
                  <c:v>2.0000000000000001E-4</c:v>
                </c:pt>
                <c:pt idx="1593">
                  <c:v>2.9999999999999997E-4</c:v>
                </c:pt>
                <c:pt idx="1594">
                  <c:v>4.0000000000000002E-4</c:v>
                </c:pt>
                <c:pt idx="1595">
                  <c:v>1E-4</c:v>
                </c:pt>
                <c:pt idx="1596">
                  <c:v>1E-4</c:v>
                </c:pt>
                <c:pt idx="1597">
                  <c:v>0</c:v>
                </c:pt>
                <c:pt idx="1598">
                  <c:v>4.0000000000000002E-4</c:v>
                </c:pt>
                <c:pt idx="1599">
                  <c:v>4.0000000000000002E-4</c:v>
                </c:pt>
                <c:pt idx="1600">
                  <c:v>2.0000000000000001E-4</c:v>
                </c:pt>
                <c:pt idx="1601">
                  <c:v>8.9999999999999998E-4</c:v>
                </c:pt>
                <c:pt idx="1602">
                  <c:v>0</c:v>
                </c:pt>
                <c:pt idx="1603">
                  <c:v>1E-4</c:v>
                </c:pt>
                <c:pt idx="1604">
                  <c:v>5.0000000000000001E-4</c:v>
                </c:pt>
                <c:pt idx="1605">
                  <c:v>0</c:v>
                </c:pt>
                <c:pt idx="1606">
                  <c:v>6.9999999999999999E-4</c:v>
                </c:pt>
                <c:pt idx="1607">
                  <c:v>6.9999999999999999E-4</c:v>
                </c:pt>
                <c:pt idx="1608">
                  <c:v>5.9999999999999995E-4</c:v>
                </c:pt>
                <c:pt idx="1609">
                  <c:v>6.9999999999999999E-4</c:v>
                </c:pt>
                <c:pt idx="1610">
                  <c:v>0</c:v>
                </c:pt>
                <c:pt idx="1611">
                  <c:v>1E-3</c:v>
                </c:pt>
                <c:pt idx="1612">
                  <c:v>1.8E-3</c:v>
                </c:pt>
                <c:pt idx="1613">
                  <c:v>5.0000000000000001E-4</c:v>
                </c:pt>
                <c:pt idx="1614">
                  <c:v>5.9999999999999995E-4</c:v>
                </c:pt>
                <c:pt idx="1615">
                  <c:v>2.9999999999999997E-4</c:v>
                </c:pt>
                <c:pt idx="1616">
                  <c:v>2.9999999999999997E-4</c:v>
                </c:pt>
                <c:pt idx="1617">
                  <c:v>2.9999999999999997E-4</c:v>
                </c:pt>
                <c:pt idx="1618">
                  <c:v>2.9999999999999997E-4</c:v>
                </c:pt>
                <c:pt idx="1619">
                  <c:v>8.9999999999999998E-4</c:v>
                </c:pt>
                <c:pt idx="1620">
                  <c:v>2.0000000000000001E-4</c:v>
                </c:pt>
                <c:pt idx="1621">
                  <c:v>1E-4</c:v>
                </c:pt>
                <c:pt idx="1622">
                  <c:v>0</c:v>
                </c:pt>
                <c:pt idx="1623">
                  <c:v>2.0000000000000001E-4</c:v>
                </c:pt>
                <c:pt idx="1624">
                  <c:v>4.0000000000000002E-4</c:v>
                </c:pt>
                <c:pt idx="1625">
                  <c:v>2.9999999999999997E-4</c:v>
                </c:pt>
                <c:pt idx="1626">
                  <c:v>2.9999999999999997E-4</c:v>
                </c:pt>
                <c:pt idx="1627">
                  <c:v>1E-4</c:v>
                </c:pt>
                <c:pt idx="1628">
                  <c:v>4.0000000000000002E-4</c:v>
                </c:pt>
                <c:pt idx="1629">
                  <c:v>2.9999999999999997E-4</c:v>
                </c:pt>
                <c:pt idx="1630">
                  <c:v>0</c:v>
                </c:pt>
                <c:pt idx="1631">
                  <c:v>2.9999999999999997E-4</c:v>
                </c:pt>
                <c:pt idx="1632">
                  <c:v>1E-4</c:v>
                </c:pt>
                <c:pt idx="1633">
                  <c:v>1.5E-3</c:v>
                </c:pt>
                <c:pt idx="1634">
                  <c:v>0</c:v>
                </c:pt>
                <c:pt idx="1635">
                  <c:v>0</c:v>
                </c:pt>
                <c:pt idx="1636">
                  <c:v>0</c:v>
                </c:pt>
                <c:pt idx="1637">
                  <c:v>0</c:v>
                </c:pt>
                <c:pt idx="1638">
                  <c:v>5.0000000000000001E-4</c:v>
                </c:pt>
                <c:pt idx="1639">
                  <c:v>2.9999999999999997E-4</c:v>
                </c:pt>
                <c:pt idx="1640">
                  <c:v>2.9999999999999997E-4</c:v>
                </c:pt>
                <c:pt idx="1641">
                  <c:v>0</c:v>
                </c:pt>
                <c:pt idx="1642">
                  <c:v>0</c:v>
                </c:pt>
                <c:pt idx="1643">
                  <c:v>4.0000000000000002E-4</c:v>
                </c:pt>
                <c:pt idx="1644">
                  <c:v>0</c:v>
                </c:pt>
                <c:pt idx="1645">
                  <c:v>5.0000000000000001E-4</c:v>
                </c:pt>
                <c:pt idx="1646">
                  <c:v>2.0000000000000001E-4</c:v>
                </c:pt>
                <c:pt idx="1647">
                  <c:v>4.0000000000000002E-4</c:v>
                </c:pt>
                <c:pt idx="1648">
                  <c:v>1.5E-3</c:v>
                </c:pt>
                <c:pt idx="1649">
                  <c:v>5.9999999999999995E-4</c:v>
                </c:pt>
                <c:pt idx="1650">
                  <c:v>2.0000000000000001E-4</c:v>
                </c:pt>
                <c:pt idx="1651">
                  <c:v>5.0000000000000001E-4</c:v>
                </c:pt>
                <c:pt idx="1652">
                  <c:v>1.8E-3</c:v>
                </c:pt>
                <c:pt idx="1653">
                  <c:v>2.0000000000000001E-4</c:v>
                </c:pt>
                <c:pt idx="1654">
                  <c:v>5.9999999999999995E-4</c:v>
                </c:pt>
                <c:pt idx="1655">
                  <c:v>1E-4</c:v>
                </c:pt>
                <c:pt idx="1656">
                  <c:v>1.2999999999999999E-3</c:v>
                </c:pt>
                <c:pt idx="1657">
                  <c:v>1.1999999999999999E-3</c:v>
                </c:pt>
                <c:pt idx="1658">
                  <c:v>2.0000000000000001E-4</c:v>
                </c:pt>
                <c:pt idx="1659">
                  <c:v>4.0000000000000002E-4</c:v>
                </c:pt>
                <c:pt idx="1660">
                  <c:v>2.0000000000000001E-4</c:v>
                </c:pt>
                <c:pt idx="1661">
                  <c:v>2.9999999999999997E-4</c:v>
                </c:pt>
                <c:pt idx="1662">
                  <c:v>5.9999999999999995E-4</c:v>
                </c:pt>
                <c:pt idx="1663">
                  <c:v>1.5E-3</c:v>
                </c:pt>
                <c:pt idx="1664">
                  <c:v>2.9999999999999997E-4</c:v>
                </c:pt>
                <c:pt idx="1665">
                  <c:v>2.0000000000000001E-4</c:v>
                </c:pt>
                <c:pt idx="1666">
                  <c:v>0</c:v>
                </c:pt>
                <c:pt idx="1667">
                  <c:v>2.9999999999999997E-4</c:v>
                </c:pt>
                <c:pt idx="1668">
                  <c:v>2.0000000000000001E-4</c:v>
                </c:pt>
                <c:pt idx="1669">
                  <c:v>0</c:v>
                </c:pt>
                <c:pt idx="1670">
                  <c:v>1E-4</c:v>
                </c:pt>
                <c:pt idx="1671">
                  <c:v>2.0000000000000001E-4</c:v>
                </c:pt>
                <c:pt idx="1672">
                  <c:v>8.9999999999999998E-4</c:v>
                </c:pt>
                <c:pt idx="1673">
                  <c:v>2.0000000000000001E-4</c:v>
                </c:pt>
                <c:pt idx="1674">
                  <c:v>0</c:v>
                </c:pt>
                <c:pt idx="1675">
                  <c:v>0</c:v>
                </c:pt>
                <c:pt idx="1676">
                  <c:v>5.9999999999999995E-4</c:v>
                </c:pt>
                <c:pt idx="1677">
                  <c:v>1.1000000000000001E-3</c:v>
                </c:pt>
                <c:pt idx="1678">
                  <c:v>0</c:v>
                </c:pt>
                <c:pt idx="1679">
                  <c:v>2.9999999999999997E-4</c:v>
                </c:pt>
                <c:pt idx="1680">
                  <c:v>1.1999999999999999E-3</c:v>
                </c:pt>
                <c:pt idx="1681">
                  <c:v>1E-4</c:v>
                </c:pt>
                <c:pt idx="1682">
                  <c:v>2.0000000000000001E-4</c:v>
                </c:pt>
                <c:pt idx="1683">
                  <c:v>2.0000000000000001E-4</c:v>
                </c:pt>
                <c:pt idx="1684">
                  <c:v>2.9999999999999997E-4</c:v>
                </c:pt>
                <c:pt idx="1685">
                  <c:v>2.0000000000000001E-4</c:v>
                </c:pt>
                <c:pt idx="1686">
                  <c:v>8.9999999999999998E-4</c:v>
                </c:pt>
                <c:pt idx="1687">
                  <c:v>2.0000000000000001E-4</c:v>
                </c:pt>
                <c:pt idx="1688">
                  <c:v>4.0000000000000002E-4</c:v>
                </c:pt>
                <c:pt idx="1689">
                  <c:v>1E-4</c:v>
                </c:pt>
                <c:pt idx="1690">
                  <c:v>5.0000000000000001E-4</c:v>
                </c:pt>
                <c:pt idx="1691">
                  <c:v>2.0000000000000001E-4</c:v>
                </c:pt>
                <c:pt idx="1692">
                  <c:v>2.9999999999999997E-4</c:v>
                </c:pt>
                <c:pt idx="1693">
                  <c:v>0</c:v>
                </c:pt>
                <c:pt idx="1694">
                  <c:v>2.9999999999999997E-4</c:v>
                </c:pt>
                <c:pt idx="1695">
                  <c:v>5.0000000000000001E-4</c:v>
                </c:pt>
                <c:pt idx="1696">
                  <c:v>2.9999999999999997E-4</c:v>
                </c:pt>
                <c:pt idx="1697">
                  <c:v>5.0000000000000001E-4</c:v>
                </c:pt>
                <c:pt idx="1698">
                  <c:v>1E-3</c:v>
                </c:pt>
                <c:pt idx="1699">
                  <c:v>1E-4</c:v>
                </c:pt>
                <c:pt idx="1700">
                  <c:v>2.0000000000000001E-4</c:v>
                </c:pt>
                <c:pt idx="1701">
                  <c:v>2.9999999999999997E-4</c:v>
                </c:pt>
                <c:pt idx="1702">
                  <c:v>2.9999999999999997E-4</c:v>
                </c:pt>
                <c:pt idx="1703">
                  <c:v>4.0000000000000002E-4</c:v>
                </c:pt>
                <c:pt idx="1704">
                  <c:v>0</c:v>
                </c:pt>
                <c:pt idx="1705">
                  <c:v>4.0000000000000002E-4</c:v>
                </c:pt>
                <c:pt idx="1706">
                  <c:v>4.0000000000000002E-4</c:v>
                </c:pt>
                <c:pt idx="1707">
                  <c:v>0</c:v>
                </c:pt>
                <c:pt idx="1708">
                  <c:v>5.0000000000000001E-4</c:v>
                </c:pt>
                <c:pt idx="1709">
                  <c:v>0</c:v>
                </c:pt>
              </c:numCache>
            </c:numRef>
          </c:yVal>
          <c:smooth val="0"/>
        </c:ser>
        <c:dLbls>
          <c:showLegendKey val="0"/>
          <c:showVal val="0"/>
          <c:showCatName val="0"/>
          <c:showSerName val="0"/>
          <c:showPercent val="0"/>
          <c:showBubbleSize val="0"/>
        </c:dLbls>
        <c:axId val="255877888"/>
        <c:axId val="254541184"/>
      </c:scatterChart>
      <c:valAx>
        <c:axId val="255877888"/>
        <c:scaling>
          <c:orientation val="minMax"/>
          <c:max val="50"/>
          <c:min val="38"/>
        </c:scaling>
        <c:delete val="0"/>
        <c:axPos val="b"/>
        <c:numFmt formatCode="General" sourceLinked="1"/>
        <c:majorTickMark val="out"/>
        <c:minorTickMark val="none"/>
        <c:tickLblPos val="nextTo"/>
        <c:crossAx val="254541184"/>
        <c:crosses val="autoZero"/>
        <c:crossBetween val="midCat"/>
      </c:valAx>
      <c:valAx>
        <c:axId val="254541184"/>
        <c:scaling>
          <c:orientation val="minMax"/>
        </c:scaling>
        <c:delete val="0"/>
        <c:axPos val="l"/>
        <c:majorGridlines/>
        <c:numFmt formatCode="General" sourceLinked="1"/>
        <c:majorTickMark val="out"/>
        <c:minorTickMark val="none"/>
        <c:tickLblPos val="nextTo"/>
        <c:crossAx val="255877888"/>
        <c:crosses val="autoZero"/>
        <c:crossBetween val="midCat"/>
      </c:valAx>
    </c:plotArea>
    <c:plotVisOnly val="1"/>
    <c:dispBlanksAs val="gap"/>
    <c:showDLblsOverMax val="0"/>
  </c:chart>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xdr:col>
      <xdr:colOff>9525</xdr:colOff>
      <xdr:row>7</xdr:row>
      <xdr:rowOff>4762</xdr:rowOff>
    </xdr:from>
    <xdr:to>
      <xdr:col>11</xdr:col>
      <xdr:colOff>314325</xdr:colOff>
      <xdr:row>23</xdr:row>
      <xdr:rowOff>157162</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xdr:col>
      <xdr:colOff>0</xdr:colOff>
      <xdr:row>26</xdr:row>
      <xdr:rowOff>0</xdr:rowOff>
    </xdr:from>
    <xdr:to>
      <xdr:col>11</xdr:col>
      <xdr:colOff>311293</xdr:colOff>
      <xdr:row>43</xdr:row>
      <xdr:rowOff>2906</xdr:rowOff>
    </xdr:to>
    <xdr:pic>
      <xdr:nvPicPr>
        <xdr:cNvPr id="3" name="Picture 2"/>
        <xdr:cNvPicPr>
          <a:picLocks noChangeAspect="1"/>
        </xdr:cNvPicPr>
      </xdr:nvPicPr>
      <xdr:blipFill>
        <a:blip xmlns:r="http://schemas.openxmlformats.org/officeDocument/2006/relationships" r:embed="rId2"/>
        <a:stretch>
          <a:fillRect/>
        </a:stretch>
      </xdr:blipFill>
      <xdr:spPr>
        <a:xfrm>
          <a:off x="2962275" y="4210050"/>
          <a:ext cx="4578493" cy="27556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20282</xdr:colOff>
      <xdr:row>0</xdr:row>
      <xdr:rowOff>0</xdr:rowOff>
    </xdr:from>
    <xdr:to>
      <xdr:col>24</xdr:col>
      <xdr:colOff>264144</xdr:colOff>
      <xdr:row>15</xdr:row>
      <xdr:rowOff>93226</xdr:rowOff>
    </xdr:to>
    <xdr:graphicFrame macro="">
      <xdr:nvGraphicFramePr>
        <xdr:cNvPr id="4" name="Chart 3">
          <a:extLst>
            <a:ext uri="{FF2B5EF4-FFF2-40B4-BE49-F238E27FC236}">
              <a16:creationId xmlns="" xmlns:a16="http://schemas.microsoft.com/office/drawing/2014/main"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7</xdr:col>
      <xdr:colOff>93857</xdr:colOff>
      <xdr:row>1</xdr:row>
      <xdr:rowOff>151970</xdr:rowOff>
    </xdr:from>
    <xdr:to>
      <xdr:col>36</xdr:col>
      <xdr:colOff>33616</xdr:colOff>
      <xdr:row>49</xdr:row>
      <xdr:rowOff>78440</xdr:rowOff>
    </xdr:to>
    <xdr:graphicFrame macro="">
      <xdr:nvGraphicFramePr>
        <xdr:cNvPr id="2" name="Chart 1">
          <a:extLst>
            <a:ext uri="{FF2B5EF4-FFF2-40B4-BE49-F238E27FC236}">
              <a16:creationId xmlns=""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122580</xdr:colOff>
      <xdr:row>2</xdr:row>
      <xdr:rowOff>42729</xdr:rowOff>
    </xdr:from>
    <xdr:to>
      <xdr:col>2</xdr:col>
      <xdr:colOff>3895725</xdr:colOff>
      <xdr:row>2</xdr:row>
      <xdr:rowOff>1670050</xdr:rowOff>
    </xdr:to>
    <xdr:pic>
      <xdr:nvPicPr>
        <xdr:cNvPr id="3073" name="Picture 1">
          <a:extLst>
            <a:ext uri="{FF2B5EF4-FFF2-40B4-BE49-F238E27FC236}">
              <a16:creationId xmlns="" xmlns:a16="http://schemas.microsoft.com/office/drawing/2014/main" id="{00000000-0008-0000-0200-0000010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237130" y="366579"/>
          <a:ext cx="3773145" cy="1627321"/>
        </a:xfrm>
        <a:prstGeom prst="rect">
          <a:avLst/>
        </a:prstGeom>
        <a:noFill/>
        <a:ln w="1">
          <a:noFill/>
          <a:miter lim="800000"/>
          <a:headEnd/>
          <a:tailEnd type="none" w="med" len="med"/>
        </a:ln>
        <a:effectLst/>
      </xdr:spPr>
    </xdr:pic>
    <xdr:clientData/>
  </xdr:twoCellAnchor>
  <xdr:twoCellAnchor editAs="oneCell">
    <xdr:from>
      <xdr:col>2</xdr:col>
      <xdr:colOff>367468</xdr:colOff>
      <xdr:row>3</xdr:row>
      <xdr:rowOff>136733</xdr:rowOff>
    </xdr:from>
    <xdr:to>
      <xdr:col>2</xdr:col>
      <xdr:colOff>3708399</xdr:colOff>
      <xdr:row>3</xdr:row>
      <xdr:rowOff>1530350</xdr:rowOff>
    </xdr:to>
    <xdr:pic>
      <xdr:nvPicPr>
        <xdr:cNvPr id="3074" name="Picture 2">
          <a:extLst>
            <a:ext uri="{FF2B5EF4-FFF2-40B4-BE49-F238E27FC236}">
              <a16:creationId xmlns="" xmlns:a16="http://schemas.microsoft.com/office/drawing/2014/main" id="{00000000-0008-0000-0200-0000020C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545518" y="2232233"/>
          <a:ext cx="3340931" cy="1393617"/>
        </a:xfrm>
        <a:prstGeom prst="rect">
          <a:avLst/>
        </a:prstGeom>
        <a:noFill/>
        <a:ln w="1">
          <a:noFill/>
          <a:miter lim="800000"/>
          <a:headEnd/>
          <a:tailEnd type="none" w="med" len="med"/>
        </a:ln>
        <a:effectLst/>
      </xdr:spPr>
    </xdr:pic>
    <xdr:clientData/>
  </xdr:twoCellAnchor>
  <xdr:twoCellAnchor editAs="oneCell">
    <xdr:from>
      <xdr:col>2</xdr:col>
      <xdr:colOff>358504</xdr:colOff>
      <xdr:row>4</xdr:row>
      <xdr:rowOff>44404</xdr:rowOff>
    </xdr:from>
    <xdr:to>
      <xdr:col>2</xdr:col>
      <xdr:colOff>3771899</xdr:colOff>
      <xdr:row>4</xdr:row>
      <xdr:rowOff>1257300</xdr:rowOff>
    </xdr:to>
    <xdr:pic>
      <xdr:nvPicPr>
        <xdr:cNvPr id="3075" name="Picture 3">
          <a:extLst>
            <a:ext uri="{FF2B5EF4-FFF2-40B4-BE49-F238E27FC236}">
              <a16:creationId xmlns="" xmlns:a16="http://schemas.microsoft.com/office/drawing/2014/main" id="{00000000-0008-0000-0200-0000030C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2536554" y="3714704"/>
          <a:ext cx="3413395" cy="1212896"/>
        </a:xfrm>
        <a:prstGeom prst="rect">
          <a:avLst/>
        </a:prstGeom>
        <a:noFill/>
        <a:ln w="1">
          <a:noFill/>
          <a:miter lim="800000"/>
          <a:headEnd/>
          <a:tailEnd type="none" w="med" len="med"/>
        </a:ln>
        <a:effectLst/>
      </xdr:spPr>
    </xdr:pic>
    <xdr:clientData/>
  </xdr:twoCellAnchor>
  <xdr:twoCellAnchor editAs="oneCell">
    <xdr:from>
      <xdr:col>2</xdr:col>
      <xdr:colOff>242455</xdr:colOff>
      <xdr:row>5</xdr:row>
      <xdr:rowOff>131619</xdr:rowOff>
    </xdr:from>
    <xdr:to>
      <xdr:col>2</xdr:col>
      <xdr:colOff>3816350</xdr:colOff>
      <xdr:row>5</xdr:row>
      <xdr:rowOff>1160190</xdr:rowOff>
    </xdr:to>
    <xdr:pic>
      <xdr:nvPicPr>
        <xdr:cNvPr id="2" name="Picture 1">
          <a:extLst>
            <a:ext uri="{FF2B5EF4-FFF2-40B4-BE49-F238E27FC236}">
              <a16:creationId xmlns="" xmlns:a16="http://schemas.microsoft.com/office/drawing/2014/main" id="{A8CBB711-75FD-48F3-95F9-691D20A3CB57}"/>
            </a:ext>
          </a:extLst>
        </xdr:cNvPr>
        <xdr:cNvPicPr>
          <a:picLocks noChangeAspect="1"/>
        </xdr:cNvPicPr>
      </xdr:nvPicPr>
      <xdr:blipFill>
        <a:blip xmlns:r="http://schemas.openxmlformats.org/officeDocument/2006/relationships" r:embed="rId4" cstate="print"/>
        <a:stretch>
          <a:fillRect/>
        </a:stretch>
      </xdr:blipFill>
      <xdr:spPr>
        <a:xfrm>
          <a:off x="2420505" y="5122719"/>
          <a:ext cx="3573895" cy="102857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xdr:row>
      <xdr:rowOff>111466</xdr:rowOff>
    </xdr:from>
    <xdr:to>
      <xdr:col>9</xdr:col>
      <xdr:colOff>24221</xdr:colOff>
      <xdr:row>18</xdr:row>
      <xdr:rowOff>73742</xdr:rowOff>
    </xdr:to>
    <xdr:graphicFrame macro="">
      <xdr:nvGraphicFramePr>
        <xdr:cNvPr id="5" name="Chart 4">
          <a:extLst>
            <a:ext uri="{FF2B5EF4-FFF2-40B4-BE49-F238E27FC236}">
              <a16:creationId xmlns="" xmlns:a16="http://schemas.microsoft.com/office/drawing/2014/main" id="{B18F5CCA-58AF-45BC-BC4D-E372EC369CE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254001</xdr:colOff>
      <xdr:row>0</xdr:row>
      <xdr:rowOff>0</xdr:rowOff>
    </xdr:from>
    <xdr:to>
      <xdr:col>24</xdr:col>
      <xdr:colOff>22861</xdr:colOff>
      <xdr:row>18</xdr:row>
      <xdr:rowOff>103293</xdr:rowOff>
    </xdr:to>
    <xdr:graphicFrame macro="">
      <xdr:nvGraphicFramePr>
        <xdr:cNvPr id="2" name="Chart 1">
          <a:extLst>
            <a:ext uri="{FF2B5EF4-FFF2-40B4-BE49-F238E27FC236}">
              <a16:creationId xmlns="" xmlns:a16="http://schemas.microsoft.com/office/drawing/2014/main" id="{1B77DDD8-05D6-47AA-B756-261C838554A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6</xdr:col>
      <xdr:colOff>485775</xdr:colOff>
      <xdr:row>7</xdr:row>
      <xdr:rowOff>90487</xdr:rowOff>
    </xdr:from>
    <xdr:to>
      <xdr:col>14</xdr:col>
      <xdr:colOff>180975</xdr:colOff>
      <xdr:row>22</xdr:row>
      <xdr:rowOff>119062</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pivotCacheDefinition1.xml><?xml version="1.0" encoding="utf-8"?>
<pivotCacheDefinition xmlns="http://schemas.openxmlformats.org/spreadsheetml/2006/main" xmlns:r="http://schemas.openxmlformats.org/officeDocument/2006/relationships" r:id="rId1" refreshedBy="Mohamed Farook SO Mohamed Hanief" refreshedDate="43382.459432638891" createdVersion="6" refreshedVersion="4" minRefreshableVersion="3" recordCount="707">
  <cacheSource type="worksheet">
    <worksheetSource ref="A2:H1048576" sheet="Fail"/>
  </cacheSource>
  <cacheFields count="8">
    <cacheField name="Unit" numFmtId="1">
      <sharedItems containsBlank="1" containsMixedTypes="1" containsNumber="1" containsInteger="1" minValue="1" maxValue="528"/>
    </cacheField>
    <cacheField name="Date" numFmtId="167">
      <sharedItems containsNonDate="0" containsDate="1" containsString="0" containsBlank="1" minDate="2018-04-01T00:00:00" maxDate="2018-10-02T00:00:00" count="125">
        <d v="2018-04-01T00:00:00"/>
        <d v="2018-04-07T00:00:00"/>
        <d v="2018-04-09T00:00:00"/>
        <d v="2018-04-06T00:00:00"/>
        <d v="2018-04-10T00:00:00"/>
        <d v="2018-04-11T00:00:00"/>
        <d v="2018-04-12T00:00:00"/>
        <d v="2018-04-13T00:00:00"/>
        <d v="2018-04-16T00:00:00"/>
        <d v="2018-04-14T00:00:00"/>
        <d v="2018-04-17T00:00:00"/>
        <d v="2018-04-18T00:00:00"/>
        <d v="2018-04-19T00:00:00"/>
        <d v="2018-04-20T00:00:00"/>
        <d v="2018-04-21T00:00:00"/>
        <d v="2018-04-24T00:00:00"/>
        <d v="2018-04-23T00:00:00"/>
        <d v="2018-04-25T00:00:00"/>
        <d v="2018-04-26T00:00:00"/>
        <d v="2018-04-27T00:00:00"/>
        <d v="2018-04-28T00:00:00"/>
        <d v="2018-04-30T00:00:00"/>
        <d v="2018-05-02T00:00:00"/>
        <d v="2018-05-03T00:00:00"/>
        <d v="2018-05-04T00:00:00"/>
        <d v="2018-05-05T00:00:00"/>
        <d v="2018-05-07T00:00:00"/>
        <d v="2018-05-08T00:00:00"/>
        <d v="2018-05-09T00:00:00"/>
        <d v="2018-05-10T00:00:00"/>
        <d v="2018-05-11T00:00:00"/>
        <d v="2018-05-12T00:00:00"/>
        <d v="2018-05-14T00:00:00"/>
        <d v="2018-05-15T00:00:00"/>
        <d v="2018-05-16T00:00:00"/>
        <d v="2018-05-17T00:00:00"/>
        <d v="2018-05-18T00:00:00"/>
        <d v="2018-05-19T00:00:00"/>
        <d v="2018-05-21T00:00:00"/>
        <d v="2018-05-22T00:00:00"/>
        <d v="2018-05-23T00:00:00"/>
        <d v="2018-05-24T00:00:00"/>
        <d v="2018-05-25T00:00:00"/>
        <d v="2018-05-26T00:00:00"/>
        <d v="2018-05-28T00:00:00"/>
        <d v="2018-05-30T00:00:00"/>
        <d v="2018-05-31T00:00:00"/>
        <d v="2018-06-01T00:00:00"/>
        <d v="2018-06-02T00:00:00"/>
        <d v="2018-06-04T00:00:00"/>
        <d v="2018-06-05T00:00:00"/>
        <d v="2018-06-06T00:00:00"/>
        <d v="2018-06-07T00:00:00"/>
        <d v="2018-06-08T00:00:00"/>
        <d v="2018-06-09T00:00:00"/>
        <d v="2018-06-11T00:00:00"/>
        <d v="2018-06-12T00:00:00"/>
        <d v="2018-06-13T00:00:00"/>
        <d v="2018-06-14T00:00:00"/>
        <d v="2018-06-16T00:00:00"/>
        <d v="2018-06-18T00:00:00"/>
        <d v="2018-06-19T00:00:00"/>
        <d v="2018-06-20T00:00:00"/>
        <d v="2018-06-21T00:00:00"/>
        <d v="2018-06-22T00:00:00"/>
        <d v="2018-06-25T00:00:00"/>
        <d v="2018-06-26T00:00:00"/>
        <d v="2018-06-23T00:00:00"/>
        <d v="2018-06-27T00:00:00"/>
        <d v="2018-06-29T00:00:00"/>
        <d v="2018-06-30T00:00:00"/>
        <d v="2018-07-03T00:00:00"/>
        <d v="2018-07-04T00:00:00"/>
        <d v="2018-07-05T00:00:00"/>
        <d v="2018-07-06T00:00:00"/>
        <d v="2018-07-07T00:00:00"/>
        <d v="2018-07-09T00:00:00"/>
        <d v="2018-07-10T00:00:00"/>
        <d v="2018-07-11T00:00:00"/>
        <d v="2018-07-12T00:00:00"/>
        <d v="2018-07-14T00:00:00"/>
        <d v="2018-07-16T00:00:00"/>
        <d v="2018-07-17T00:00:00"/>
        <d v="2018-07-18T00:00:00"/>
        <d v="2018-07-19T00:00:00"/>
        <d v="2018-07-20T00:00:00"/>
        <d v="2018-07-23T00:00:00"/>
        <d v="2018-07-24T00:00:00"/>
        <d v="2018-07-25T00:00:00"/>
        <d v="2018-07-26T00:00:00"/>
        <d v="2018-07-27T00:00:00"/>
        <d v="2018-07-30T00:00:00"/>
        <d v="2018-07-31T00:00:00"/>
        <d v="2018-08-01T00:00:00"/>
        <d v="2018-08-03T00:00:00"/>
        <d v="2018-08-04T00:00:00"/>
        <d v="2018-08-07T00:00:00"/>
        <d v="2018-08-10T00:00:00"/>
        <d v="2018-08-14T00:00:00"/>
        <d v="2018-08-15T00:00:00"/>
        <d v="2018-08-20T00:00:00"/>
        <d v="2018-08-21T00:00:00"/>
        <d v="2018-08-23T00:00:00"/>
        <d v="2018-08-24T00:00:00"/>
        <d v="2018-08-27T00:00:00"/>
        <d v="2018-08-25T00:00:00"/>
        <d v="2018-08-28T00:00:00"/>
        <d v="2018-08-29T00:00:00"/>
        <d v="2018-08-30T00:00:00"/>
        <d v="2018-08-31T00:00:00"/>
        <d v="2018-09-03T00:00:00"/>
        <d v="2018-09-04T00:00:00"/>
        <d v="2018-09-06T00:00:00"/>
        <d v="2018-09-05T00:00:00"/>
        <d v="2018-09-10T00:00:00"/>
        <d v="2018-09-12T00:00:00"/>
        <d v="2018-09-13T00:00:00"/>
        <d v="2018-09-17T00:00:00"/>
        <d v="2018-09-18T00:00:00"/>
        <d v="2018-09-21T00:00:00"/>
        <d v="2018-09-26T00:00:00"/>
        <d v="2018-09-28T00:00:00"/>
        <d v="2018-09-29T00:00:00"/>
        <d v="2018-10-01T00:00:00"/>
        <m/>
      </sharedItems>
    </cacheField>
    <cacheField name="S/N" numFmtId="0">
      <sharedItems containsBlank="1"/>
    </cacheField>
    <cacheField name="Test Station_x000a_(station. Test port)_x000a_" numFmtId="0">
      <sharedItems containsBlank="1" containsMixedTypes="1" containsNumber="1" minValue="1.1000000000000001" maxValue="6.2"/>
    </cacheField>
    <cacheField name="Carryover %_x000a_(&lt;0.002%)" numFmtId="0">
      <sharedItems containsBlank="1" containsMixedTypes="1" containsNumber="1" minValue="0" maxValue="0.78049999999999997"/>
    </cacheField>
    <cacheField name="Current Status" numFmtId="0">
      <sharedItems containsBlank="1"/>
    </cacheField>
    <cacheField name="Failure Mode" numFmtId="0">
      <sharedItems containsBlank="1" count="6">
        <s v="Abnormal Graph"/>
        <s v="Post Blank no value"/>
        <s v="High Carryover %"/>
        <s v="High Blank"/>
        <s v="Retention Time Drifted"/>
        <m/>
      </sharedItems>
    </cacheField>
    <cacheField name="Action to Resolv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Mohamed Farook SO Mohamed Hanief" refreshedDate="43384.592507060188" createdVersion="6" refreshedVersion="4" minRefreshableVersion="3" recordCount="2797">
  <cacheSource type="worksheet">
    <worksheetSource ref="A4:H9511" sheet="Pass"/>
  </cacheSource>
  <cacheFields count="8">
    <cacheField name="Unit" numFmtId="1">
      <sharedItems containsString="0" containsBlank="1" containsNumber="1" containsInteger="1" minValue="1" maxValue="2796"/>
    </cacheField>
    <cacheField name="Date" numFmtId="0">
      <sharedItems containsDate="1" containsBlank="1" containsMixedTypes="1" minDate="2017-08-17T00:00:00" maxDate="2019-09-20T00:00:00" count="153">
        <d v="2018-04-06T00:00:00"/>
        <d v="2018-04-07T00:00:00"/>
        <d v="2018-04-09T00:00:00"/>
        <d v="2018-04-10T00:00:00"/>
        <d v="2018-04-11T00:00:00"/>
        <d v="2018-04-12T00:00:00"/>
        <d v="2018-04-14T00:00:00"/>
        <d v="2018-04-13T00:00:00"/>
        <d v="2018-04-16T00:00:00"/>
        <d v="2018-04-17T00:00:00"/>
        <d v="2018-04-18T00:00:00"/>
        <d v="2018-04-19T00:00:00"/>
        <d v="2018-04-20T00:00:00"/>
        <d v="2018-04-21T00:00:00"/>
        <d v="2018-04-23T00:00:00"/>
        <d v="2018-04-24T00:00:00"/>
        <d v="2018-04-25T00:00:00"/>
        <d v="2018-04-26T00:00:00"/>
        <d v="2018-04-27T00:00:00"/>
        <d v="2018-04-28T00:00:00"/>
        <d v="2018-04-30T00:00:00"/>
        <d v="2018-05-02T00:00:00"/>
        <d v="2018-05-03T00:00:00"/>
        <d v="2018-05-04T00:00:00"/>
        <d v="2018-05-05T00:00:00"/>
        <d v="2018-05-07T00:00:00"/>
        <d v="2018-05-08T00:00:00"/>
        <d v="2018-05-09T00:00:00"/>
        <d v="2018-05-10T00:00:00"/>
        <d v="2018-05-11T00:00:00"/>
        <d v="2018-05-12T00:00:00"/>
        <d v="2018-05-14T00:00:00"/>
        <d v="2018-05-15T00:00:00"/>
        <d v="2018-05-16T00:00:00"/>
        <d v="2018-05-17T00:00:00"/>
        <d v="2018-05-18T00:00:00"/>
        <d v="2018-05-19T00:00:00"/>
        <d v="2018-05-21T00:00:00"/>
        <d v="2018-05-22T00:00:00"/>
        <d v="2018-05-23T00:00:00"/>
        <d v="2018-05-24T00:00:00"/>
        <d v="2018-05-25T00:00:00"/>
        <d v="2018-05-26T00:00:00"/>
        <d v="2018-05-28T00:00:00"/>
        <d v="2018-05-30T00:00:00"/>
        <d v="2018-05-31T00:00:00"/>
        <d v="2018-06-01T00:00:00"/>
        <d v="2018-06-02T00:00:00"/>
        <d v="2018-06-04T00:00:00"/>
        <d v="2018-06-05T00:00:00"/>
        <d v="2018-06-06T00:00:00"/>
        <d v="2018-06-07T00:00:00"/>
        <d v="2018-06-08T00:00:00"/>
        <d v="2018-06-09T00:00:00"/>
        <d v="2018-06-11T00:00:00"/>
        <d v="2018-06-12T00:00:00"/>
        <d v="2018-06-13T00:00:00"/>
        <d v="2018-06-14T00:00:00"/>
        <d v="2018-06-18T00:00:00"/>
        <d v="2018-06-19T00:00:00"/>
        <d v="2018-06-20T00:00:00"/>
        <d v="2018-06-21T00:00:00"/>
        <d v="2018-06-22T00:00:00"/>
        <d v="2018-06-25T00:00:00"/>
        <d v="2018-06-26T00:00:00"/>
        <d v="2018-06-27T00:00:00"/>
        <d v="2018-06-28T00:00:00"/>
        <d v="2018-06-29T00:00:00"/>
        <d v="2018-06-30T00:00:00"/>
        <d v="2018-07-02T00:00:00"/>
        <d v="2018-07-03T00:00:00"/>
        <d v="2018-07-04T00:00:00"/>
        <d v="2018-07-05T00:00:00"/>
        <d v="2018-07-07T00:00:00"/>
        <d v="2018-07-06T00:00:00"/>
        <d v="2018-07-09T00:00:00"/>
        <d v="2018-07-10T00:00:00"/>
        <d v="2018-07-11T00:00:00"/>
        <d v="2018-07-12T00:00:00"/>
        <d v="2018-07-14T00:00:00"/>
        <d v="2018-07-13T00:00:00"/>
        <d v="2018-07-16T00:00:00"/>
        <d v="2018-07-17T00:00:00"/>
        <d v="2018-07-18T00:00:00"/>
        <d v="2018-07-19T00:00:00"/>
        <d v="2018-07-20T00:00:00"/>
        <d v="2018-07-23T00:00:00"/>
        <d v="2018-07-24T00:00:00"/>
        <d v="2018-07-25T00:00:00"/>
        <d v="2018-07-26T00:00:00"/>
        <d v="2018-07-27T00:00:00"/>
        <d v="2018-07-30T00:00:00"/>
        <d v="2018-07-31T00:00:00"/>
        <d v="2018-08-01T00:00:00"/>
        <d v="2018-08-02T00:00:00"/>
        <d v="2018-08-03T00:00:00"/>
        <d v="2018-08-06T00:00:00"/>
        <d v="2018-08-04T00:00:00"/>
        <d v="2018-08-07T00:00:00"/>
        <d v="2018-08-08T00:00:00"/>
        <d v="2018-08-10T00:00:00"/>
        <d v="2018-08-13T00:00:00"/>
        <d v="2018-08-14T00:00:00"/>
        <d v="2018-08-15T00:00:00"/>
        <d v="2018-08-16T00:00:00"/>
        <d v="2018-08-20T00:00:00"/>
        <d v="2018-08-21T00:00:00"/>
        <d v="2018-08-17T00:00:00"/>
        <d v="2018-08-23T00:00:00"/>
        <d v="2018-08-25T00:00:00"/>
        <d v="2018-08-24T00:00:00"/>
        <d v="2018-08-27T00:00:00"/>
        <d v="2018-08-28T00:00:00"/>
        <d v="2018-08-29T00:00:00"/>
        <d v="2018-08-30T00:00:00"/>
        <d v="2018-08-31T00:00:00"/>
        <d v="2018-09-03T00:00:00"/>
        <d v="2018-09-04T00:00:00"/>
        <d v="2018-09-05T00:00:00"/>
        <d v="2018-09-06T00:00:00"/>
        <d v="2018-09-08T00:00:00"/>
        <d v="2018-09-07T00:00:00"/>
        <d v="2018-09-10T00:00:00"/>
        <d v="2018-09-11T00:00:00"/>
        <d v="2018-09-12T00:00:00"/>
        <d v="2018-09-14T00:00:00"/>
        <d v="2018-09-15T00:00:00"/>
        <d v="2018-09-13T00:00:00"/>
        <d v="2018-09-17T00:00:00"/>
        <d v="2018-09-18T00:00:00"/>
        <d v="2018-09-19T00:00:00"/>
        <d v="2018-09-20T00:00:00"/>
        <s v="21 sp 2018"/>
        <d v="2018-09-21T00:00:00"/>
        <d v="2018-09-22T00:00:00"/>
        <d v="2018-09-24T00:00:00"/>
        <d v="2018-09-25T00:00:00"/>
        <d v="2018-09-26T00:00:00"/>
        <d v="2018-09-27T00:00:00"/>
        <d v="2018-09-29T00:00:00"/>
        <d v="2018-09-28T00:00:00"/>
        <d v="2018-10-01T00:00:00"/>
        <d v="2018-10-02T00:00:00"/>
        <d v="2018-10-03T00:00:00"/>
        <d v="2018-10-04T00:00:00"/>
        <d v="2018-10-05T00:00:00"/>
        <d v="2018-10-06T00:00:00"/>
        <d v="2018-10-08T00:00:00"/>
        <d v="2018-10-09T00:00:00"/>
        <m/>
        <d v="2019-09-19T00:00:00" u="1"/>
        <d v="2018-07-21T00:00:00" u="1"/>
        <d v="2017-08-17T00:00:00" u="1"/>
      </sharedItems>
    </cacheField>
    <cacheField name="S/N" numFmtId="0">
      <sharedItems containsBlank="1"/>
    </cacheField>
    <cacheField name="Test Station_x000a_(station. Test port)" numFmtId="0">
      <sharedItems containsString="0" containsBlank="1" containsNumber="1" minValue="1.1000000000000001" maxValue="6.3"/>
    </cacheField>
    <cacheField name="Carryover %_x000a_(&lt;0.002%)" numFmtId="0">
      <sharedItems containsBlank="1" containsMixedTypes="1" containsNumber="1" minValue="0" maxValue="2E-3"/>
    </cacheField>
    <cacheField name="Spec" numFmtId="0">
      <sharedItems containsString="0" containsBlank="1" containsNumber="1" minValue="2E-3" maxValue="2E-3"/>
    </cacheField>
    <cacheField name="Remarks" numFmtId="0">
      <sharedItems containsBlank="1" count="4">
        <s v="Pass on first test"/>
        <s v="Resolve unit"/>
        <m/>
        <s v=" " u="1"/>
      </sharedItems>
    </cacheField>
    <cacheField name="Evaluation" numFmtId="0">
      <sharedItems containsBlank="1"/>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r:id="rId1" refreshedBy="Mohamed Farook SO Mohamed Hanief" refreshedDate="43384.592527199071" createdVersion="4" refreshedVersion="4" minRefreshableVersion="3" recordCount="695">
  <cacheSource type="worksheet">
    <worksheetSource ref="B2:K697" sheet="Fail"/>
  </cacheSource>
  <cacheFields count="10">
    <cacheField name="Date" numFmtId="167">
      <sharedItems containsNonDate="0" containsDate="1" containsString="0" containsBlank="1" minDate="2018-04-01T00:00:00" maxDate="2018-10-02T00:00:00" count="125">
        <d v="2018-04-01T00:00:00"/>
        <d v="2018-04-07T00:00:00"/>
        <d v="2018-04-09T00:00:00"/>
        <d v="2018-04-06T00:00:00"/>
        <d v="2018-04-10T00:00:00"/>
        <d v="2018-04-11T00:00:00"/>
        <d v="2018-04-12T00:00:00"/>
        <d v="2018-04-13T00:00:00"/>
        <d v="2018-04-16T00:00:00"/>
        <d v="2018-04-14T00:00:00"/>
        <d v="2018-04-17T00:00:00"/>
        <d v="2018-04-18T00:00:00"/>
        <d v="2018-04-19T00:00:00"/>
        <d v="2018-04-20T00:00:00"/>
        <d v="2018-04-21T00:00:00"/>
        <d v="2018-04-24T00:00:00"/>
        <d v="2018-04-23T00:00:00"/>
        <d v="2018-04-25T00:00:00"/>
        <d v="2018-04-26T00:00:00"/>
        <d v="2018-04-27T00:00:00"/>
        <d v="2018-04-28T00:00:00"/>
        <d v="2018-04-30T00:00:00"/>
        <d v="2018-05-02T00:00:00"/>
        <d v="2018-05-03T00:00:00"/>
        <d v="2018-05-04T00:00:00"/>
        <d v="2018-05-05T00:00:00"/>
        <d v="2018-05-07T00:00:00"/>
        <d v="2018-05-08T00:00:00"/>
        <d v="2018-05-09T00:00:00"/>
        <d v="2018-05-10T00:00:00"/>
        <d v="2018-05-11T00:00:00"/>
        <d v="2018-05-12T00:00:00"/>
        <d v="2018-05-14T00:00:00"/>
        <d v="2018-05-15T00:00:00"/>
        <d v="2018-05-16T00:00:00"/>
        <d v="2018-05-17T00:00:00"/>
        <d v="2018-05-18T00:00:00"/>
        <d v="2018-05-19T00:00:00"/>
        <d v="2018-05-21T00:00:00"/>
        <d v="2018-05-22T00:00:00"/>
        <d v="2018-05-23T00:00:00"/>
        <d v="2018-05-24T00:00:00"/>
        <d v="2018-05-25T00:00:00"/>
        <d v="2018-05-26T00:00:00"/>
        <d v="2018-05-28T00:00:00"/>
        <d v="2018-05-30T00:00:00"/>
        <d v="2018-05-31T00:00:00"/>
        <d v="2018-06-01T00:00:00"/>
        <d v="2018-06-02T00:00:00"/>
        <d v="2018-06-04T00:00:00"/>
        <d v="2018-06-05T00:00:00"/>
        <d v="2018-06-06T00:00:00"/>
        <d v="2018-06-07T00:00:00"/>
        <d v="2018-06-08T00:00:00"/>
        <d v="2018-06-09T00:00:00"/>
        <d v="2018-06-11T00:00:00"/>
        <d v="2018-06-12T00:00:00"/>
        <d v="2018-06-13T00:00:00"/>
        <d v="2018-06-14T00:00:00"/>
        <d v="2018-06-16T00:00:00"/>
        <d v="2018-06-18T00:00:00"/>
        <d v="2018-06-19T00:00:00"/>
        <d v="2018-06-20T00:00:00"/>
        <d v="2018-06-21T00:00:00"/>
        <d v="2018-06-22T00:00:00"/>
        <d v="2018-06-25T00:00:00"/>
        <d v="2018-06-26T00:00:00"/>
        <d v="2018-06-23T00:00:00"/>
        <d v="2018-06-27T00:00:00"/>
        <d v="2018-06-29T00:00:00"/>
        <d v="2018-06-30T00:00:00"/>
        <d v="2018-07-03T00:00:00"/>
        <d v="2018-07-04T00:00:00"/>
        <d v="2018-07-05T00:00:00"/>
        <d v="2018-07-06T00:00:00"/>
        <d v="2018-07-07T00:00:00"/>
        <d v="2018-07-09T00:00:00"/>
        <d v="2018-07-10T00:00:00"/>
        <d v="2018-07-11T00:00:00"/>
        <d v="2018-07-12T00:00:00"/>
        <d v="2018-07-14T00:00:00"/>
        <d v="2018-07-16T00:00:00"/>
        <d v="2018-07-17T00:00:00"/>
        <d v="2018-07-18T00:00:00"/>
        <d v="2018-07-19T00:00:00"/>
        <d v="2018-07-20T00:00:00"/>
        <d v="2018-07-23T00:00:00"/>
        <d v="2018-07-24T00:00:00"/>
        <d v="2018-07-25T00:00:00"/>
        <d v="2018-07-26T00:00:00"/>
        <d v="2018-07-27T00:00:00"/>
        <d v="2018-07-30T00:00:00"/>
        <d v="2018-07-31T00:00:00"/>
        <d v="2018-08-01T00:00:00"/>
        <d v="2018-08-03T00:00:00"/>
        <d v="2018-08-04T00:00:00"/>
        <d v="2018-08-07T00:00:00"/>
        <d v="2018-08-10T00:00:00"/>
        <d v="2018-08-14T00:00:00"/>
        <d v="2018-08-15T00:00:00"/>
        <d v="2018-08-20T00:00:00"/>
        <d v="2018-08-21T00:00:00"/>
        <d v="2018-08-23T00:00:00"/>
        <d v="2018-08-24T00:00:00"/>
        <d v="2018-08-27T00:00:00"/>
        <d v="2018-08-25T00:00:00"/>
        <d v="2018-08-28T00:00:00"/>
        <d v="2018-08-29T00:00:00"/>
        <d v="2018-08-30T00:00:00"/>
        <d v="2018-08-31T00:00:00"/>
        <d v="2018-09-03T00:00:00"/>
        <d v="2018-09-04T00:00:00"/>
        <d v="2018-09-06T00:00:00"/>
        <d v="2018-09-05T00:00:00"/>
        <d v="2018-09-10T00:00:00"/>
        <d v="2018-09-12T00:00:00"/>
        <d v="2018-09-13T00:00:00"/>
        <d v="2018-09-17T00:00:00"/>
        <d v="2018-09-18T00:00:00"/>
        <d v="2018-09-21T00:00:00"/>
        <d v="2018-09-26T00:00:00"/>
        <d v="2018-09-28T00:00:00"/>
        <d v="2018-09-29T00:00:00"/>
        <d v="2018-10-01T00:00:00"/>
        <m/>
      </sharedItems>
    </cacheField>
    <cacheField name="S/N" numFmtId="0">
      <sharedItems containsBlank="1"/>
    </cacheField>
    <cacheField name="Test Station_x000a_(station. Test port)_x000a_" numFmtId="0">
      <sharedItems containsBlank="1" containsMixedTypes="1" containsNumber="1" minValue="1.1000000000000001" maxValue="6.2"/>
    </cacheField>
    <cacheField name="Carryover %_x000a_(&lt;0.002%)" numFmtId="0">
      <sharedItems containsBlank="1" containsMixedTypes="1" containsNumber="1" minValue="0" maxValue="0.78049999999999997"/>
    </cacheField>
    <cacheField name="Current Status" numFmtId="0">
      <sharedItems containsBlank="1"/>
    </cacheField>
    <cacheField name="Failure Mode" numFmtId="0">
      <sharedItems containsBlank="1"/>
    </cacheField>
    <cacheField name="Action to Resolve" numFmtId="0">
      <sharedItems containsBlank="1"/>
    </cacheField>
    <cacheField name="Retest" numFmtId="0">
      <sharedItems containsString="0" containsBlank="1" containsNumber="1" containsInteger="1" minValue="1" maxValue="3"/>
    </cacheField>
    <cacheField name="Replace Blank" numFmtId="0">
      <sharedItems containsString="0" containsBlank="1" containsNumber="1" containsInteger="1" minValue="1" maxValue="6"/>
    </cacheField>
    <cacheField name="Replace Injector" numFmtId="0">
      <sharedItems containsString="0" containsBlank="1" containsNumber="1" containsInteger="1" minValue="1" maxValue="3"/>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r:id="rId1" refreshedBy="HuaZhen Luo" refreshedDate="43385.471605324077" createdVersion="4" refreshedVersion="4" minRefreshableVersion="3" recordCount="2796">
  <cacheSource type="worksheet">
    <worksheetSource ref="A4:J2800" sheet="Pass"/>
  </cacheSource>
  <cacheFields count="10">
    <cacheField name="Unit" numFmtId="1">
      <sharedItems containsSemiMixedTypes="0" containsString="0" containsNumber="1" containsInteger="1" minValue="1" maxValue="2796"/>
    </cacheField>
    <cacheField name="Date" numFmtId="0">
      <sharedItems containsDate="1" containsMixedTypes="1" minDate="2018-04-06T00:00:00" maxDate="2018-10-10T00:00:00"/>
    </cacheField>
    <cacheField name="S/N" numFmtId="0">
      <sharedItems/>
    </cacheField>
    <cacheField name="Test Station_x000a_(station. Test port)" numFmtId="0">
      <sharedItems containsSemiMixedTypes="0" containsString="0" containsNumber="1" minValue="1.1000000000000001" maxValue="6.3"/>
    </cacheField>
    <cacheField name="Carryover %_x000a_(&lt;0.002%)" numFmtId="0">
      <sharedItems containsMixedTypes="1" containsNumber="1" minValue="0" maxValue="2E-3" count="23">
        <n v="2.9999999999999997E-4"/>
        <n v="4.0000000000000002E-4"/>
        <n v="2.0000000000000001E-4"/>
        <n v="1.1999999999999999E-3"/>
        <n v="5.0000000000000001E-4"/>
        <n v="8.0000000000000004E-4"/>
        <n v="1.5E-3"/>
        <n v="5.9999999999999995E-4"/>
        <n v="1E-3"/>
        <n v="1E-4"/>
        <n v="8.9999999999999998E-4"/>
        <s v="NA"/>
        <n v="1.9E-3"/>
        <n v="0"/>
        <n v="1.2999999999999999E-3"/>
        <n v="1.6999999999999999E-3"/>
        <n v="1.4E-3"/>
        <n v="6.9999999999999999E-4"/>
        <n v="1.1000000000000001E-3"/>
        <n v="1.8E-3"/>
        <n v="1.6000000000000001E-3"/>
        <n v="2E-3"/>
        <s v="N.A"/>
      </sharedItems>
    </cacheField>
    <cacheField name="Spec" numFmtId="0">
      <sharedItems containsSemiMixedTypes="0" containsString="0" containsNumber="1" minValue="2E-3" maxValue="2E-3"/>
    </cacheField>
    <cacheField name="Remarks" numFmtId="0">
      <sharedItems/>
    </cacheField>
    <cacheField name="Evaluation" numFmtId="0">
      <sharedItems containsBlank="1"/>
    </cacheField>
    <cacheField name="Measurement (Top)_x000a_38 to 50 Steps" numFmtId="0">
      <sharedItems containsBlank="1" containsMixedTypes="1" containsNumber="1" containsInteger="1" minValue="38" maxValue="50" count="13">
        <s v="High Carryover"/>
        <s v="Abnormal Peak"/>
        <m/>
        <n v="46"/>
        <n v="43"/>
        <n v="48"/>
        <n v="42"/>
        <n v="49"/>
        <n v="39"/>
        <n v="50"/>
        <n v="44"/>
        <n v="38"/>
        <s v="."/>
      </sharedItems>
    </cacheField>
    <cacheField name="Measurement (Width)_x000a_60 to 90 Steps" numFmtId="0">
      <sharedItems containsString="0" containsBlank="1" containsNumber="1" containsInteger="1" minValue="49" maxValue="9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707">
  <r>
    <s v="Ex"/>
    <x v="0"/>
    <m/>
    <s v="X.X"/>
    <n v="2.5000000000000001E-3"/>
    <s v="Resolved"/>
    <x v="0"/>
    <m/>
  </r>
  <r>
    <n v="1"/>
    <x v="1"/>
    <s v="D18SM4962A"/>
    <n v="5.2"/>
    <n v="8.0000000000000004E-4"/>
    <s v="Resolved"/>
    <x v="0"/>
    <s v="REPLACE BLANK (9)"/>
  </r>
  <r>
    <n v="2"/>
    <x v="1"/>
    <s v="D18SM4966A"/>
    <n v="5.4"/>
    <n v="2.0000000000000001E-4"/>
    <s v="Resolved"/>
    <x v="0"/>
    <s v="REPLACE BLANK (9)"/>
  </r>
  <r>
    <n v="3"/>
    <x v="2"/>
    <s v="D18SM4972A"/>
    <n v="1.3"/>
    <s v="NA"/>
    <s v="Resolved"/>
    <x v="0"/>
    <s v="REPLACE BLANK (9)"/>
  </r>
  <r>
    <n v="4"/>
    <x v="3"/>
    <s v="C18SM7898A"/>
    <n v="3.1"/>
    <n v="2.0999999999999999E-3"/>
    <s v="Resolved"/>
    <x v="0"/>
    <s v="REPLACE BLANK (9)"/>
  </r>
  <r>
    <n v="5"/>
    <x v="3"/>
    <s v="C18SM7903A"/>
    <n v="2.1"/>
    <s v="NA"/>
    <s v="Resolved"/>
    <x v="1"/>
    <s v="REPLACE BLANK (9)"/>
  </r>
  <r>
    <n v="6"/>
    <x v="3"/>
    <s v="C18SM7904A"/>
    <n v="1.1000000000000001"/>
    <n v="1.6999999999999999E-3"/>
    <s v="Resolved"/>
    <x v="0"/>
    <s v="REPLACE BLANK (9)"/>
  </r>
  <r>
    <n v="7"/>
    <x v="3"/>
    <s v="C18SM7906A"/>
    <n v="1.4"/>
    <n v="5.9999999999999995E-4"/>
    <s v="Resolved"/>
    <x v="0"/>
    <s v="1. REPLACE BLANK (9) _x000a_2. Change tester from 1.2 to tester 1.4"/>
  </r>
  <r>
    <n v="8"/>
    <x v="3"/>
    <s v="C18SM7908A"/>
    <n v="3.2"/>
    <n v="1E-3"/>
    <s v="Resolved"/>
    <x v="0"/>
    <s v="1. REPLACE BLANK (9)_x000a_2. Change tester from 2.2 to tester 3.2"/>
  </r>
  <r>
    <n v="9"/>
    <x v="3"/>
    <s v="C18SM7912A"/>
    <n v="3.3"/>
    <n v="3.2000000000000002E-3"/>
    <s v="Resolved"/>
    <x v="2"/>
    <s v="REPLACE BLANK (9)"/>
  </r>
  <r>
    <n v="10"/>
    <x v="3"/>
    <s v="C18SM7916A"/>
    <n v="4.3"/>
    <s v="NA"/>
    <s v="Resolved"/>
    <x v="1"/>
    <s v="REPLACE BLANK (9)"/>
  </r>
  <r>
    <n v="11"/>
    <x v="1"/>
    <s v="C18SM7913A"/>
    <n v="3.3"/>
    <n v="1.1000000000000001E-3"/>
    <s v="Resolved"/>
    <x v="3"/>
    <s v="1. REPLACE BLANK (9), _x000a_2. Change tester from 3.4 to tester 3.3_x000a_3. Change tester from 3.3 to 5.1_x000a_4. Replace Seal (P/n: WAT 033276)"/>
  </r>
  <r>
    <n v="12"/>
    <x v="4"/>
    <s v="C18SM7907A"/>
    <n v="4.3"/>
    <n v="3.2000000000000002E-3"/>
    <s v="Resolved"/>
    <x v="2"/>
    <s v="1. Replaced Blank (9)_x000a_2. Replaced Blank (9)_x000a_3. Replaced Blank (9)_x000a_4. Replaced Blank (9)_x000a_5. Replaced Blank (9)_x000a_6. Replaced Blank (9)_x000a_7. Replaced Seal (P/n: WAT 033276)"/>
  </r>
  <r>
    <n v="13"/>
    <x v="5"/>
    <s v="D18SM4004A"/>
    <n v="3.2"/>
    <s v="NA"/>
    <s v="Resolved"/>
    <x v="0"/>
    <s v="REPLACE BLANK (9)"/>
  </r>
  <r>
    <n v="14"/>
    <x v="5"/>
    <s v="D18SM4999A"/>
    <n v="1.3"/>
    <s v="NA"/>
    <s v="Resolved"/>
    <x v="1"/>
    <s v="1. Replaced Blank (9)_x000a_2. Replaced Blank (9)_x000a_3. Retest_x000a_4. Retest _x000a_5. Retest"/>
  </r>
  <r>
    <n v="15"/>
    <x v="4"/>
    <s v="D18SM4980A"/>
    <n v="3.4"/>
    <n v="8.0000000000000004E-4"/>
    <s v="Resolved"/>
    <x v="0"/>
    <s v="1. REPLACE BLANK (9), _x000a_2. Replace Seal (P/n: WAT 033276)"/>
  </r>
  <r>
    <n v="16"/>
    <x v="2"/>
    <s v="D18SM4971A"/>
    <n v="1.4"/>
    <s v="NA"/>
    <s v="Resolved"/>
    <x v="1"/>
    <s v="1. Replaced Blank (9)_x000a_2. Replaced Blank (9)_x000a_3. Replaced Blank (9)"/>
  </r>
  <r>
    <n v="17"/>
    <x v="1"/>
    <s v="D18SM4963A"/>
    <n v="5.3"/>
    <n v="5.9999999999999995E-4"/>
    <s v="Resolved"/>
    <x v="0"/>
    <s v="1. Replaced Blank (9)_x000a_2. Replaced Blank (9)"/>
  </r>
  <r>
    <n v="18"/>
    <x v="6"/>
    <s v="D18SM4003A"/>
    <n v="1.2"/>
    <n v="4.0000000000000002E-4"/>
    <s v="Resolved"/>
    <x v="3"/>
    <s v="1. Replaced Blank (9)_x000a_2. Replaced Blank (9)"/>
  </r>
  <r>
    <n v="19"/>
    <x v="5"/>
    <s v="D18SM4992A"/>
    <n v="3.1"/>
    <n v="4.0000000000000002E-4"/>
    <s v="Resolved"/>
    <x v="3"/>
    <s v="1. Replaced Blank (9)_x000a_2. Replaced Blank (9)"/>
  </r>
  <r>
    <n v="20"/>
    <x v="7"/>
    <s v="D18SM4021A"/>
    <n v="2.2999999999999998"/>
    <s v="NA"/>
    <s v="Resolved"/>
    <x v="4"/>
    <s v="1. Replaced Blank (9)_x000a_2. Replaced GPV p/n: WAT270524"/>
  </r>
  <r>
    <n v="21"/>
    <x v="2"/>
    <s v="C18SM7905A"/>
    <n v="3.3"/>
    <s v="NA"/>
    <s v="Resolved"/>
    <x v="3"/>
    <s v="1. Replaced Blank (9)_x000a_2. Replaced Blank (9)"/>
  </r>
  <r>
    <n v="22"/>
    <x v="8"/>
    <s v="D18SM7933A"/>
    <n v="4.0999999999999996"/>
    <n v="6.7000000000000002E-3"/>
    <s v="Resolved"/>
    <x v="2"/>
    <s v="1. Replace Seal (P/n: WAT 033276)"/>
  </r>
  <r>
    <n v="23"/>
    <x v="9"/>
    <s v="D18SM7923A"/>
    <n v="4.2"/>
    <n v="1.2999999999999999E-3"/>
    <s v="Resolved"/>
    <x v="3"/>
    <s v="1. Retest_x000a_2. Replaced Blank (9)_x000a_3. Replaced Seal (P/n WAT033276)"/>
  </r>
  <r>
    <n v="24"/>
    <x v="8"/>
    <s v="D18SM7924A"/>
    <n v="1.2"/>
    <s v="NA"/>
    <s v="Resolved"/>
    <x v="3"/>
    <s v="1. Replaced Blank (9)_x000a_2. Replaced Seal (P/n WAT03276)_x000a_3. Replaced Blank (9)"/>
  </r>
  <r>
    <n v="25"/>
    <x v="9"/>
    <s v="D18SM7927A"/>
    <n v="2.1"/>
    <n v="2.9999999999999997E-4"/>
    <s v="Resolved"/>
    <x v="3"/>
    <s v="1. Replaced Blank (9)_x000a_2. Replaced Seal (P/n WAT03276)"/>
  </r>
  <r>
    <n v="26"/>
    <x v="8"/>
    <s v="D18SM7929A"/>
    <n v="2.4"/>
    <n v="3.0000000000000001E-3"/>
    <s v="Resolved"/>
    <x v="2"/>
    <s v="1. Replaced Blank (9)_x000a_2. Replaced Seal (P/n WAT03276)"/>
  </r>
  <r>
    <n v="27"/>
    <x v="8"/>
    <s v="D18SM7931A"/>
    <n v="4.4000000000000004"/>
    <n v="2.9999999999999997E-4"/>
    <s v="Resolved"/>
    <x v="3"/>
    <s v="1. Retest_x000a_2. Replaced Seal (P/n WAT03276)"/>
  </r>
  <r>
    <n v="28"/>
    <x v="8"/>
    <s v="D18SM7932A"/>
    <n v="3.1"/>
    <n v="6.9999999999999999E-4"/>
    <s v="Resolved"/>
    <x v="3"/>
    <s v="1. Retest_x000a_2. Replaced Seal (P/n WAT03276)"/>
  </r>
  <r>
    <n v="29"/>
    <x v="8"/>
    <s v="D18SM7935A"/>
    <n v="3.4"/>
    <n v="5.0000000000000001E-4"/>
    <s v="Resolved"/>
    <x v="3"/>
    <s v="1. Retest_x000a_2. Replaced Seal (P/n WAT03276)"/>
  </r>
  <r>
    <n v="30"/>
    <x v="8"/>
    <s v="D18SM7940A"/>
    <n v="1.4"/>
    <s v="NA"/>
    <s v="Resolved"/>
    <x v="3"/>
    <s v="1. Retest_x000a_2. Replaced Seal (P/n WAT03276)"/>
  </r>
  <r>
    <n v="31"/>
    <x v="8"/>
    <s v="D18SM7944A"/>
    <n v="5.3"/>
    <n v="5.0000000000000001E-3"/>
    <s v="Resolved"/>
    <x v="2"/>
    <s v="1. Replaced Blank (9)_x000a_2. Retest"/>
  </r>
  <r>
    <n v="32"/>
    <x v="8"/>
    <s v="D18SM4045A"/>
    <n v="4.3"/>
    <n v="1.47E-2"/>
    <s v="Resolved"/>
    <x v="2"/>
    <s v="1. Replaced Blank (9)_x000a_2. Retest"/>
  </r>
  <r>
    <n v="33"/>
    <x v="10"/>
    <s v="D18SM4048A"/>
    <n v="2.2000000000000002"/>
    <n v="3.5000000000000001E-3"/>
    <s v="Resolved"/>
    <x v="2"/>
    <s v="1. Replaced Blank (9)_x000a_2. Replaced Blank (9)"/>
  </r>
  <r>
    <n v="34"/>
    <x v="11"/>
    <s v="D18SM7919A"/>
    <n v="3.4"/>
    <n v="2E-3"/>
    <s v="Resolved"/>
    <x v="3"/>
    <s v="1. Realigned and retest Injector_x000a_(P/n WAT279003915)"/>
  </r>
  <r>
    <n v="35"/>
    <x v="10"/>
    <s v="D18SM7934A"/>
    <n v="2.2999999999999998"/>
    <n v="1E-4"/>
    <s v="Resolved"/>
    <x v="3"/>
    <s v="1. Retest _x000a_2. Replaced Blank (9)_x000a_3. Replaced injector seal (P/n:WAT033276)_x000a_4. Replaced injector (WAT279003915) from s/n:15J9D055 to 15J9D087"/>
  </r>
  <r>
    <n v="36"/>
    <x v="10"/>
    <s v="D18SM7943A"/>
    <n v="3.1"/>
    <n v="2.0000000000000001E-4"/>
    <s v="Resolved"/>
    <x v="3"/>
    <s v="1. Retest _x000a_2. Replaced Blank (9)_x000a_3. Realigned and retest Injector_x000a_(P/n WAT279003915)"/>
  </r>
  <r>
    <n v="37"/>
    <x v="11"/>
    <s v="D18SM7945A"/>
    <n v="1.4"/>
    <n v="8.9999999999999998E-4"/>
    <s v="Resolved"/>
    <x v="3"/>
    <s v="1. Retest _x000a_2. Replaced Blank (9)_x000a_3. Realigned and retest Injector_x000a_(P/n WAT279003915)"/>
  </r>
  <r>
    <n v="38"/>
    <x v="11"/>
    <s v="D18SM4047A"/>
    <n v="5.0999999999999996"/>
    <s v="NA"/>
    <s v="Resolved"/>
    <x v="3"/>
    <s v="1. Realigned and retest Injector_x000a_(P/n WAT279003915)"/>
  </r>
  <r>
    <n v="39"/>
    <x v="10"/>
    <s v="D18SM4049A"/>
    <n v="4.0999999999999996"/>
    <n v="2.0000000000000001E-4"/>
    <s v="Resolved"/>
    <x v="3"/>
    <s v="1. Retest _x000a_2. Replaced Blank (9)_x000a_3. Replaced injector seal (P/n:WAT033276)"/>
  </r>
  <r>
    <n v="40"/>
    <x v="10"/>
    <s v="D18SM4050A"/>
    <n v="3.2"/>
    <n v="2.0000000000000001E-4"/>
    <s v="Resolved"/>
    <x v="3"/>
    <s v="1. Retest _x000a_2. Realigned and retest Injector_x000a_(P/n WAT279003915)"/>
  </r>
  <r>
    <n v="41"/>
    <x v="10"/>
    <s v="D18SM4056A"/>
    <n v="2.4"/>
    <s v="NA"/>
    <s v="Resolved"/>
    <x v="3"/>
    <s v="1. Retest _x000a_2. Replaced Blank (9)_x000a_3. Realigned and retest Injector_x000a_(P/n WAT279003915)"/>
  </r>
  <r>
    <n v="42"/>
    <x v="11"/>
    <s v="D18SM4063A"/>
    <n v="3.2"/>
    <n v="2.0000000000000001E-4"/>
    <s v="Resolved"/>
    <x v="3"/>
    <s v="1. Realigned and retest Injector_x000a_(P/n WAT279003915)"/>
  </r>
  <r>
    <n v="43"/>
    <x v="11"/>
    <s v="D18SM4065A"/>
    <n v="2.2999999999999998"/>
    <n v="4.24E-2"/>
    <s v="Resolved"/>
    <x v="2"/>
    <s v="1. Realigned and retest Injector_x000a_(P/n WAT279003915)"/>
  </r>
  <r>
    <n v="44"/>
    <x v="11"/>
    <s v="D18SM4053A"/>
    <n v="4.2"/>
    <n v="1E-4"/>
    <s v="Resolved"/>
    <x v="3"/>
    <s v="1. Retest _x000a_2. Replaced Blank (9)_x000a_3. Realigned and retest Injector_x000a_(P/n WAT279003915)"/>
  </r>
  <r>
    <n v="45"/>
    <x v="12"/>
    <s v="D18SM4057A"/>
    <n v="2.1"/>
    <n v="5.1000000000000004E-3"/>
    <s v="Resolved"/>
    <x v="2"/>
    <s v="1. Replaced Blank (9)"/>
  </r>
  <r>
    <n v="46"/>
    <x v="11"/>
    <s v="D18SM4059A"/>
    <n v="4.4000000000000004"/>
    <n v="1.2E-2"/>
    <s v="Resolved"/>
    <x v="2"/>
    <s v="1. Replaced Blank (9)_x000a_2. Realigned and retest Injector_x000a_(P/n WAT279003915)"/>
  </r>
  <r>
    <n v="47"/>
    <x v="12"/>
    <s v="D18SM4069A"/>
    <n v="5.2"/>
    <n v="5.0000000000000001E-4"/>
    <s v="Resolved"/>
    <x v="3"/>
    <s v="1. Replaced Blank (9)_x000a_2. Realigned and retest Injector_x000a_(P/n WAT279003915)"/>
  </r>
  <r>
    <n v="48"/>
    <x v="12"/>
    <s v="D18SM4075A"/>
    <n v="2.2999999999999998"/>
    <n v="3.5999999999999999E-3"/>
    <s v="Resolved"/>
    <x v="2"/>
    <s v="1. Retest_x000a_2. Replaced Blank (9)_x000a_3. Realigned and retest Injector_x000a_(P/n WAT279003915)"/>
  </r>
  <r>
    <n v="49"/>
    <x v="12"/>
    <s v="D18SM4076A"/>
    <n v="3.2"/>
    <n v="8.0000000000000002E-3"/>
    <s v="Resolved"/>
    <x v="2"/>
    <s v="1. Retest_x000a_2. Replaced Blank (9)"/>
  </r>
  <r>
    <n v="50"/>
    <x v="12"/>
    <s v="D18SM4078A"/>
    <n v="3.4"/>
    <n v="2.0000000000000001E-4"/>
    <s v="Resolved"/>
    <x v="3"/>
    <s v="1. Realigned and retest Injector_x000a_(P/n WAT279003915)"/>
  </r>
  <r>
    <n v="51"/>
    <x v="12"/>
    <s v="D18SM4081A"/>
    <n v="3.1"/>
    <n v="4.7000000000000002E-3"/>
    <s v="Resolved"/>
    <x v="2"/>
    <s v="1. Retest_x000a_2. Replaced Blank (9)"/>
  </r>
  <r>
    <n v="52"/>
    <x v="8"/>
    <s v="D18SM4042A"/>
    <n v="3.3"/>
    <n v="1.2999999999999999E-3"/>
    <s v="Resolved"/>
    <x v="3"/>
    <s v="1. Retest_x000a_2. Replaced Blank (9)_x000a_3. Replaced Seal (P/n WAT03276)_x000a_4. Change tester from tester 3.3 to tester 1.3"/>
  </r>
  <r>
    <n v="53"/>
    <x v="12"/>
    <s v="D18SM4074A"/>
    <n v="2.2000000000000002"/>
    <n v="6.3E-3"/>
    <s v="Resolved"/>
    <x v="2"/>
    <s v="1. Replaced Blank (9)_x000a_2. Realigned and retest Injector_x000a_(P/n WAT279003915)_x000a_3. Replaced tubing p/n 430001336 as tubing deformed during realignment of injector"/>
  </r>
  <r>
    <n v="54"/>
    <x v="13"/>
    <s v="D18SM4079A"/>
    <n v="4.0999999999999996"/>
    <n v="6.3E-3"/>
    <s v="Resolved"/>
    <x v="2"/>
    <s v="1. Replaced Blank (9)_x000a_2. Realigned and retest Injector_x000a_(P/n WAT279003915)_x000a_3. Replaced tubing p/n 430001336 as tubing deformed during realignment of injector"/>
  </r>
  <r>
    <n v="55"/>
    <x v="12"/>
    <s v="D18SM4084A"/>
    <n v="2.4"/>
    <n v="4.8099999999999997E-2"/>
    <s v="Resolved"/>
    <x v="2"/>
    <s v="1. Retest_x000a_2. Replaced Blank (9)"/>
  </r>
  <r>
    <n v="56"/>
    <x v="13"/>
    <s v="D18SM4090A"/>
    <n v="4.2"/>
    <n v="8.8000000000000005E-3"/>
    <s v="Resolved"/>
    <x v="2"/>
    <s v="1. Retest_x000a_2. Replaced Blank (9)"/>
  </r>
  <r>
    <n v="57"/>
    <x v="13"/>
    <s v="D18SM4092A"/>
    <n v="2.2999999999999998"/>
    <n v="5.0000000000000001E-3"/>
    <s v="Resolved"/>
    <x v="2"/>
    <s v="1. Replaced Blank (9)_x000a_2. Realigned and retest Injector_x000a_(P/n WAT279003915)"/>
  </r>
  <r>
    <n v="58"/>
    <x v="13"/>
    <s v="D18SM4094A"/>
    <n v="3.4"/>
    <n v="8.9999999999999998E-4"/>
    <s v="Resolved"/>
    <x v="3"/>
    <s v="1. Realigned and retest Injector_x000a_(P/n WAT279003915)"/>
  </r>
  <r>
    <n v="59"/>
    <x v="14"/>
    <s v="D18SM4089A"/>
    <n v="3.3"/>
    <n v="5.5999999999999999E-3"/>
    <s v="Resolved"/>
    <x v="2"/>
    <s v="1. Retest _x000a_2. Realigned and retest Injector_x000a_(P/n WAT279003915)"/>
  </r>
  <r>
    <n v="60"/>
    <x v="15"/>
    <s v="D18SM7947A"/>
    <n v="3.4"/>
    <n v="5.9999999999999995E-4"/>
    <s v="Resolved"/>
    <x v="3"/>
    <s v="1. Replaced Blank (9)"/>
  </r>
  <r>
    <n v="61"/>
    <x v="15"/>
    <s v="C18SM7900A"/>
    <n v="4.3"/>
    <s v="NA"/>
    <s v="Resolved"/>
    <x v="3"/>
    <s v="1. Realigned and retest Injector_x000a_(P/n WAT279003915)_x000a_2. Change tester from tester 4.1 to tester 4.3_x000a_3. Realigned and retest Injector_x000a_(P/n WAT279003915)_x000a_4. Realigned and retest Injector_x000a_(P/n WAT279003915)"/>
  </r>
  <r>
    <n v="62"/>
    <x v="16"/>
    <s v="D18SM4101A"/>
    <n v="2.4"/>
    <n v="4.0000000000000002E-4"/>
    <s v="Resolved"/>
    <x v="3"/>
    <s v="1. Replaced Blank (9)_x000a_2. Realigned and retest Injector_x000a_(P/n WAT279003915)"/>
  </r>
  <r>
    <n v="63"/>
    <x v="16"/>
    <s v="D18SM4108A"/>
    <n v="3.1"/>
    <n v="1.4E-3"/>
    <s v="Resolved"/>
    <x v="3"/>
    <s v="1. Realigned and retest Injector_x000a_(P/n WAT279003915)"/>
  </r>
  <r>
    <n v="64"/>
    <x v="15"/>
    <s v="D18SM4110A"/>
    <n v="4.2"/>
    <n v="1E-3"/>
    <s v="Resolved"/>
    <x v="3"/>
    <s v="1. Realigned and retest Injector_x000a_(P/n WAT279003915)"/>
  </r>
  <r>
    <n v="65"/>
    <x v="15"/>
    <s v="D18SM4119A"/>
    <n v="1.3"/>
    <n v="5.8999999999999999E-3"/>
    <s v="Resolved"/>
    <x v="2"/>
    <s v="1. Retest "/>
  </r>
  <r>
    <n v="66"/>
    <x v="15"/>
    <s v="D18SM4120A"/>
    <n v="2.2999999999999998"/>
    <n v="1E-3"/>
    <s v="Resolved"/>
    <x v="3"/>
    <s v="1. Replaced Blank (9)_x000a_2. Realigned and retest Injector_x000a_(P/n WAT279003915)"/>
  </r>
  <r>
    <n v="67"/>
    <x v="17"/>
    <s v="D18SM4083A"/>
    <n v="1.2"/>
    <s v="NA"/>
    <s v="Resolved"/>
    <x v="3"/>
    <s v="1. Replaced Blank (9)_x000a_2. Realigned and retest Injector_x000a_(P/n WAT279003915)_x000a_3.Realigned and retest Injector_x000a_(P/n WAT279003915)"/>
  </r>
  <r>
    <n v="68"/>
    <x v="17"/>
    <s v="D18SM4113A"/>
    <n v="4.4000000000000004"/>
    <n v="2.0000000000000001E-4"/>
    <s v="Resolved"/>
    <x v="3"/>
    <s v="1. Replaced Blank (9)_x000a_2. Realigned and retest Injector_x000a_(P/n WAT279003915)_x000a_3.Realigned and retest Injector_x000a_(P/n WAT279003915)"/>
  </r>
  <r>
    <n v="69"/>
    <x v="15"/>
    <s v="D18SM4117A"/>
    <n v="5.2"/>
    <n v="2.0000000000000001E-4"/>
    <s v="Resolved"/>
    <x v="3"/>
    <s v="1. Replaced Blank (9)_x000a_2. Realigned and retest Injector_x000a_(P/n WAT279003915)"/>
  </r>
  <r>
    <n v="70"/>
    <x v="17"/>
    <s v="D18SM4123A"/>
    <n v="1.4"/>
    <n v="1.1000000000000001E-3"/>
    <s v="Resolved"/>
    <x v="3"/>
    <s v="1. Replaced Blank (9)_x000a_2. Realigned and retest Injector_x000a_(P/n WAT279003915)"/>
  </r>
  <r>
    <n v="71"/>
    <x v="15"/>
    <s v="D18SM4126A"/>
    <n v="4.0999999999999996"/>
    <n v="2.9999999999999997E-4"/>
    <s v="Resolved"/>
    <x v="3"/>
    <s v="1. Realigned and retest Injector_x000a_(P/n WAT279003915)"/>
  </r>
  <r>
    <n v="72"/>
    <x v="17"/>
    <s v="D18SM4127A"/>
    <n v="5.3"/>
    <n v="2.9999999999999997E-4"/>
    <s v="Resolved"/>
    <x v="3"/>
    <s v="1. Replaced Blank (9)_x000a_2. Realigned and retest Injector_x000a_(P/n WAT279003915)"/>
  </r>
  <r>
    <n v="73"/>
    <x v="17"/>
    <s v="D18SM4134A"/>
    <n v="1.4"/>
    <s v="NA"/>
    <s v="Resolved"/>
    <x v="3"/>
    <s v="1. Replaced Blank (9)"/>
  </r>
  <r>
    <n v="74"/>
    <x v="18"/>
    <s v="D18SM4137A"/>
    <n v="1.2"/>
    <s v="NA"/>
    <s v="Resolved"/>
    <x v="3"/>
    <s v="1. Replaced Blank (9)"/>
  </r>
  <r>
    <n v="75"/>
    <x v="18"/>
    <s v="D18SM4140A"/>
    <n v="1.3"/>
    <n v="6.9999999999999999E-4"/>
    <s v="Resolved"/>
    <x v="3"/>
    <s v="1. Replaced Blank (9)"/>
  </r>
  <r>
    <n v="76"/>
    <x v="17"/>
    <s v="D18SM7953A"/>
    <n v="2.4"/>
    <n v="5.0000000000000001E-4"/>
    <s v="Resolved"/>
    <x v="3"/>
    <s v="1. Replaced Blank (9)_x000a_2. Realigned and retest Injector_x000a_(P/n WAT279003915)_x000a_3.Realigned and retest Injector_x000a_(P/n WAT279003915)"/>
  </r>
  <r>
    <n v="77"/>
    <x v="17"/>
    <s v="D18SM7956A"/>
    <n v="3.4"/>
    <n v="5.9999999999999995E-4"/>
    <s v="Resolved"/>
    <x v="3"/>
    <s v="1. Replaced Blank (9)_x000a_2. Realigned and retest Injector_x000a_(P/n WAT279003915)"/>
  </r>
  <r>
    <n v="78"/>
    <x v="18"/>
    <s v="D18SM4109A"/>
    <n v="3.2"/>
    <n v="2.7000000000000001E-3"/>
    <s v="Resolved"/>
    <x v="2"/>
    <s v="1. Replaced Blank (9)_x000a_2. Realigned and retest Injector_x000a_(P/n WAT279003915)"/>
  </r>
  <r>
    <n v="79"/>
    <x v="18"/>
    <s v="D18SM4114A"/>
    <n v="2.1"/>
    <s v="NA"/>
    <s v="Resolved"/>
    <x v="3"/>
    <s v="1. Retest _x000a_2. Replaced Blank (9)_x000a_3. Realigned and retest Injector_x000a_(P/n WAT279003915)"/>
  </r>
  <r>
    <n v="80"/>
    <x v="17"/>
    <s v="D18SM4124A"/>
    <n v="5.0999999999999996"/>
    <n v="2.9999999999999997E-4"/>
    <s v="Resolved"/>
    <x v="3"/>
    <s v="1.  Realigned and retest Injector_x000a_(P/n WAT279003915)_x000a_2.  Realigned and retest Injector_x000a_(P/n WAT279003915)"/>
  </r>
  <r>
    <n v="81"/>
    <x v="18"/>
    <s v="D18SM4146A"/>
    <n v="5.3"/>
    <n v="7.3000000000000001E-3"/>
    <s v="Resolved"/>
    <x v="2"/>
    <s v="1. Retest "/>
  </r>
  <r>
    <n v="82"/>
    <x v="18"/>
    <s v="D18SM4155A"/>
    <n v="4.2"/>
    <n v="1E-3"/>
    <s v="Resolved"/>
    <x v="3"/>
    <s v="1. Replaced Blank (9)"/>
  </r>
  <r>
    <n v="83"/>
    <x v="18"/>
    <s v="D18SM4142A"/>
    <n v="2.2000000000000002"/>
    <n v="2.0999999999999999E-3"/>
    <s v="Resolved"/>
    <x v="2"/>
    <s v="1. Replaced Blank (9)"/>
  </r>
  <r>
    <n v="84"/>
    <x v="18"/>
    <s v="D18SM4143A"/>
    <n v="1.4"/>
    <n v="1.2999999999999999E-3"/>
    <s v="Resolved"/>
    <x v="3"/>
    <s v="1. Replaced Blank (9)_x000a_2. Replaced Blank (9)"/>
  </r>
  <r>
    <n v="85"/>
    <x v="18"/>
    <s v="D18SM4135A"/>
    <n v="5.4"/>
    <n v="4.0000000000000002E-4"/>
    <s v="Resolved"/>
    <x v="3"/>
    <s v="1. Replaced Blank (9)_x000a_2. Realigned and Retest Injector (279003915)"/>
  </r>
  <r>
    <n v="86"/>
    <x v="19"/>
    <s v="D18SM4145A"/>
    <n v="4.0999999999999996"/>
    <n v="8.9999999999999998E-4"/>
    <s v="Resolved"/>
    <x v="3"/>
    <s v="1. Replaced Blank (9)_x000a_2. Realigned and Retest Injector (279003915)"/>
  </r>
  <r>
    <n v="87"/>
    <x v="19"/>
    <s v="D18SM4148A"/>
    <n v="2.4"/>
    <n v="8.9999999999999998E-4"/>
    <s v="Resolved"/>
    <x v="3"/>
    <s v="1. Replaced Blank (9)_x000a_2. Replaced Blank (9)_x000a_3. Realigned and Retest Injector (279003915)"/>
  </r>
  <r>
    <n v="88"/>
    <x v="19"/>
    <s v="D18SM4152A"/>
    <n v="5.2"/>
    <n v="2.0999999999999999E-3"/>
    <s v="Resolved"/>
    <x v="2"/>
    <s v="1. Replaced Blank (9)"/>
  </r>
  <r>
    <n v="89"/>
    <x v="19"/>
    <s v="D18SM4154A"/>
    <n v="4.3"/>
    <s v="NA"/>
    <s v="Resolved"/>
    <x v="3"/>
    <s v="1. Replaced Blank (9)"/>
  </r>
  <r>
    <n v="90"/>
    <x v="19"/>
    <s v="D18SM4160A"/>
    <n v="3.1"/>
    <n v="2.0000000000000001E-4"/>
    <s v="Resolved"/>
    <x v="3"/>
    <s v="1. Retest"/>
  </r>
  <r>
    <n v="91"/>
    <x v="19"/>
    <s v="D18SM4138A"/>
    <n v="3.3"/>
    <n v="5.4999999999999997E-3"/>
    <s v="Resolved"/>
    <x v="2"/>
    <s v="1. Replaced Blank (9)_x000a_2. Replaced Blank (9)_x000a_3. Realigned and Retest Injector (279003915)"/>
  </r>
  <r>
    <n v="92"/>
    <x v="17"/>
    <s v="D18SM7954A"/>
    <n v="4.2"/>
    <n v="1.1999999999999999E-3"/>
    <s v="Resolved"/>
    <x v="3"/>
    <s v="1. Replaced Blank (9)_x000a_3. Realigned and Retest Injector (279003915)"/>
  </r>
  <r>
    <n v="93"/>
    <x v="20"/>
    <s v="D18SM7957A"/>
    <n v="2.1"/>
    <n v="8.3999999999999995E-3"/>
    <s v="Resolved"/>
    <x v="2"/>
    <s v="1. Replaced Blank (9)"/>
  </r>
  <r>
    <n v="94"/>
    <x v="21"/>
    <s v="D18SM7964A"/>
    <n v="5.2"/>
    <n v="2.7000000000000001E-3"/>
    <s v="Resolved"/>
    <x v="2"/>
    <s v="1. Retest_x000a_2. Replaced Blank (9)_x000a_3. Replaced injector (WAT279003915) from s/n:16J9D075 to 16J9D105"/>
  </r>
  <r>
    <n v="95"/>
    <x v="21"/>
    <s v="D18SM7967A"/>
    <n v="2.2000000000000002"/>
    <n v="1E-4"/>
    <s v="Resolved"/>
    <x v="3"/>
    <s v="1. Retest_x000a_2. Replaced Blank (9)_x000a_3. Realigned and Retest Injector (279003915)"/>
  </r>
  <r>
    <n v="96"/>
    <x v="20"/>
    <s v="D18SM7968A"/>
    <n v="2.1"/>
    <n v="5.0000000000000001E-4"/>
    <s v="Resolved"/>
    <x v="3"/>
    <s v="1. Realigned and Retest Injector (279003915)"/>
  </r>
  <r>
    <n v="97"/>
    <x v="21"/>
    <s v="D18SM7974A"/>
    <n v="5.0999999999999996"/>
    <n v="2.9999999999999997E-4"/>
    <s v="Resolved"/>
    <x v="3"/>
    <s v="1. Retest_x000a_2. Replaced Blank (9)"/>
  </r>
  <r>
    <n v="98"/>
    <x v="20"/>
    <s v="D18SM4139A"/>
    <n v="2.2999999999999998"/>
    <n v="2.0000000000000001E-4"/>
    <s v="Resolved"/>
    <x v="3"/>
    <s v="1. Retest_x000a_2. Replaced Blank (9)_x000a_3. Realigned and Retest Injector (279003915)"/>
  </r>
  <r>
    <n v="99"/>
    <x v="20"/>
    <s v="D18SM4161A"/>
    <n v="3.2"/>
    <n v="1E-4"/>
    <s v="Resolved"/>
    <x v="3"/>
    <s v="1. Retest_x000a_2. Replaced Blank (9)_x000a_3. Replaced Blank (9)_x000a_4. Realigned and Retest Injector (279003915)"/>
  </r>
  <r>
    <n v="100"/>
    <x v="21"/>
    <s v="D18SM4163A"/>
    <n v="4.2"/>
    <s v="NA"/>
    <s v="Resolved"/>
    <x v="3"/>
    <s v="1. Retest_x000a_2. Replaced Blank (9)_x000a_3. Realigned and Retest Injector (279003915)"/>
  </r>
  <r>
    <n v="101"/>
    <x v="21"/>
    <s v="D18SM4164A"/>
    <n v="4.4000000000000004"/>
    <n v="4.5999999999999999E-3"/>
    <s v="Resolved"/>
    <x v="2"/>
    <s v="1. Retest_x000a_2. Replaced Blank (9)_x000a_3. Replaced injector (WAT279003915) from s/n:16J9D053 to 16J9D104"/>
  </r>
  <r>
    <n v="102"/>
    <x v="21"/>
    <s v="D18SM4175A"/>
    <n v="2.2999999999999998"/>
    <n v="4.1000000000000003E-3"/>
    <s v="Resolved"/>
    <x v="2"/>
    <s v="1. Replaced Blank (9)"/>
  </r>
  <r>
    <n v="103"/>
    <x v="21"/>
    <s v="D18SM4178A"/>
    <n v="4.3"/>
    <n v="1.7399999999999999E-2"/>
    <s v="Resolved"/>
    <x v="2"/>
    <s v="1. Retest_x000a_2. Replaced Blank (9)"/>
  </r>
  <r>
    <n v="104"/>
    <x v="22"/>
    <s v="D18SM4176A"/>
    <n v="2.1"/>
    <n v="2.0000000000000001E-4"/>
    <s v="Resolved"/>
    <x v="3"/>
    <s v="1. Replaced Blank (9)_x000a_2. Replaced injector (WAT279003915) from s/n:16J9D093 to 17J9D006"/>
  </r>
  <r>
    <n v="105"/>
    <x v="21"/>
    <s v="D18SM4181A"/>
    <n v="4.2"/>
    <n v="2.0000000000000001E-4"/>
    <s v="Resolved"/>
    <x v="3"/>
    <s v="1. Retest_x000a_2. Replaced Blank (9)"/>
  </r>
  <r>
    <n v="106"/>
    <x v="22"/>
    <s v="D18SM4183A"/>
    <n v="2.2000000000000002"/>
    <n v="2.0000000000000001E-4"/>
    <s v="Resolved"/>
    <x v="3"/>
    <s v="1. Retest_x000a_2. Replaced Blank (9)_x000a_3. Replaced injector (WAT279003915) from s/n:16J9D093 to 17J9D006"/>
  </r>
  <r>
    <n v="107"/>
    <x v="22"/>
    <s v="D18SM4185A"/>
    <n v="1.2"/>
    <n v="5.9999999999999995E-4"/>
    <s v="Resolved"/>
    <x v="3"/>
    <s v="1. Retest_x000a_2. Replaced Blank (9)"/>
  </r>
  <r>
    <n v="108"/>
    <x v="23"/>
    <s v="D18SM4189A"/>
    <n v="2.2000000000000002"/>
    <n v="1.8E-3"/>
    <s v="Resolved"/>
    <x v="3"/>
    <s v="1. Retest_x000a_2. Replaced Blank (9)_x000a_3. Replaced Blank (9)"/>
  </r>
  <r>
    <n v="109"/>
    <x v="22"/>
    <s v="D18SM4192A"/>
    <n v="4.2"/>
    <n v="4.5999999999999999E-3"/>
    <s v="Resolved"/>
    <x v="2"/>
    <s v="1. Retest"/>
  </r>
  <r>
    <n v="110"/>
    <x v="22"/>
    <s v="D18SM4196A"/>
    <n v="1.3"/>
    <n v="5.9999999999999995E-4"/>
    <s v="Resolved"/>
    <x v="3"/>
    <s v="1. Retest"/>
  </r>
  <r>
    <n v="111"/>
    <x v="22"/>
    <s v="D18SM4197A"/>
    <n v="4.0999999999999996"/>
    <n v="2.5000000000000001E-3"/>
    <s v="Resolved"/>
    <x v="2"/>
    <s v="1. Replaced Blank (9)"/>
  </r>
  <r>
    <n v="112"/>
    <x v="22"/>
    <s v="D18SM4199A"/>
    <n v="3.3"/>
    <n v="1E-3"/>
    <s v="Resolved"/>
    <x v="3"/>
    <s v="1. Retest_x000a_2. Replaced Blank (9)"/>
  </r>
  <r>
    <n v="113"/>
    <x v="22"/>
    <s v="D18SM4201A"/>
    <n v="3.2"/>
    <n v="1.6000000000000001E-3"/>
    <s v="Resolved"/>
    <x v="3"/>
    <s v="1. Retest"/>
  </r>
  <r>
    <n v="114"/>
    <x v="21"/>
    <s v="D18SM4168A"/>
    <n v="5.4"/>
    <n v="4.0000000000000002E-4"/>
    <s v="Resolved"/>
    <x v="3"/>
    <s v="1. Retest_x000a_2. Replaced Blank (9)_x000a_3. Replaced injector (WAT279003915) from s/n:16J9D060 to 17J9D028"/>
  </r>
  <r>
    <n v="115"/>
    <x v="23"/>
    <s v="D18SM4195A"/>
    <n v="2.4"/>
    <n v="4.0000000000000002E-4"/>
    <s v="Resolved"/>
    <x v="3"/>
    <s v="1. Retest"/>
  </r>
  <r>
    <n v="116"/>
    <x v="23"/>
    <s v="D18SM4211A"/>
    <n v="4.0999999999999996"/>
    <n v="1.8E-3"/>
    <s v="Resolved"/>
    <x v="0"/>
    <s v="1. Retest_x000a_2. Replaced Blank (9)"/>
  </r>
  <r>
    <n v="117"/>
    <x v="23"/>
    <s v="D18SM4214A"/>
    <n v="1.3"/>
    <n v="5.7000000000000002E-3"/>
    <s v="Resolved"/>
    <x v="2"/>
    <s v="1. Retest_x000a_2. Replaced Blank (9)"/>
  </r>
  <r>
    <n v="118"/>
    <x v="23"/>
    <s v="D18SM4217A"/>
    <n v="2.2000000000000002"/>
    <n v="2.0000000000000001E-4"/>
    <s v="Resolved"/>
    <x v="3"/>
    <s v="1. Retest"/>
  </r>
  <r>
    <n v="119"/>
    <x v="20"/>
    <s v="D18SM7961A"/>
    <n v="4.0999999999999996"/>
    <n v="1E-3"/>
    <s v="Resolved"/>
    <x v="3"/>
    <s v="1. Retest_x000a_2. Replaced Blank (9)"/>
  </r>
  <r>
    <n v="120"/>
    <x v="24"/>
    <s v="E18SM7978A"/>
    <n v="1.4"/>
    <n v="3.3E-3"/>
    <s v="Resolved"/>
    <x v="2"/>
    <s v="1. Retest_x000a_2. Replaced Blank (()"/>
  </r>
  <r>
    <n v="121"/>
    <x v="24"/>
    <s v="E18SM7984A"/>
    <n v="4.4000000000000004"/>
    <n v="4.0000000000000002E-4"/>
    <s v="Resolved"/>
    <x v="3"/>
    <s v="1. Retest_x000a_2. Replaced Blank (9)"/>
  </r>
  <r>
    <n v="122"/>
    <x v="24"/>
    <s v="E18SM7987A"/>
    <n v="1.3"/>
    <n v="8.9999999999999998E-4"/>
    <s v="Resolved"/>
    <x v="3"/>
    <s v="1. Retest_x000a_2. Replaced Blank (9)"/>
  </r>
  <r>
    <n v="123"/>
    <x v="25"/>
    <s v="E18SM7989A"/>
    <n v="2.4"/>
    <n v="5.0000000000000001E-4"/>
    <s v="Resolved"/>
    <x v="3"/>
    <s v="1. Retest"/>
  </r>
  <r>
    <n v="124"/>
    <x v="23"/>
    <s v="E18SM4207A"/>
    <n v="4.3"/>
    <n v="1.1999999999999999E-3"/>
    <s v="Resolved"/>
    <x v="3"/>
    <s v="1. Retest_x000a_2. Replaced Blank (9)"/>
  </r>
  <r>
    <n v="125"/>
    <x v="21"/>
    <s v="D18SM4180A"/>
    <n v="5.3"/>
    <n v="1.09E-2"/>
    <s v="Resolved"/>
    <x v="2"/>
    <s v="1. Retest_x000a_2. Replaced Blank (9)_x000a_3. Replace Injector (279003915) from SN 16J9D086 to J17J9D055"/>
  </r>
  <r>
    <n v="126"/>
    <x v="23"/>
    <s v="E18SM4216A"/>
    <n v="3.3"/>
    <n v="4.7999999999999996E-3"/>
    <s v="Resolved"/>
    <x v="2"/>
    <s v="1. Retest_x000a_2. Replaced Blank (9)_x000a_3. Replace Injector (279003915) from SN 17J9D049 to J17J9D026"/>
  </r>
  <r>
    <n v="127"/>
    <x v="23"/>
    <s v="E18SM4218A"/>
    <n v="3.1"/>
    <n v="2.0000000000000001E-4"/>
    <s v="Resolved"/>
    <x v="3"/>
    <s v="1. Retest_x000a_2. Replaced Blank (9)_x000a_3. Replaced Blank (9)_x000a_4. Replace Injector (279003915) from SN 17J9D027 to J17J9D034"/>
  </r>
  <r>
    <n v="128"/>
    <x v="24"/>
    <s v="E18SM4222A"/>
    <n v="4.0999999999999996"/>
    <n v="2E-3"/>
    <s v="Resolved"/>
    <x v="3"/>
    <s v="1. Retest"/>
  </r>
  <r>
    <n v="129"/>
    <x v="24"/>
    <s v="E18SM4223A"/>
    <n v="4.4000000000000004"/>
    <n v="2.7000000000000001E-3"/>
    <s v="Resolved"/>
    <x v="2"/>
    <s v="1. Retest"/>
  </r>
  <r>
    <n v="130"/>
    <x v="24"/>
    <s v="E18SM4225A"/>
    <n v="5.0999999999999996"/>
    <n v="5.7000000000000002E-3"/>
    <s v="Resolved"/>
    <x v="2"/>
    <s v="1. Retest_x000a_2. Replaced Blank (9)"/>
  </r>
  <r>
    <n v="131"/>
    <x v="25"/>
    <s v="E18SM4230A"/>
    <n v="3.2"/>
    <n v="1E-4"/>
    <s v="Resolved"/>
    <x v="3"/>
    <s v="1. Retest"/>
  </r>
  <r>
    <n v="132"/>
    <x v="25"/>
    <s v="E18SM4235A"/>
    <n v="1.4"/>
    <n v="2.0999999999999999E-3"/>
    <s v="Resolved"/>
    <x v="2"/>
    <s v="1. Retest_x000a_2. Replaced Blank (9)"/>
  </r>
  <r>
    <n v="133"/>
    <x v="25"/>
    <s v="E18SM4238A"/>
    <n v="4.0999999999999996"/>
    <s v="NA"/>
    <s v="Resolved"/>
    <x v="0"/>
    <s v="1. Retest_x000a_2. Replaced Blank (9)"/>
  </r>
  <r>
    <n v="134"/>
    <x v="25"/>
    <s v="E18SM4232A"/>
    <n v="2.2999999999999998"/>
    <n v="4.0000000000000002E-4"/>
    <s v="Resolved"/>
    <x v="3"/>
    <s v="1. Retest_x000a_2. Replaced Blank (9)_x000a_3. Replaced Blank (9)_x000a_4. Replaced Blank (9)"/>
  </r>
  <r>
    <n v="135"/>
    <x v="25"/>
    <s v="E18SM4233A"/>
    <n v="5.2"/>
    <n v="5.0000000000000001E-4"/>
    <s v="Resolved"/>
    <x v="3"/>
    <s v="1. Retest_x000a_2. Replaced Blank (9)"/>
  </r>
  <r>
    <n v="136"/>
    <x v="25"/>
    <s v="E18SM4236A"/>
    <n v="3.3"/>
    <s v="NA"/>
    <s v="Resolved"/>
    <x v="0"/>
    <s v="1. Retest_x000a_"/>
  </r>
  <r>
    <n v="137"/>
    <x v="26"/>
    <s v="E18SM4240A"/>
    <n v="5.0999999999999996"/>
    <n v="2.9999999999999997E-4"/>
    <s v="Resolved"/>
    <x v="3"/>
    <s v="1. Retest"/>
  </r>
  <r>
    <n v="138"/>
    <x v="26"/>
    <s v="E18SM4247A"/>
    <n v="3.3"/>
    <s v="NA"/>
    <s v="Resolved"/>
    <x v="3"/>
    <s v="1. Retest"/>
  </r>
  <r>
    <n v="139"/>
    <x v="26"/>
    <s v="E18SM4248A"/>
    <n v="3.4"/>
    <n v="3.2000000000000002E-3"/>
    <s v="Resolved"/>
    <x v="2"/>
    <s v="1. Retest"/>
  </r>
  <r>
    <n v="140"/>
    <x v="26"/>
    <s v="E18SM4249A"/>
    <n v="2.4"/>
    <n v="3.3999999999999998E-3"/>
    <s v="Resolved"/>
    <x v="2"/>
    <s v="1. Retest_x000a_2. Replaced Blank (9)"/>
  </r>
  <r>
    <n v="141"/>
    <x v="26"/>
    <s v="E18SM4250A"/>
    <n v="1.4"/>
    <n v="6.0000000000000001E-3"/>
    <s v="Resolved"/>
    <x v="2"/>
    <s v="1. Retest"/>
  </r>
  <r>
    <n v="142"/>
    <x v="26"/>
    <s v="E18SM4252A"/>
    <n v="5.2"/>
    <n v="8.9999999999999998E-4"/>
    <s v="Resolved"/>
    <x v="3"/>
    <s v="1. Retest"/>
  </r>
  <r>
    <n v="143"/>
    <x v="26"/>
    <s v="E18SM4257A"/>
    <n v="3.3"/>
    <n v="4.8999999999999998E-3"/>
    <s v="Resolved"/>
    <x v="2"/>
    <s v="1. Retest"/>
  </r>
  <r>
    <n v="144"/>
    <x v="26"/>
    <s v="E18SM4255A"/>
    <n v="2.2999999999999998"/>
    <s v="NA"/>
    <s v="Resolved"/>
    <x v="3"/>
    <s v="1. Replaced Blank (9)_x000a_2. Replaced Blank (9)_x000a_3. Replaced Blank (9)_x000a_4. Replace Injector (279003915) from SN 17J9D083 to 17J9D028"/>
  </r>
  <r>
    <n v="145"/>
    <x v="27"/>
    <s v="E18SM4258A"/>
    <n v="3.2"/>
    <n v="4.0000000000000002E-4"/>
    <s v="Resolved"/>
    <x v="3"/>
    <s v="1. Replaced Blank (9)"/>
  </r>
  <r>
    <n v="146"/>
    <x v="27"/>
    <s v="E18SM4263A"/>
    <n v="1.3"/>
    <n v="4.0000000000000002E-4"/>
    <s v="Resolved"/>
    <x v="3"/>
    <s v="1. Replaced Blank (9)_x000a_2. Replaced Blank (9)_x000a_3. Replace Injector (279003915) from SN 17J0D008 to 17JCD008"/>
  </r>
  <r>
    <n v="147"/>
    <x v="27"/>
    <s v="E18SM4266A"/>
    <n v="3.4"/>
    <n v="5.0000000000000001E-4"/>
    <s v="Resolved"/>
    <x v="3"/>
    <s v="1. Replaced Blank (9)_x000a_2. Replaced Blank (9)"/>
  </r>
  <r>
    <n v="148"/>
    <x v="27"/>
    <s v="E18SM4269A"/>
    <n v="5.3"/>
    <n v="2.5999999999999999E-3"/>
    <s v="Resolved"/>
    <x v="2"/>
    <s v="1. Replaced Blank (9)"/>
  </r>
  <r>
    <n v="149"/>
    <x v="27"/>
    <s v="E18SM4270A"/>
    <n v="4.2"/>
    <n v="2.0000000000000001E-4"/>
    <s v="Resolved"/>
    <x v="3"/>
    <s v="1. Replaced Blank (9)_x000a_2. Replaced Blank (9)"/>
  </r>
  <r>
    <n v="150"/>
    <x v="27"/>
    <s v="E18SM4273A"/>
    <n v="3.3"/>
    <n v="3.5999999999999999E-3"/>
    <s v="Resolved"/>
    <x v="2"/>
    <s v="1. Replaced Blank (9)"/>
  </r>
  <r>
    <n v="151"/>
    <x v="27"/>
    <s v="E18SM4274A"/>
    <n v="3.1"/>
    <n v="4.1999999999999997E-3"/>
    <s v="Resolved"/>
    <x v="2"/>
    <s v="1. Replaced Blank (9)"/>
  </r>
  <r>
    <n v="152"/>
    <x v="27"/>
    <s v="E18SM4275A"/>
    <n v="1.4"/>
    <n v="4.0000000000000002E-4"/>
    <s v="Resolved"/>
    <x v="3"/>
    <s v="1. Replaced Blank (9)_x000a_2. Replaced Blank (9)"/>
  </r>
  <r>
    <n v="153"/>
    <x v="28"/>
    <s v="E18SM4283A"/>
    <n v="5.0999999999999996"/>
    <n v="1E-4"/>
    <s v="Resolved"/>
    <x v="3"/>
    <s v="1. Replaced Blank (9)_x000a_2. Replaced Blank (9)_x000a_3. Replaced Blank (9)"/>
  </r>
  <r>
    <n v="154"/>
    <x v="28"/>
    <s v="E18SM4284A"/>
    <n v="2.4"/>
    <n v="5.1999999999999998E-3"/>
    <s v="Resolved"/>
    <x v="2"/>
    <s v="1. Replaced Blank (9)_x000a_2. Replaced Blank (9)"/>
  </r>
  <r>
    <n v="155"/>
    <x v="28"/>
    <s v="E18SM4289A"/>
    <n v="4.2"/>
    <n v="4.4000000000000003E-3"/>
    <s v="Resolved"/>
    <x v="2"/>
    <s v="1. Replaced Blank (9)"/>
  </r>
  <r>
    <n v="156"/>
    <x v="28"/>
    <s v="E18SM4295A"/>
    <n v="1.4"/>
    <n v="2.3E-3"/>
    <s v="Resolved"/>
    <x v="2"/>
    <s v="1. Replaced Blank (9)_x000a_2. Replaced Blank (9)"/>
  </r>
  <r>
    <n v="157"/>
    <x v="28"/>
    <s v="E18SM4298A"/>
    <n v="1.1000000000000001"/>
    <n v="3.8999999999999998E-3"/>
    <s v="Resolved"/>
    <x v="2"/>
    <s v="1. Replaced Blank (9)"/>
  </r>
  <r>
    <n v="158"/>
    <x v="28"/>
    <s v="E18SM4276A"/>
    <n v="1.2"/>
    <n v="2.0000000000000001E-4"/>
    <s v="Resolved"/>
    <x v="3"/>
    <s v="1. Replaced Blank (9)_x000a_2. Replaced Blank (9)"/>
  </r>
  <r>
    <n v="159"/>
    <x v="29"/>
    <s v="E18SM4288A"/>
    <n v="3.3"/>
    <n v="1E-4"/>
    <s v="Resolved"/>
    <x v="3"/>
    <s v="1. Replaced Blank (9)_x000a_2. Replaced Blank (9)"/>
  </r>
  <r>
    <n v="160"/>
    <x v="29"/>
    <s v="E18SM4301A"/>
    <n v="3.2"/>
    <n v="1.6000000000000001E-3"/>
    <s v="Resolved"/>
    <x v="3"/>
    <s v="1. Replaced Blank (9)"/>
  </r>
  <r>
    <n v="161"/>
    <x v="28"/>
    <s v="E18SM4302A"/>
    <n v="2.4"/>
    <n v="2.3E-3"/>
    <s v="Resolved"/>
    <x v="2"/>
    <s v="1. Replaced Blank (9)_x000a_2. Replaced Blank (9)_x000a_3. Replaced Blank (9)"/>
  </r>
  <r>
    <n v="162"/>
    <x v="29"/>
    <s v="E18SM4303A"/>
    <n v="2.2999999999999998"/>
    <n v="4.0000000000000002E-4"/>
    <s v="Resolved"/>
    <x v="3"/>
    <s v="1. Replaced Blank (9)_x000a_2. Replaced Blank (9)"/>
  </r>
  <r>
    <n v="163"/>
    <x v="29"/>
    <s v="E18SM4306A"/>
    <n v="3.1"/>
    <n v="6.9999999999999999E-4"/>
    <s v="Resolved"/>
    <x v="3"/>
    <s v="1. Replaced Blank (9)_x000a_2. Replaced Blank (9)_x000a_3. Replaced Blank (9)"/>
  </r>
  <r>
    <n v="164"/>
    <x v="29"/>
    <s v="E18SM4311A"/>
    <n v="5.2"/>
    <n v="3.3E-3"/>
    <s v="Resolved"/>
    <x v="2"/>
    <s v="1. Replaced Blank (9)_x000a_2. Replaced Blank (9)"/>
  </r>
  <r>
    <n v="165"/>
    <x v="29"/>
    <s v="E18SM4312A"/>
    <n v="1.1000000000000001"/>
    <n v="1E-4"/>
    <s v="Resolved"/>
    <x v="3"/>
    <s v="1. Replaced Blank (9)"/>
  </r>
  <r>
    <n v="166"/>
    <x v="29"/>
    <s v="E18SM4315A"/>
    <n v="5.3"/>
    <n v="9.4999999999999998E-3"/>
    <s v="Resolved"/>
    <x v="2"/>
    <s v="1. Replaced Blank (9)"/>
  </r>
  <r>
    <n v="167"/>
    <x v="30"/>
    <s v="E18SM4231A"/>
    <n v="3.3"/>
    <n v="8.5000000000000006E-3"/>
    <s v="Resolved"/>
    <x v="2"/>
    <s v="1. Replaced Blank (9)_x000a_2. Replaced Blank (9)"/>
  </r>
  <r>
    <n v="168"/>
    <x v="30"/>
    <s v="E18SM4307A"/>
    <n v="2.1"/>
    <n v="3.5999999999999999E-3"/>
    <s v="Resolved"/>
    <x v="2"/>
    <s v="1. Replaced Blank (9)_x000a_2. Replaced Blank (9)"/>
  </r>
  <r>
    <n v="169"/>
    <x v="30"/>
    <s v="E18SM4309A"/>
    <n v="4.0999999999999996"/>
    <n v="5.0000000000000001E-4"/>
    <s v="Resolved"/>
    <x v="3"/>
    <s v="1. Replaced Blank (9)"/>
  </r>
  <r>
    <n v="170"/>
    <x v="30"/>
    <s v="E18SM4310A"/>
    <n v="4.2"/>
    <n v="5.9999999999999995E-4"/>
    <s v="Resolved"/>
    <x v="3"/>
    <s v="1. Replaced Blank (9)_x000a_2. Replaced Blank (9)_x000a_3. Replaced Blank (9)"/>
  </r>
  <r>
    <n v="171"/>
    <x v="30"/>
    <s v="E18SM4314A"/>
    <n v="5.0999999999999996"/>
    <n v="8.0000000000000004E-4"/>
    <s v="Resolved"/>
    <x v="3"/>
    <s v="1. Replaced Blank (9)_x000a_2. Replaced Blank (9)_x000a_3. Replaced Blank (9)"/>
  </r>
  <r>
    <n v="172"/>
    <x v="30"/>
    <s v="E18SM4316A"/>
    <n v="1.2"/>
    <n v="2.9999999999999997E-4"/>
    <s v="Resolved"/>
    <x v="3"/>
    <s v="1. Replaced Blank (9)_x000a_2. Replaced Blank (9)"/>
  </r>
  <r>
    <n v="173"/>
    <x v="30"/>
    <s v="E18SM4322A"/>
    <n v="1.3"/>
    <n v="5.0000000000000001E-4"/>
    <s v="Resolved"/>
    <x v="3"/>
    <s v="1. Replaced Blank (9)"/>
  </r>
  <r>
    <n v="174"/>
    <x v="30"/>
    <s v="E18SM4329A"/>
    <n v="3.2"/>
    <n v="3.0999999999999999E-3"/>
    <s v="Resolved"/>
    <x v="2"/>
    <s v="1. Replaced Blank (9)"/>
  </r>
  <r>
    <n v="175"/>
    <x v="31"/>
    <s v="E18SM4331A"/>
    <n v="1.4"/>
    <n v="1E-3"/>
    <s v="Resolved"/>
    <x v="3"/>
    <s v="1. Replaced Blank (9)"/>
  </r>
  <r>
    <n v="176"/>
    <x v="31"/>
    <s v="E18SM4333A"/>
    <n v="3.3"/>
    <n v="3.2000000000000002E-3"/>
    <s v="Resolved"/>
    <x v="2"/>
    <s v="1. Replaced Blank (9)"/>
  </r>
  <r>
    <n v="177"/>
    <x v="31"/>
    <s v="E18SM4286A"/>
    <n v="4.3"/>
    <n v="2.9999999999999997E-4"/>
    <s v="Resolved"/>
    <x v="3"/>
    <s v="1. Replaced Blank (9)_x000a_2. Replaced Blank (9)"/>
  </r>
  <r>
    <n v="178"/>
    <x v="31"/>
    <s v="E18SM4325A"/>
    <n v="3.1"/>
    <n v="2.5000000000000001E-3"/>
    <s v="Resolved"/>
    <x v="2"/>
    <s v="1. Replaced Blank (9)_x000a_2. Replaced Blank (9)"/>
  </r>
  <r>
    <n v="179"/>
    <x v="31"/>
    <s v="E18SM4335A"/>
    <n v="1.1000000000000001"/>
    <n v="2.3E-3"/>
    <s v="Resolved"/>
    <x v="2"/>
    <s v="1. Replaced Blank (9)"/>
  </r>
  <r>
    <n v="180"/>
    <x v="31"/>
    <s v="E18SM4336A"/>
    <n v="4.2"/>
    <n v="1.41E-2"/>
    <s v="Resolved"/>
    <x v="2"/>
    <s v="1. Replaced Blank (9)"/>
  </r>
  <r>
    <n v="181"/>
    <x v="31"/>
    <s v="E18SM4338A"/>
    <n v="3.2"/>
    <n v="1E-3"/>
    <s v="Resolved"/>
    <x v="3"/>
    <s v="1. Replaced Blank (9)_x000a_2. Replaced Blank (9)"/>
  </r>
  <r>
    <n v="182"/>
    <x v="32"/>
    <s v="E18SM4337A"/>
    <n v="2.4"/>
    <n v="3.5000000000000001E-3"/>
    <s v="Resolved"/>
    <x v="2"/>
    <s v="1. Replaced Blank (9)_x000a_2. Replaced Blank (9)"/>
  </r>
  <r>
    <n v="183"/>
    <x v="32"/>
    <s v="E18SM4339A"/>
    <n v="2.1"/>
    <n v="5.4000000000000003E-3"/>
    <s v="Resolved"/>
    <x v="2"/>
    <s v="1. Replaced Blank (9)"/>
  </r>
  <r>
    <n v="184"/>
    <x v="32"/>
    <s v="E18SM4343A"/>
    <n v="5.3"/>
    <n v="2.3999999999999998E-3"/>
    <s v="Resolved"/>
    <x v="2"/>
    <s v="1. Replaced Blank (9)_x000a_2. Replaced Blank (9)"/>
  </r>
  <r>
    <n v="185"/>
    <x v="32"/>
    <s v="E18SM4344A"/>
    <n v="1.3"/>
    <n v="1.1999999999999999E-3"/>
    <s v="Resolved"/>
    <x v="3"/>
    <s v="1. Replaced Blank (9)_x000a_2. Replaced Blank (9)_x000a_3. Replaced Blank (9) (new Vial and New Cap)"/>
  </r>
  <r>
    <n v="186"/>
    <x v="32"/>
    <s v="E18SM4345A"/>
    <n v="3.3"/>
    <n v="2.7000000000000001E-3"/>
    <s v="Resolved"/>
    <x v="2"/>
    <s v="1. Replaced Blank (9)"/>
  </r>
  <r>
    <n v="187"/>
    <x v="32"/>
    <s v="E18SM4349A"/>
    <n v="1.1000000000000001"/>
    <n v="1.5E-3"/>
    <s v="Resolved"/>
    <x v="3"/>
    <s v="1. Replaced Blank (9)_x000a_2. Replaced Blank (9)_x000a_3. Replaced Blank (9) (new Vial and New Cap)"/>
  </r>
  <r>
    <n v="188"/>
    <x v="32"/>
    <s v="E18SM4353A"/>
    <n v="3.2"/>
    <n v="2.5000000000000001E-3"/>
    <s v="Resolved"/>
    <x v="2"/>
    <s v="1. Replaced Blank (9)"/>
  </r>
  <r>
    <n v="189"/>
    <x v="32"/>
    <s v="E18SM4224A"/>
    <n v="2.2999999999999998"/>
    <n v="4.7000000000000002E-3"/>
    <s v="Resolved"/>
    <x v="2"/>
    <s v="1. Replaced Blank (9)_x000a_2. Replaced Blank (9)_x000a_3. Replaced Blank (9) (new Vial and New Cap)_x000a_"/>
  </r>
  <r>
    <n v="190"/>
    <x v="31"/>
    <s v="E18SM4287A"/>
    <n v="3.4"/>
    <n v="3.3999999999999998E-3"/>
    <s v="Resolved"/>
    <x v="2"/>
    <s v="1. Replaced Blank (9)"/>
  </r>
  <r>
    <n v="191"/>
    <x v="32"/>
    <s v="E18SM4355A"/>
    <n v="2.4"/>
    <n v="2.5000000000000001E-3"/>
    <s v="Resolved"/>
    <x v="2"/>
    <s v="1. Replaced Blank (9)"/>
  </r>
  <r>
    <n v="192"/>
    <x v="32"/>
    <s v="E18SM4361A"/>
    <n v="5.2"/>
    <n v="5.4000000000000003E-3"/>
    <s v="Resolved"/>
    <x v="2"/>
    <s v="1. Replaced Blank (9)"/>
  </r>
  <r>
    <n v="193"/>
    <x v="32"/>
    <s v="E18SM7988A"/>
    <n v="1.2"/>
    <n v="2.9999999999999997E-4"/>
    <s v="Resolved"/>
    <x v="3"/>
    <s v="1. Replaced Blank (9)_x000a_2. Replaced Blank (9)"/>
  </r>
  <r>
    <n v="194"/>
    <x v="33"/>
    <s v="E18SM4364A"/>
    <n v="3.2"/>
    <n v="1.4E-3"/>
    <s v="Resolved"/>
    <x v="3"/>
    <s v="1. Replaced Blank (9)"/>
  </r>
  <r>
    <n v="195"/>
    <x v="33"/>
    <s v="E18SM4279A"/>
    <n v="4.0999999999999996"/>
    <n v="2.3999999999999998E-3"/>
    <s v="Resolved"/>
    <x v="2"/>
    <s v="1. Replaced New Cap"/>
  </r>
  <r>
    <n v="196"/>
    <x v="33"/>
    <s v="E18SM4317A"/>
    <n v="4.4000000000000004"/>
    <n v="9.4999999999999998E-3"/>
    <s v="Resolved"/>
    <x v="2"/>
    <s v="1. Replaced New Cap_x000a_2. Replaced New Cap, vial and Blank (9)_x000a_3. Replaced Injector (279003915) from SN 1959D011 to SN 20J9D035"/>
  </r>
  <r>
    <n v="197"/>
    <x v="33"/>
    <s v="E18SM4367A"/>
    <n v="2.4"/>
    <n v="1.4E-3"/>
    <s v="Resolved"/>
    <x v="3"/>
    <s v="1. Replaced Blank (9)_x000a_2. Replaced Blank (9)and vial cap"/>
  </r>
  <r>
    <n v="198"/>
    <x v="33"/>
    <s v="E18SM4378A"/>
    <n v="4.3"/>
    <n v="2.0000000000000001E-4"/>
    <s v="Resolved"/>
    <x v="3"/>
    <s v="1. Replaced Cap, vial and Mix 20:80"/>
  </r>
  <r>
    <n v="199"/>
    <x v="34"/>
    <s v="E18SM4354A"/>
    <n v="1.4"/>
    <n v="5.0000000000000001E-4"/>
    <s v="Resolved"/>
    <x v="3"/>
    <s v="1. Replaced Blank (9) Flex Mix 30:70_x000a_2. Replaced Blank (9) Flex Mix 30:70_x000a_3. Replaced Injector (279003915)_x000a_    From SN 19JD044_x000a_    To : SN 20J90019_x000a_    Flex Mix 30:70_x000a_4. Replaced Blank (9) MC Mix 20:80"/>
  </r>
  <r>
    <n v="200"/>
    <x v="34"/>
    <s v="E18SM4359A"/>
    <n v="2.1"/>
    <n v="3.0000000000000001E-3"/>
    <s v="Resolved"/>
    <x v="2"/>
    <s v="1. Replaced Blank (9) Flex Mix 30:70_x000a_2. Replaced Blank (9) Flex Mix 30:70_x000a_3. Replaced Injector (279003915)_x000a_    From SN 19JD061_x000a_    To : SN 20J90020_x000a_    Flex Mix 30:70_x000a_4. Replaced Blank (9) MC Mix 20:80"/>
  </r>
  <r>
    <n v="201"/>
    <x v="34"/>
    <s v="E18SM4372A"/>
    <n v="3.1"/>
    <n v="2.3999999999999998E-3"/>
    <s v="Resolved"/>
    <x v="2"/>
    <s v="1. Replaced Vial, Cap and Blank (9) _x000a_    Flex Mix 30:70_x000a_2. Replaced New Cap Flex Mix 30:70_x000a_3. Replaced Injector (279003915)_x000a_    From SN 20JD007_x000a_    To : SN 20J90030_x000a_    Flex Mix 30:70_x000a_4. Replaced Blank (9) MC Mix 20:80"/>
  </r>
  <r>
    <n v="202"/>
    <x v="34"/>
    <s v="E18SM4377A"/>
    <n v="3.2"/>
    <n v="2.0000000000000001E-4"/>
    <s v="Resolved"/>
    <x v="0"/>
    <s v="1. Replaced Blank (9) Flex Mix 20:80_x000a_2. Replaced Blank (9) Flex Mix 20:80_x000a_3. Replaced Blank (9) MC Mix 20:80"/>
  </r>
  <r>
    <n v="203"/>
    <x v="34"/>
    <s v="E18SM4383A"/>
    <n v="2.2999999999999998"/>
    <n v="4.0000000000000002E-4"/>
    <s v="Resolved"/>
    <x v="3"/>
    <s v="1. Replaced Blank (9) Flex Mix 20:80_x000a_2. Retest with Test Group 3 and 4_x000a_    Replaced Blank (9) MC Mix 20:80"/>
  </r>
  <r>
    <n v="204"/>
    <x v="34"/>
    <s v="E18SM4385A"/>
    <n v="2.2000000000000002"/>
    <n v="2.0000000000000001E-4"/>
    <s v="Resolved"/>
    <x v="3"/>
    <s v="1. Replaced Blank (9) Flex Mix 20:80_x000a_2. Replaced New vial, Cap and Blank (9)_x000a_    MC Mix 20:80"/>
  </r>
  <r>
    <n v="205"/>
    <x v="34"/>
    <s v="E18SM4384A"/>
    <n v="3.4"/>
    <n v="3.5000000000000001E-3"/>
    <s v="Resolved"/>
    <x v="2"/>
    <s v="1. Retest with Test Group 3 and 4_x000a_    Replaced Vial, Cap and Blank (9)         _x000a_    MC Mix 20:80_x000a_2. Retest with Test Group 3 and 4_x000a_   Replaced New Vial, Cap and Blank (9) _x000a_   MC Mix 20:80"/>
  </r>
  <r>
    <n v="206"/>
    <x v="34"/>
    <s v="E18SM4389A"/>
    <n v="4.2"/>
    <n v="1.1999999999999999E-3"/>
    <s v="Resolved"/>
    <x v="3"/>
    <s v="1. Retest with Test Group 3 and 4_x000a_    Replaced Vial, Cap and Blank (9) _x000a_    MC Mix 20:80"/>
  </r>
  <r>
    <n v="207"/>
    <x v="34"/>
    <s v="E18SM7991A"/>
    <n v="3.3"/>
    <n v="3.8999999999999998E-3"/>
    <s v="Resolved"/>
    <x v="2"/>
    <s v="1. Retest with Test Group 3 and 4_x000a_    Replaced Vial, Cap and Blank (9) _x000a_    MC Mix 20:80"/>
  </r>
  <r>
    <n v="208"/>
    <x v="34"/>
    <s v="E18SM7001A"/>
    <n v="4.0999999999999996"/>
    <n v="1E-3"/>
    <s v="Resolved"/>
    <x v="2"/>
    <s v="1. Retest with Test Group 3 and 4_x000a_    Replaced Vial, Cap and Blank (9) _x000a_    MC Mix 20:80"/>
  </r>
  <r>
    <n v="209"/>
    <x v="34"/>
    <s v="E18SM7997A"/>
    <n v="2.2000000000000002"/>
    <n v="2.3E-3"/>
    <s v="Resolved"/>
    <x v="2"/>
    <s v="1. Retest with Test Group 3 and 4_x000a_    Replaced Vial, Cap and Blank (9) _x000a_    MC Mix 20:80"/>
  </r>
  <r>
    <n v="210"/>
    <x v="35"/>
    <s v="E18SM4374A"/>
    <n v="5.2"/>
    <n v="3.0999999999999999E-3"/>
    <s v="Resolved"/>
    <x v="2"/>
    <s v="1. Retest with Test Group 3 and 4_x000a_    Replaced Blank (9) _x000a_    MC Mix 20:80"/>
  </r>
  <r>
    <n v="211"/>
    <x v="35"/>
    <s v="E18SM4381A"/>
    <n v="2.4"/>
    <n v="2.3999999999999998E-3"/>
    <s v="Resolved"/>
    <x v="2"/>
    <s v="1. Replace BLANK (9)_x000a_2. Replace BLANK (9)_x000a_3. Replace New Vial,Cap and BLANK (9)"/>
  </r>
  <r>
    <n v="212"/>
    <x v="35"/>
    <s v="E18SM7998A"/>
    <n v="3.1"/>
    <n v="3.0800000000000001E-2"/>
    <s v="Resolved"/>
    <x v="2"/>
    <s v="1. Test Group 3 and 4 and _x000a_    Replace BLANK (9)_x000a_2. Test Group 4 and _x000a_    Replace vial, can and  BLANK (9)_x000a_3. Replace Injector (279003915) from _x000a_    Serial Num 20J9D042 to 20J9D070"/>
  </r>
  <r>
    <n v="213"/>
    <x v="35"/>
    <s v="E18SM7999A"/>
    <n v="1.2"/>
    <n v="6.9999999999999999E-4"/>
    <s v="Resolved"/>
    <x v="3"/>
    <s v="1. Test Group 3 and 4 and _x000a_    Replace BLANK (9)_x000a_2. Test Group 4 and _x000a_    Replace vial, can and  BLANK (9)"/>
  </r>
  <r>
    <n v="214"/>
    <x v="35"/>
    <s v="E18SM7004A"/>
    <n v="4.2"/>
    <n v="2.7000000000000001E-3"/>
    <s v="Resolved"/>
    <x v="2"/>
    <s v="1. Test Group 3 and Replace BLANK (9)_x000a_2. Test Group 3,4 and _x000a_    Replace vial, cap and  BLANK (9)"/>
  </r>
  <r>
    <n v="215"/>
    <x v="35"/>
    <s v="E18SM7005A"/>
    <n v="3.2"/>
    <n v="3.0000000000000001E-3"/>
    <s v="Resolved"/>
    <x v="2"/>
    <s v="1. Replace BLANK (9)"/>
  </r>
  <r>
    <n v="216"/>
    <x v="35"/>
    <s v="E18SM7007A"/>
    <n v="2.1"/>
    <n v="5.0000000000000001E-4"/>
    <s v="Resolved"/>
    <x v="3"/>
    <s v="1. Replace BLANK (9)"/>
  </r>
  <r>
    <n v="217"/>
    <x v="35"/>
    <s v="E18SM7009A"/>
    <n v="3.4"/>
    <n v="5.0000000000000001E-4"/>
    <s v="Resolved"/>
    <x v="3"/>
    <s v="1. Replace BLANK (9)"/>
  </r>
  <r>
    <n v="218"/>
    <x v="35"/>
    <s v="E18SM7992A"/>
    <n v="5.3"/>
    <n v="2.2000000000000001E-3"/>
    <s v="Resolved"/>
    <x v="2"/>
    <s v="1. Replace Blank (9), Cap and Vial "/>
  </r>
  <r>
    <n v="219"/>
    <x v="36"/>
    <s v="E18SM7019A"/>
    <n v="1.3"/>
    <n v="1.2999999999999999E-3"/>
    <s v="Resolved"/>
    <x v="3"/>
    <s v="1. Replace Blank (9)_x000a_2. Test Group 3 and 4 _x000a_    Replaced Blank (9) New Vial and cap"/>
  </r>
  <r>
    <n v="220"/>
    <x v="36"/>
    <s v="E18SM7020A"/>
    <n v="1.4"/>
    <n v="1.5E-3"/>
    <s v="Resolved"/>
    <x v="3"/>
    <s v="1. Replace BLANK (9)"/>
  </r>
  <r>
    <n v="221"/>
    <x v="37"/>
    <s v="E18SM7022A"/>
    <n v="3.2"/>
    <n v="3.2000000000000002E-3"/>
    <s v="Resolved"/>
    <x v="2"/>
    <s v="1. Replace Cap and Blank (9)_x000a_    Test Group 3 and 4 _x000a_2. Replaced Blank (9) New Vial_x000a_    Test Group 3 and 4"/>
  </r>
  <r>
    <n v="222"/>
    <x v="37"/>
    <s v="E18SM7023A"/>
    <n v="3.1"/>
    <n v="2.0000000000000001E-4"/>
    <s v="Resolved"/>
    <x v="3"/>
    <s v="1. Replace Cap and Blank (9)_x000a_    Test Group 3 _x000a_2. Replaced Blank (9) New Vial_x000a_    Test Group 3 and 4"/>
  </r>
  <r>
    <n v="223"/>
    <x v="37"/>
    <s v="E18SM7037A"/>
    <n v="4.2"/>
    <s v="NA"/>
    <s v="Resolved"/>
    <x v="3"/>
    <s v="1. Replace Cap and Blank (9)_x000a_"/>
  </r>
  <r>
    <n v="224"/>
    <x v="37"/>
    <s v="E18SM4388A"/>
    <n v="1.1000000000000001"/>
    <s v="NA"/>
    <s v="Resolved"/>
    <x v="2"/>
    <s v="1. Replace Blank (9)_x000a_    Test Group 3 _x000a_2. Retest Test Group 3 and 4_x000a_3. Replaced Injector (279003915) _x000a_   from SN 20J9D025 to SN 20J9D065_x000a_4. Test Group 3 and 4 Replace Vial, _x000a_    Cap and Blank (9)"/>
  </r>
  <r>
    <n v="225"/>
    <x v="37"/>
    <s v="E18SM7042A"/>
    <n v="1.3"/>
    <n v="4.3E-3"/>
    <s v="Resolved"/>
    <x v="2"/>
    <s v="1. Replace Cap and Blank (9)_x000a_    Test Group 3 _x000a_2. Replaced Blank (9) New Vial, new cap_x000a_    Test Group 3 and 4"/>
  </r>
  <r>
    <n v="226"/>
    <x v="38"/>
    <s v="E18SM7045A"/>
    <n v="3.1"/>
    <n v="2.3999999999999998E-3"/>
    <s v="Resolved"/>
    <x v="2"/>
    <s v="1. Replace Cap and Blank (9)_x000a_    Test Group 3 and 4"/>
  </r>
  <r>
    <n v="227"/>
    <x v="37"/>
    <s v="E18SM7047A"/>
    <n v="3.2"/>
    <n v="6.6E-3"/>
    <s v="Resolved"/>
    <x v="2"/>
    <s v="1. Replace vial, Cap and Blank (9)_x000a_    Test Group 3 and 4"/>
  </r>
  <r>
    <n v="228"/>
    <x v="39"/>
    <s v="E18SM4404A"/>
    <n v="4.0999999999999996"/>
    <n v="2.4299999999999999E-2"/>
    <s v="Resolved"/>
    <x v="2"/>
    <s v="1. Replace 2 Caps and 2 vials and Blank (9)_x000a_    Test Group 3 and 4_x000a_2. Replaced Injector (279003915) _x000a_   from SN 19J9D044 to SN 20J9D0124"/>
  </r>
  <r>
    <n v="229"/>
    <x v="39"/>
    <s v="E18SM4409A"/>
    <n v="4.4000000000000004"/>
    <n v="5.1999999999999998E-3"/>
    <s v="Resolved"/>
    <x v="2"/>
    <s v="1. Replace 2 Caps and 2 vials and Blank (9)_x000a_    Test Group 3 and 4_x000a_2. Replaced Injector (279003915) _x000a_   from SN 20J9D106 to SN 20J9D0135"/>
  </r>
  <r>
    <n v="230"/>
    <x v="39"/>
    <s v="E18SM4418A"/>
    <n v="3.4"/>
    <n v="6.9999999999999999E-4"/>
    <s v="Resolved"/>
    <x v="3"/>
    <s v="1. Replace 2 Caps and 2 vials and Blank (9)_x000a_    Test Group 3 and 4"/>
  </r>
  <r>
    <n v="231"/>
    <x v="39"/>
    <s v="E18SM7014A"/>
    <n v="2.2000000000000002"/>
    <n v="4.2000000000000003E-2"/>
    <s v="Resolved"/>
    <x v="2"/>
    <s v="1. Replace 2 Caps and 2 vials and Blank (9)_x000a_    Test Group 3 and 4_x000a_2. Replaced Injector (279003915) _x000a_   from SN 20J9D011 to SN 20J9D0125"/>
  </r>
  <r>
    <n v="232"/>
    <x v="39"/>
    <s v="E18SM7017A"/>
    <n v="1.2"/>
    <n v="1.72E-2"/>
    <s v="Resolved"/>
    <x v="2"/>
    <s v="1. Replace 2 Caps and 2 vials and Blank (9)_x000a_    Test Group 3 and 4_x000a_2. Replaced Injector (279003915) _x000a_   from SN 20J9D058 to SN 20J9D0126_x000a_"/>
  </r>
  <r>
    <n v="233"/>
    <x v="40"/>
    <s v="E18SM4429A"/>
    <n v="4.0999999999999996"/>
    <n v="1.2699999999999999E-2"/>
    <s v="Resolved"/>
    <x v="2"/>
    <s v="1. Replace 2 Caps and 2 vials and Blank (9)_x000a_    Test Group 3 and 4_x000a_2. Replaced Injector (279003915) _x000a_   from SN 20J9D131 to SN 20J9D004_x000a_ "/>
  </r>
  <r>
    <n v="234"/>
    <x v="40"/>
    <s v="E18SM4431A"/>
    <n v="4.4000000000000004"/>
    <n v="3.0000000000000001E-3"/>
    <s v="Resolved"/>
    <x v="2"/>
    <s v="1. Replace 2 Caps and 2 vials and Blank (9)_x000a_    Test Group 3 and 4"/>
  </r>
  <r>
    <n v="235"/>
    <x v="39"/>
    <s v="E18SM7025A"/>
    <n v="1.3"/>
    <n v="6.9999999999999999E-4"/>
    <s v="Resolved"/>
    <x v="3"/>
    <s v="1. Replace 2 Caps and 2 vials and Blank (9)_x000a_    Test Group 3 and 4"/>
  </r>
  <r>
    <n v="236"/>
    <x v="40"/>
    <s v="E18SM4433A"/>
    <n v="2.2999999999999998"/>
    <n v="1.6000000000000001E-3"/>
    <s v="Resolved"/>
    <x v="3"/>
    <s v="1. Replace 2 Caps and 2 vials and Blank (9)_x000a_    Test Group 3 and 4"/>
  </r>
  <r>
    <n v="237"/>
    <x v="40"/>
    <s v="E18SM4435A"/>
    <n v="4.2"/>
    <n v="1.5E-3"/>
    <s v="Resolved"/>
    <x v="3"/>
    <s v="1. Replace 2 Caps and 2 vials and Blank (9)_x000a_    Test Group 3 and 4"/>
  </r>
  <r>
    <n v="238"/>
    <x v="40"/>
    <s v="E18SM4442A"/>
    <n v="3.2"/>
    <n v="2.0999999999999999E-3"/>
    <s v="Resolved"/>
    <x v="2"/>
    <s v="1. Replace 2 Caps and 2 vials and Blank (9)_x000a_    Test Group 3 and 4"/>
  </r>
  <r>
    <n v="239"/>
    <x v="41"/>
    <s v="E18SM4471A"/>
    <n v="3.3"/>
    <s v="NA"/>
    <s v="Resolved"/>
    <x v="0"/>
    <s v="1. Replaced Post Blank and cap_x000a_    Restest with Test Group 3 and Test Group 4 "/>
  </r>
  <r>
    <n v="240"/>
    <x v="41"/>
    <s v="E18SM4440A"/>
    <n v="5.0999999999999996"/>
    <n v="2.8E-3"/>
    <s v="Resolved"/>
    <x v="2"/>
    <s v="1. Replaced Post Blank and cap_x000a_    Restest with Test Group 3 and Test Group 4 "/>
  </r>
  <r>
    <n v="241"/>
    <x v="41"/>
    <s v="E18SM4462A"/>
    <n v="2.4"/>
    <n v="4.3799999999999999E-2"/>
    <s v="Resolved"/>
    <x v="2"/>
    <s v="1. Replaced Post Blank and cap_x000a_    Restest with Test Group 3 and Test Group 4 "/>
  </r>
  <r>
    <n v="242"/>
    <x v="41"/>
    <s v="E18SM4415A"/>
    <n v="1.4"/>
    <n v="1.5E-3"/>
    <s v="Resolved"/>
    <x v="3"/>
    <s v="1. Replace 2 Caps and 2 vials and Blank (9)_x000a_    Test Group 3 and 4_x000a_2. Replace 2 Caps and 2 vials and Blank (9)_x000a_    Test Group 3 and 4_x000a_3. Replaced Injector (279003915) _x000a_   from SN 20J9D113 to SN 20J9D018"/>
  </r>
  <r>
    <n v="243"/>
    <x v="40"/>
    <s v="E18SM4447A"/>
    <n v="2.1"/>
    <n v="5.0000000000000001E-4"/>
    <s v="Resolved"/>
    <x v="3"/>
    <s v="1. Replace 2 Caps and 2 vials and Blank (9)_x000a_    Test Group 3 and 4"/>
  </r>
  <r>
    <n v="244"/>
    <x v="41"/>
    <s v="E18SM4454A"/>
    <n v="2.2999999999999998"/>
    <n v="4.3E-3"/>
    <s v="Resolved"/>
    <x v="2"/>
    <s v="1. Replaced Post Blank and cap_x000a_    Restest with Test Group 3 and Test Group 4 _x000a_2.  Replaced Post Blank and cap_x000a_    Restest with Test Group 3 and Test Group 4 _x000a_3. Replaced Injector (279003915) _x000a_   from SN 21J9D014 to SN 21J9D041"/>
  </r>
  <r>
    <n v="245"/>
    <x v="42"/>
    <s v="E18SM4456A"/>
    <n v="1.4"/>
    <s v="NA"/>
    <s v="Resolved"/>
    <x v="3"/>
    <s v="1. Replaced Post Blank and cap_x000a_    Restest with Test Group 3 and Test Group 4 "/>
  </r>
  <r>
    <n v="246"/>
    <x v="42"/>
    <s v="E18SM4457A"/>
    <n v="4.3"/>
    <n v="6.8999999999999999E-3"/>
    <s v="Resolved"/>
    <x v="2"/>
    <s v="1. Replaced Post Blank and cap_x000a_    Restest with Test Group 3 and Test Group 4 _x000a_2. Replaced Post Blank and cap_x000a_    Restest with Test Group 3 and Test Group 4 _x000a_3. Replaced Injector (279003915) _x000a_   from SN 21J9D017 to SN 21J9D054"/>
  </r>
  <r>
    <n v="247"/>
    <x v="41"/>
    <s v="E18SM4459A"/>
    <n v="3.4"/>
    <n v="2.9999999999999997E-4"/>
    <s v="Resolved"/>
    <x v="3"/>
    <s v="1. Replace 2 Caps and 2 Blank (9)_x000a_    Test Group 3 and 4_x000a_2. Replace Caps and Blank (9)_x000a_    Test Group 3 and 4_x000a_3. Replaced Injector (279003915) _x000a_   from SN 21J9D020 to SN 21J9D040_x000a_"/>
  </r>
  <r>
    <n v="248"/>
    <x v="42"/>
    <s v="E18SM4466A"/>
    <n v="4.4000000000000004"/>
    <n v="1.6999999999999999E-3"/>
    <s v="Resolved"/>
    <x v="3"/>
    <s v="1. Replace 2 Caps and 2 Blank (9)_x000a_    Test Group 3 and 4_x000a_"/>
  </r>
  <r>
    <n v="249"/>
    <x v="42"/>
    <s v="E18SM4470A"/>
    <n v="5.2"/>
    <n v="1E-4"/>
    <s v="Resolved"/>
    <x v="3"/>
    <s v="1. Replaced Post Blank and cap_x000a_    Restest with Test Group 3 and Test Group 4 _x000a_"/>
  </r>
  <r>
    <n v="250"/>
    <x v="42"/>
    <s v="E18SM4472A"/>
    <n v="4.0999999999999996"/>
    <n v="1.54E-2"/>
    <s v="Resolved"/>
    <x v="2"/>
    <s v="1. Replaced Post Blank and cap_x000a_    Restest with Test Group 3 and Test Group 4 _x000a_"/>
  </r>
  <r>
    <n v="251"/>
    <x v="42"/>
    <s v="E18SM4473A"/>
    <n v="1.3"/>
    <n v="0.1883"/>
    <s v="Resolved"/>
    <x v="2"/>
    <s v="1. Replaced Post Blank and cap_x000a_    Restest with Test Group 3 and Test Group 4 _x000a_"/>
  </r>
  <r>
    <n v="252"/>
    <x v="42"/>
    <s v="E18SM4475A"/>
    <n v="5.0999999999999996"/>
    <n v="3.5000000000000001E-3"/>
    <s v="Resolved"/>
    <x v="2"/>
    <s v="1. Replaced Post Blank and cap_x000a_    Restest with Test Group 3 and Test Group 4 _x000a_"/>
  </r>
  <r>
    <n v="253"/>
    <x v="42"/>
    <s v="E18SM4479A"/>
    <n v="5.4"/>
    <n v="2.0000000000000001E-4"/>
    <s v="Resolved"/>
    <x v="3"/>
    <s v="1. Replaced Post Blank and cap_x000a_    Restest with Test Group 3 and Test Group 4 _x000a_"/>
  </r>
  <r>
    <n v="254"/>
    <x v="42"/>
    <s v="E18SM4487A"/>
    <n v="3.2"/>
    <s v="NA"/>
    <s v="Resolved"/>
    <x v="3"/>
    <s v="1. Replaced Post Blank and cap_x000a_    Restest with Test Group 3 and Test Group 4 _x000a_"/>
  </r>
  <r>
    <n v="255"/>
    <x v="43"/>
    <s v="E18SM4398A"/>
    <n v="2.2999999999999998"/>
    <n v="4.0000000000000002E-4"/>
    <s v="Resolved"/>
    <x v="3"/>
    <s v="1. Replace Caps and Blank (9)_x000a_    Test Group 3 and 4_x000a_2. Replace Caps and Blank (9)_x000a_    Test Group 3 and 4_x000a_3. Replaced Injector (279003915) _x000a_   from SN 20J9D097 to SN 20J9D128_x000a_"/>
  </r>
  <r>
    <n v="256"/>
    <x v="42"/>
    <s v="E18SM4464A"/>
    <n v="2.4"/>
    <n v="4.4999999999999997E-3"/>
    <s v="Resolved"/>
    <x v="2"/>
    <s v="1. Replace Caps and Blank (9)_x000a_    Test Group 3 and 4_x000a_2. Replace Caps and Blank (9)_x000a_    Test Group 3 and 4_x000a_3. Replaced Injector (279003915) _x000a_   from SN 21J9D026 to SN 21J9D061_x000a_"/>
  </r>
  <r>
    <n v="257"/>
    <x v="42"/>
    <s v="E18SM4477A"/>
    <n v="3.2"/>
    <s v="NA"/>
    <s v="Resolved"/>
    <x v="3"/>
    <s v="1. Replace Caps and Blank (9)_x000a_    Test Group 3 and 4"/>
  </r>
  <r>
    <n v="258"/>
    <x v="43"/>
    <s v="E18SM4489A"/>
    <n v="1.1000000000000001"/>
    <n v="2.9999999999999997E-4"/>
    <s v="Resolved"/>
    <x v="3"/>
    <s v="1. Replace Cap and Post Blank (9)_x000a_    Test Group 3 and 4"/>
  </r>
  <r>
    <n v="259"/>
    <x v="43"/>
    <s v="E18SM4495A"/>
    <n v="1.2"/>
    <n v="2.0000000000000001E-4"/>
    <s v="Resolved"/>
    <x v="3"/>
    <s v="1. Replace Cap and Post Blank (9)_x000a_    Test Group 3 and 4"/>
  </r>
  <r>
    <n v="260"/>
    <x v="42"/>
    <s v="E18SM4483A"/>
    <n v="2.1"/>
    <s v="NA"/>
    <s v="Resolved"/>
    <x v="3"/>
    <s v="1. Replaced Post Blank and cap_x000a_    Restest with Test Group 3 and Test Group 4 _x000a_2. Replace Caps and Blank (9)_x000a_    Test Group 3 and 4_x000a_3. Replaced Injector (279003915) _x000a_   from SN 21J9D048 to SN 20J9D087"/>
  </r>
  <r>
    <n v="261"/>
    <x v="43"/>
    <s v="E18SM4498A"/>
    <n v="4.2"/>
    <n v="1.1900000000000001E-2"/>
    <s v="Resolved"/>
    <x v="2"/>
    <s v="1. Replaced Post Blank and cap_x000a_    Restest with Test Group 3 and Test Group 4 _x000a_2. Replaced Post Blank and cap_x000a_    Restest with Test Group 3 and Test Group 4 _x000a_3. Replaced Injector (279003915) _x000a_   from SN 21J9D088 to SN 20J9D096"/>
  </r>
  <r>
    <n v="262"/>
    <x v="43"/>
    <s v="E18SM4501A"/>
    <n v="5.2"/>
    <n v="2.5999999999999999E-3"/>
    <s v="Resolved"/>
    <x v="2"/>
    <s v="1. Replaced Post Blank and cap_x000a_    Restest with Test Group 3 and Test Group 4 _x000a_2. Replace Caps and Blank (9)_x000a_    Test Group 3 and 4_x000a_3. Replaced Injector (279003915) _x000a_   from SN 21J9D068 to SN 20J9D094"/>
  </r>
  <r>
    <n v="263"/>
    <x v="44"/>
    <s v="E18SM4510A"/>
    <n v="2.2999999999999998"/>
    <n v="4.1999999999999997E-3"/>
    <s v="Resolved"/>
    <x v="2"/>
    <s v="1. Replace Cap and Post Blank (9)_x000a_    Test Group 3 and 4"/>
  </r>
  <r>
    <n v="264"/>
    <x v="44"/>
    <s v="E18SM4514A"/>
    <n v="4.3"/>
    <n v="5.9999999999999995E-4"/>
    <s v="Resolved"/>
    <x v="3"/>
    <s v="1. Replace Cap and Blank (9)_x000a_    Test Group 3 and 4"/>
  </r>
  <r>
    <n v="265"/>
    <x v="44"/>
    <s v="E18SM4525A"/>
    <n v="3.1"/>
    <n v="3.3E-3"/>
    <s v="Resolved"/>
    <x v="2"/>
    <s v="1. Replace Cap and Post Blank (9)_x000a_    Test Group 3 and 4"/>
  </r>
  <r>
    <n v="266"/>
    <x v="42"/>
    <s v="E18SM4484A"/>
    <n v="4.4000000000000004"/>
    <n v="1E-4"/>
    <s v="Resolved"/>
    <x v="3"/>
    <s v="1. Replace Cap and Post Blank (9)_x000a_    Test Group 3 and Test Group 4 _x000a_2. Replace Caps and Blank (9)_x000a_    Test Group 3 and 4_x000a_3. Replaced Injector (279003915) _x000a_   from SN 21J9D049 to SN 20J9D062"/>
  </r>
  <r>
    <n v="267"/>
    <x v="44"/>
    <s v="E18SM4521A"/>
    <n v="5.2"/>
    <n v="4.0000000000000001E-3"/>
    <s v="Resolved"/>
    <x v="2"/>
    <s v="1. Replace Cap and Post Blank (9)_x000a_    Test Group 3 and 4_x000a_2.  Replace Cap and Post Blank (9)_x000a_    Test Group 3 and 4"/>
  </r>
  <r>
    <n v="268"/>
    <x v="44"/>
    <s v="E18SM4523A"/>
    <n v="2.4"/>
    <n v="2.5000000000000001E-3"/>
    <s v="Resolved"/>
    <x v="2"/>
    <s v="1. Replace Cap and Post Blank (9)_x000a_    Test Group 3 and 4"/>
  </r>
  <r>
    <n v="269"/>
    <x v="45"/>
    <s v="E18SM4526A"/>
    <n v="3.4"/>
    <n v="4.0000000000000002E-4"/>
    <s v="Resolved"/>
    <x v="3"/>
    <s v="1. Replace Cap and Post Blank (9)_x000a_    Test Group 3 and 4"/>
  </r>
  <r>
    <n v="270"/>
    <x v="45"/>
    <s v="E18SM4530A"/>
    <n v="1.4"/>
    <n v="1E-3"/>
    <s v="Resolved"/>
    <x v="3"/>
    <s v="1. Replace Cap and Post Blank (9)_x000a_    Test Group 3 and 4"/>
  </r>
  <r>
    <n v="271"/>
    <x v="45"/>
    <s v="E18SM4533A"/>
    <n v="2.2999999999999998"/>
    <n v="6.9999999999999999E-4"/>
    <s v="Resolved"/>
    <x v="3"/>
    <s v="1. Replace Cap and Post Blank (9)_x000a_    Test Group 3 and 4"/>
  </r>
  <r>
    <n v="272"/>
    <x v="45"/>
    <s v="E18SM4540A"/>
    <n v="3.2"/>
    <n v="5.0000000000000001E-4"/>
    <s v="Resolved"/>
    <x v="3"/>
    <s v="1. Replace Cap and Post Blank (9)_x000a_    Test Group 3 and 4"/>
  </r>
  <r>
    <n v="273"/>
    <x v="46"/>
    <s v="E18SM4519A"/>
    <n v="1.3"/>
    <n v="2.5000000000000001E-2"/>
    <s v="Resolved"/>
    <x v="2"/>
    <s v="1. Replace Cap and Post Blank (9)_x000a_    Test Group 3 and 4"/>
  </r>
  <r>
    <n v="274"/>
    <x v="46"/>
    <s v="E18SM4532A"/>
    <n v="1.2"/>
    <n v="5.0000000000000001E-4"/>
    <s v="Resolved"/>
    <x v="3"/>
    <s v="1. Replace Cap and Post Blank (9)_x000a_    Test Group 3 and 4"/>
  </r>
  <r>
    <n v="275"/>
    <x v="46"/>
    <s v="E18SM4393A"/>
    <n v="5.4"/>
    <n v="6.8999999999999999E-3"/>
    <s v="Resolved"/>
    <x v="2"/>
    <s v="1. Replace Cap and Post Blank (9)_x000a_    Test Group 3 and Test Group 4 _x000a_2. Replace Caps and Blank (9)_x000a_    Test Group 3 and 4_x000a_3. Replaced Injector (279003915) _x000a_   from SN 21J9D090 to SN 20J9D122"/>
  </r>
  <r>
    <n v="276"/>
    <x v="46"/>
    <s v="E18SM4444A"/>
    <n v="4.0999999999999996"/>
    <n v="8.0000000000000004E-4"/>
    <s v="Resolved"/>
    <x v="3"/>
    <s v="1. Replace Cap and Post Blank (9)_x000a_    Test Group 3 and Test Group 4 _x000a_2. Replace Caps and Blank (9)_x000a_    Test Group 3 and 4_x000a_3. Replaced Injector (279003915) _x000a_   from SN 21J9D002 to SN 20J9D012"/>
  </r>
  <r>
    <n v="277"/>
    <x v="46"/>
    <s v="E18SM4460A"/>
    <n v="1.4"/>
    <n v="2.2000000000000001E-3"/>
    <s v="Resolved"/>
    <x v="2"/>
    <s v="1. Replace Cap and Post Blank (9)_x000a_    Test Group 3 and Test Group 4 _x000a_2. Replace Caps and Blank (9)_x000a_    Test Group 3 and 4_x000a_3. Replaced Injector (279003915) _x000a_   from SN 21J9D021 to SN 20J9D042"/>
  </r>
  <r>
    <n v="278"/>
    <x v="46"/>
    <s v="E18SM4508A"/>
    <n v="5.0999999999999996"/>
    <n v="4.1999999999999997E-3"/>
    <s v="Resolved"/>
    <x v="2"/>
    <s v="1. Replace Cap and Post Blank (9)_x000a_    Test Group 3 and"/>
  </r>
  <r>
    <n v="279"/>
    <x v="46"/>
    <s v="E18SM4518A"/>
    <n v="5.0999999999999996"/>
    <n v="0.78049999999999997"/>
    <s v="Resolved"/>
    <x v="2"/>
    <s v="1. Replace Cap and Post Blank (9)_x000a_    Test Group 3 and"/>
  </r>
  <r>
    <n v="280"/>
    <x v="46"/>
    <s v="E18SM4535A"/>
    <n v="3.1"/>
    <n v="4.4000000000000003E-3"/>
    <s v="Resolved"/>
    <x v="2"/>
    <s v="1. Replace Cap and Post Blank (9)_x000a_    Test Group 3_x000a_2. Replace Cap and Post Blank (9)_x000a_    Test Group 3_x000a_3. Replaced Injector (279003915) _x000a_   from SN 21J9D011 to SN 20J9D017"/>
  </r>
  <r>
    <n v="281"/>
    <x v="46"/>
    <s v="E18SM4544A"/>
    <n v="3.2"/>
    <n v="1.6299999999999999E-2"/>
    <s v="Resolved"/>
    <x v="2"/>
    <s v="1. Replace Cap and Post Blank (9)_x000a_    Test Group 3 and"/>
  </r>
  <r>
    <n v="282"/>
    <x v="46"/>
    <s v="E18SM7040A"/>
    <n v="5.3"/>
    <n v="4.0000000000000001E-3"/>
    <s v="Resolved"/>
    <x v="2"/>
    <s v="1. Replace Cap and Post Blank (9)_x000a_    Test Group 3 and 4_x000a_2. Replace Cap and Post Blank (9)_x000a_    Test Group 3 and 4_x000a_3. Replaced Injector (279003915) _x000a_   from SN 21J9D086 to SN 20J9D119"/>
  </r>
  <r>
    <n v="283"/>
    <x v="46"/>
    <s v="E18SM4549A"/>
    <n v="4.2"/>
    <n v="7.4000000000000003E-3"/>
    <s v="Resolved"/>
    <x v="2"/>
    <s v="1. Replace Cap and Post Blank (9)_x000a_    Test Group 3 and 4_x000a_2. Replace Cap and Post Blank (9)_x000a_    Test Group 3 and 4_x000a_3. Replaced Injector (279003915) _x000a_   from SN 21J9D111 to SN 20J9D048"/>
  </r>
  <r>
    <n v="284"/>
    <x v="46"/>
    <s v="E18SM4524A"/>
    <n v="4.4000000000000004"/>
    <n v="1.1000000000000001E-3"/>
    <s v="Resolved"/>
    <x v="3"/>
    <s v="1. Replace Cap and Post Blank (9)_x000a_    Test Group 3 and 4"/>
  </r>
  <r>
    <n v="285"/>
    <x v="45"/>
    <s v="E18SM4527A"/>
    <n v="3.3"/>
    <n v="1E-4"/>
    <s v="Resolved"/>
    <x v="3"/>
    <s v="1. Replace Cap and Post Blank (9)_x000a_    Test Group 3 and 4_x000a_2. Replace Cap and Post Blank (9)_x000a_    Test Group 3 and 4"/>
  </r>
  <r>
    <n v="286"/>
    <x v="47"/>
    <s v="E18SM7051A"/>
    <n v="5.0999999999999996"/>
    <n v="3.5999999999999999E-3"/>
    <s v="Resolved"/>
    <x v="2"/>
    <s v="1. Replace Cap and Post Blank (9)_x000a_    Test Group 3 and "/>
  </r>
  <r>
    <n v="287"/>
    <x v="47"/>
    <s v="E18SM7058A"/>
    <n v="2.1"/>
    <n v="5.0000000000000001E-4"/>
    <s v="Resolved"/>
    <x v="3"/>
    <s v="1. Replace Cap and Post Blank (9)_x000a_    Test Group 3 and "/>
  </r>
  <r>
    <n v="288"/>
    <x v="47"/>
    <s v="E18SM7060A"/>
    <n v="2.2999999999999998"/>
    <n v="2.5999999999999999E-3"/>
    <s v="Resolved"/>
    <x v="2"/>
    <s v="1. Replace Cap and Post Blank (9)_x000a_    Test Group 3 and "/>
  </r>
  <r>
    <n v="289"/>
    <x v="47"/>
    <s v="E18SM7062A"/>
    <n v="3.1"/>
    <n v="2.8999999999999998E-3"/>
    <s v="Resolved"/>
    <x v="2"/>
    <s v="1. Replace Cap and Post Blank (9)_x000a_    Test Group 3 and "/>
  </r>
  <r>
    <n v="290"/>
    <x v="47"/>
    <s v="E18SM7059A"/>
    <n v="1.2"/>
    <n v="5.1999999999999998E-3"/>
    <s v="Resolved"/>
    <x v="2"/>
    <s v="1. Replace Cap and Post Blank (9)_x000a_    Test Group 3_x000a_2. Replace Cap and Post Blank (9)_x000a_    Test Group 3_x000a_3. Replaced Injector (279003915) _x000a_   from SN 21J9D020 to SN 20J9D044"/>
  </r>
  <r>
    <n v="291"/>
    <x v="36"/>
    <s v="E18SM7015A"/>
    <n v="5.0999999999999996"/>
    <n v="3.5999999999999999E-3"/>
    <s v="Resolved"/>
    <x v="2"/>
    <s v="1. Replace Cap and Post Blank (9)_x000a_    Test Group 3 and _x000a_2. Replace Cap and Post Blank (9)_x000a_    Test Group 3 and "/>
  </r>
  <r>
    <n v="292"/>
    <x v="48"/>
    <s v="E18SM7048A"/>
    <n v="1.1000000000000001"/>
    <n v="1.4E-3"/>
    <s v="Resolved"/>
    <x v="3"/>
    <s v="1. Replace Cap and Post Blank (9)_x000a_    Test Group 3 _x000a_2. Replace Cap and Post Blank (9)_x000a_    Test Group 3_x000a_3. Replaced Injector (279003915) _x000a_   from SN 21J9D005 to SN 20J9D057"/>
  </r>
  <r>
    <n v="293"/>
    <x v="48"/>
    <s v="E18SM7057A"/>
    <n v="5.2"/>
    <n v="2.9999999999999997E-4"/>
    <s v="Resolved"/>
    <x v="3"/>
    <s v="1. Replace Cap and Post Blank (9)_x000a_    Test Group 3 and 4_x000a_2. Replace Cap and Post Blank (9)_x000a_    Test Group 3 and 4"/>
  </r>
  <r>
    <n v="294"/>
    <x v="48"/>
    <s v="E18SM4062A"/>
    <n v="3.2"/>
    <n v="5.8999999999999999E-3"/>
    <s v="Resolved"/>
    <x v="2"/>
    <s v="1. Replace Cap and Post Blank (9)_x000a_    Test Group 3 and4_x000a_2. Replace Cap and Post Blank (9)_x000a_    Test Group 3 and 4_x000a_3. Replaced Injector (279003915) _x000a_   from SN 21J9D023 to SN 20J9D047"/>
  </r>
  <r>
    <n v="295"/>
    <x v="48"/>
    <s v="E18SM7067A"/>
    <n v="1.3"/>
    <n v="4.0000000000000002E-4"/>
    <s v="Resolved"/>
    <x v="3"/>
    <s v="1. Replace Cap and Post Blank (9)_x000a_    Test Group 3 and 4"/>
  </r>
  <r>
    <n v="296"/>
    <x v="44"/>
    <s v="E18SM4515A"/>
    <n v="4.0999999999999996"/>
    <n v="4.1999999999999997E-3"/>
    <s v="Resolved"/>
    <x v="2"/>
    <s v="1. Replace Cap and Post Blank (9)_x000a_    Test Group 3 and 4_x000a_2. Replace Cap and Post Blank (9)_x000a_    Test Group 3 and 4_x000a_3. Replaced Injector (279003915) _x000a_   from SN 21J9D078 to SN 20J9D112"/>
  </r>
  <r>
    <n v="297"/>
    <x v="49"/>
    <s v="E18SM4529A"/>
    <n v="4.0999999999999996"/>
    <n v="5.9999999999999995E-4"/>
    <s v="Resolved"/>
    <x v="3"/>
    <s v="1. Replace Cap and Post Blank (9)_x000a_    Test Group 3 and 4_x000a_2. Replace Cap and Post Blank (9)_x000a_    Test Group 3 and 4_x000a_3. Replaced Injector (279003915) _x000a_   from SN 21J9D103 to SN 20J9D015"/>
  </r>
  <r>
    <n v="298"/>
    <x v="49"/>
    <s v="F18SM4573A"/>
    <n v="5.3"/>
    <n v="1.09E-2"/>
    <s v="Resolved"/>
    <x v="2"/>
    <s v="1. Replace Cap and Post Blank (9)_x000a_    Test Group 3 and 4_x000a_2. Replace Cap and Post Blank (9)_x000a_    Test Group 3 and 4"/>
  </r>
  <r>
    <n v="299"/>
    <x v="49"/>
    <s v="E18SM7028A"/>
    <n v="1.4"/>
    <n v="2.0999999999999999E-3"/>
    <s v="Resolved"/>
    <x v="2"/>
    <s v="1. Replace Cap and Post Blank (9)_x000a_    Test Group 3 and Test Group 4 _x000a_2. Replace Caps and Blank (9)_x000a_    Test Group 3 and 4_x000a_3. Replaced Injector (279003915) _x000a_   from SN 20J9D071 to SN 20J9D141"/>
  </r>
  <r>
    <n v="300"/>
    <x v="49"/>
    <s v="E18SM7069A"/>
    <n v="4.2"/>
    <n v="2.8E-3"/>
    <s v="Resolved"/>
    <x v="2"/>
    <s v="1. Replace Cap and Post Blank (9)_x000a_    Test Group 3 and Test Group 4 _x000a_"/>
  </r>
  <r>
    <n v="301"/>
    <x v="49"/>
    <s v="E18SM7072A"/>
    <n v="3.4"/>
    <n v="4.7999999999999996E-3"/>
    <s v="Resolved"/>
    <x v="2"/>
    <s v="1. Replace Cap and Post Blank (9)_x000a_    Test Group 3 and Test Group 4 _x000a_2. Replace Caps and Blank (9)_x000a_    Test Group 3 and 4_x000a_3. Replaced Injector (279003915) _x000a_   from SN 22J9D033 to SN 22J9D065"/>
  </r>
  <r>
    <n v="302"/>
    <x v="49"/>
    <s v="E18SM7073A"/>
    <n v="5.4"/>
    <n v="5.0000000000000001E-4"/>
    <s v="Resolved"/>
    <x v="3"/>
    <s v="1. Replace Cap and Post Blank (9)_x000a_    Test Group 3 and Test Group 4 _x000a_2. Replace Caps and Blank (9)_x000a_    Test Group 3 and 4_x000a_"/>
  </r>
  <r>
    <n v="303"/>
    <x v="49"/>
    <s v="E18SM7075A"/>
    <n v="4.0999999999999996"/>
    <s v="NA"/>
    <s v="Resolved"/>
    <x v="3"/>
    <s v="1. Replace Cap and Post Blank (9)_x000a_    Test Group 3 and Test Group 4 _x000a_2. Replace Caps and Blank (9)_x000a_    Test Group 3 and 4_x000a_3. Replaced Injector (279003915) _x000a_   from SN 22J9D034 to SN 22J9D060"/>
  </r>
  <r>
    <n v="304"/>
    <x v="49"/>
    <s v="E18SM4395A"/>
    <n v="3.2"/>
    <n v="7.7999999999999996E-3"/>
    <s v="Resolved"/>
    <x v="2"/>
    <s v="1. Replace Cap and Post Blank (9)_x000a_    Test Group 3 and Test Group 4 "/>
  </r>
  <r>
    <n v="305"/>
    <x v="49"/>
    <s v="E18SM4506A"/>
    <n v="1.2"/>
    <n v="2.2000000000000001E-3"/>
    <s v="Resolved"/>
    <x v="2"/>
    <s v="1. Replace Cap and Post Blank (9)_x000a_    Test Group 3 and Test Group 4 _x000a_2. Replace Caps and Blank (9)_x000a_    Test Group 3 and 4_x000a_3. Replaced Injector (279003915) _x000a_   from SN 22J9D073 to SN 22J9D104"/>
  </r>
  <r>
    <n v="306"/>
    <x v="48"/>
    <s v="E18SM4558A"/>
    <n v="3.1"/>
    <n v="2.0000000000000001E-4"/>
    <s v="Resolved"/>
    <x v="3"/>
    <s v="1. Replace Cap and Post Blank (9)_x000a_    Test Group 3 and Test Group 4 _x000a_2. Replace Caps and Blank (9)_x000a_    Test Group 3 and 4_x000a_3. Replaced Injector (279003915) _x000a_   from SN 22J9D038 to SN 22J9D082"/>
  </r>
  <r>
    <n v="307"/>
    <x v="50"/>
    <s v="E18SM4560A"/>
    <n v="2.5"/>
    <n v="7.6E-3"/>
    <s v="Resolved"/>
    <x v="2"/>
    <s v="1. Replace Cap and Post Blank (9)_x000a_    Test Group 3 and Test Group 4 _x000a_2. Replace Caps and Blank (9)_x000a_    Test Group 3 and 4_x000a_3. Replaced Injector (279003915) _x000a_   from SN 22J9D042 to SN 22J9D083"/>
  </r>
  <r>
    <n v="308"/>
    <x v="49"/>
    <s v="E18SM4565A"/>
    <n v="3.3"/>
    <n v="5.9999999999999995E-4"/>
    <s v="Resolved"/>
    <x v="3"/>
    <s v="1. Replace Cap and Post Blank (9)_x000a_    Test Group 3 and Test Group 4 _x000a_2. Replace Caps and Blank (9)_x000a_    Test Group 3 and 4_x000a_3. Replaced Injector (279003915) _x000a_   from SN 22J9D051 to SN 22J9D078"/>
  </r>
  <r>
    <n v="309"/>
    <x v="49"/>
    <s v="E18SM4576A"/>
    <n v="5.2"/>
    <n v="3.0999999999999999E-3"/>
    <s v="Resolved"/>
    <x v="2"/>
    <s v="1. Replace Cap and Post Blank (9)_x000a_    Test Group 3 and Test Group 4 _x000a_2. Replace Caps and Post Blank (9)_x000a_    Test Group 3 and 4"/>
  </r>
  <r>
    <n v="310"/>
    <x v="50"/>
    <s v="E18SM4588A"/>
    <n v="2.2999999999999998"/>
    <s v="NA"/>
    <s v="Resolved"/>
    <x v="3"/>
    <s v="1. Replace Cap and Post Blank (9)_x000a_    Test Group 3 and Test Group 4 "/>
  </r>
  <r>
    <n v="311"/>
    <x v="50"/>
    <s v="F18SM4581A"/>
    <n v="4.3"/>
    <n v="5.0000000000000001E-4"/>
    <s v="Resolved"/>
    <x v="3"/>
    <s v="1. Replace Cap and Post Blank (9)_x000a_    Test Group 3 and Test Group 4 _x000a_2. Replace Caps and Post Blank (9)_x000a_    Test Group 3 and 4"/>
  </r>
  <r>
    <n v="312"/>
    <x v="50"/>
    <s v="F18SM4586A"/>
    <n v="1.1000000000000001"/>
    <s v="NA"/>
    <s v="Resolved"/>
    <x v="3"/>
    <s v="1. Replace Cap and Post Blank (9)_x000a_    Test Group 3 and Test Group 4 _x000a_2. Replace Caps and Blank (9)_x000a_    Test Group 3 and 4"/>
  </r>
  <r>
    <n v="313"/>
    <x v="50"/>
    <s v="E18SM4427A"/>
    <n v="2.2999999999999998"/>
    <n v="5.0000000000000001E-4"/>
    <s v="Resolved"/>
    <x v="3"/>
    <s v="1. Replace Cap and Post Blank (9)_x000a_    Test Group 3 and Test Group 4 _x000a_2. Replace Caps and Blank (9)_x000a_    Test Group 3 and 4"/>
  </r>
  <r>
    <n v="314"/>
    <x v="51"/>
    <s v="F18SM4570A"/>
    <n v="4.0999999999999996"/>
    <n v="5.9999999999999995E-4"/>
    <s v="Resolved"/>
    <x v="3"/>
    <s v="1. Replace Cap and Post Blank (9)_x000a_    Test Group 3 and Test Group 4 _x000a_2. Replace Caps and Blank (9)_x000a_    Test Group 3 and 4"/>
  </r>
  <r>
    <n v="315"/>
    <x v="51"/>
    <s v="F18SM4591A"/>
    <n v="3.1"/>
    <n v="2.0999999999999999E-3"/>
    <s v="Resolved"/>
    <x v="2"/>
    <s v="1. Replace Cap and Post Blank (9)_x000a_    Test Group 3 and Test Group 4 _x000a_2. Replace Caps and Blank (9)_x000a_    Test Group 3 and 4_x000a_3. Replaced Injector (279003915) _x000a_   from SN 22J9D084 to SN 22J9D100"/>
  </r>
  <r>
    <n v="316"/>
    <x v="51"/>
    <s v="F18SM4596A"/>
    <n v="4.3"/>
    <n v="2.81E-2"/>
    <s v="Resolved"/>
    <x v="2"/>
    <s v="1. Replace Cap and Post Blank (9)_x000a_    Test Group 3 and Test Group 4 _x000a_2. Replace Caps and Post Blank (9)_x000a_    Test Group 3 and 4"/>
  </r>
  <r>
    <n v="317"/>
    <x v="51"/>
    <s v="F18SM4598A"/>
    <n v="5.0999999999999996"/>
    <n v="3.3999999999999998E-3"/>
    <s v="Resolved"/>
    <x v="2"/>
    <s v="1. Replace Cap and Post Blank (9)_x000a_    Test Group 3 and Test Group 4 _x000a_2. Replace Caps and Post Blank (9)_x000a_    Test Group 3 and 4"/>
  </r>
  <r>
    <n v="318"/>
    <x v="51"/>
    <s v="F18SM4601A"/>
    <n v="1.2"/>
    <n v="2.9999999999999997E-4"/>
    <s v="Resolved"/>
    <x v="3"/>
    <s v="1. Replace Cap and Post Blank (9)_x000a_    Test Group 3 and Test Group 4 "/>
  </r>
  <r>
    <n v="319"/>
    <x v="51"/>
    <s v="F18SM4611A"/>
    <n v="1.4"/>
    <n v="3.5000000000000001E-3"/>
    <s v="Resolved"/>
    <x v="2"/>
    <s v="1. Replace Cap and Post Blank (9)_x000a_    Test Group 3 and Test Group 4 "/>
  </r>
  <r>
    <n v="320"/>
    <x v="52"/>
    <s v="F18SM4417A"/>
    <n v="2.2999999999999998"/>
    <n v="1.2999999999999999E-3"/>
    <s v="Resolved"/>
    <x v="3"/>
    <s v="1. Replace Cap and Post Blank (9)_x000a_    Test Group 3 and Test Group 4 "/>
  </r>
  <r>
    <n v="321"/>
    <x v="51"/>
    <s v="F18SM4580A"/>
    <n v="4.4000000000000004"/>
    <n v="2.3E-3"/>
    <s v="Resolved"/>
    <x v="2"/>
    <s v="1. Replace Cap and Post Blank (9)_x000a_    Test Group 3 and Test Group 4 _x000a_2. Replace Cap and Post Blank (9)_x000a_    Test Group 3 and Test Group 4 "/>
  </r>
  <r>
    <n v="322"/>
    <x v="51"/>
    <s v="F18SM4612A"/>
    <n v="3.3"/>
    <n v="4.0000000000000002E-4"/>
    <s v="Resolved"/>
    <x v="3"/>
    <s v="1. Replace Cap and Post Blank (9)_x000a_    Test Group 3 and Test Group 4 _x000a_2. Replace Cap and Post Blank (9)_x000a_    Test Group 3 and Test Group 4 "/>
  </r>
  <r>
    <n v="323"/>
    <x v="51"/>
    <s v="F18SM4613A"/>
    <n v="4.2"/>
    <n v="1.4E-3"/>
    <s v="Resolved"/>
    <x v="3"/>
    <s v="1. Replace Cap and Post Blank (9)_x000a_    Test Group 3 and Test Group 4 _x000a_2. Replace Cap and Post Blank (9)_x000a_    Test Group 3 and Test Group 4 "/>
  </r>
  <r>
    <n v="324"/>
    <x v="52"/>
    <s v="F18SM4624A"/>
    <n v="1.3"/>
    <n v="1.6000000000000001E-3"/>
    <s v="Resolved"/>
    <x v="3"/>
    <s v="1. Replace Cap and Post Blank (9)_x000a_    Test Group 3 and Test Group 4 "/>
  </r>
  <r>
    <n v="325"/>
    <x v="51"/>
    <s v="F18SM4628A"/>
    <n v="2.1"/>
    <n v="0.01"/>
    <s v="Resolved"/>
    <x v="2"/>
    <s v="1. Replace Cap and Post Blank (9)_x000a_    Test Group 3 and Test Group 4 "/>
  </r>
  <r>
    <n v="326"/>
    <x v="52"/>
    <s v="F18SM4630A"/>
    <n v="3.4"/>
    <n v="2.8E-3"/>
    <s v="Resolved"/>
    <x v="2"/>
    <s v="1. Replace Cap and Post Blank (9)_x000a_    Test Group 3 and Test Group 4 "/>
  </r>
  <r>
    <n v="327"/>
    <x v="53"/>
    <s v="F18SM4639A"/>
    <n v="3.1"/>
    <n v="8.0000000000000004E-4"/>
    <s v="Resolved"/>
    <x v="3"/>
    <s v="1. Replace Cap and Post Blank (9)_x000a_    Test Group 3 and Test Group 4 _x000a_2. Replace Cap and Post Blank (9)_x000a_    Test Group 3 and Test Group 4 "/>
  </r>
  <r>
    <n v="328"/>
    <x v="53"/>
    <s v="F18SM7077A"/>
    <n v="5.4"/>
    <n v="1.2999999999999999E-3"/>
    <s v="Resolved"/>
    <x v="3"/>
    <s v="1. Replace Cap and Post Blank (9)_x000a_    Test Group 3 and Test Group 4 "/>
  </r>
  <r>
    <n v="329"/>
    <x v="52"/>
    <s v="F18SM7080A"/>
    <n v="2.1"/>
    <n v="1E-4"/>
    <s v="Resolved"/>
    <x v="3"/>
    <s v="1. Replace Cap and Post Blank (9)_x000a_    Test Group 3 and Test Group 4 _x000a_2. Replace Caps and Blank (9)_x000a_    Test Group 3 and 4_x000a_3. Replaced Injector (279003915) _x000a_   from SN 22J9D125 to SN 22J9D031"/>
  </r>
  <r>
    <n v="330"/>
    <x v="52"/>
    <s v="F18SM7085A"/>
    <n v="4.0999999999999996"/>
    <n v="4.7000000000000002E-3"/>
    <s v="Resolved"/>
    <x v="2"/>
    <s v="1. Replace Cap and Post Blank (9)_x000a_    Test Group 3 and Test Group 4 "/>
  </r>
  <r>
    <n v="331"/>
    <x v="53"/>
    <s v="F18SM7087A"/>
    <n v="5.0999999999999996"/>
    <n v="1E-4"/>
    <s v="Resolved"/>
    <x v="3"/>
    <s v="1. Replace Cap and Post Blank (9)_x000a_    Test Group 3 and Test Group 4 _x000a_2. Replace Cap and Post Blank (9)_x000a_    Test Group 3 and Test Group 4 "/>
  </r>
  <r>
    <n v="332"/>
    <x v="53"/>
    <s v="F18SM7088A"/>
    <n v="4.4000000000000004"/>
    <n v="8.0000000000000002E-3"/>
    <s v="Resolved"/>
    <x v="2"/>
    <s v="1. Replace Cap and Post Blank (9)_x000a_    Test Group 3 and Test Group 4 "/>
  </r>
  <r>
    <n v="333"/>
    <x v="53"/>
    <s v="F18SM7097A"/>
    <n v="5.3"/>
    <n v="1.8E-3"/>
    <s v="Resolved"/>
    <x v="3"/>
    <s v="1. Replace Cap and Post Blank (9)_x000a_    Test Group 3 and Test Group 4 _x000a_2. Replace Cap and Post Blank (9)_x000a_    Test Group 3 and Test Group 4 "/>
  </r>
  <r>
    <n v="334"/>
    <x v="53"/>
    <s v="F18SM7092A"/>
    <n v="2.2999999999999998"/>
    <n v="5.0000000000000001E-4"/>
    <s v="Resolved"/>
    <x v="3"/>
    <s v="1. Replace Cap and Post Blank (9)_x000a_    Test Group 3 and Test Group 4 _x000a_2. Replace Cap and Post Blank (9)_x000a_    Test Group 3 and Test Group 4 "/>
  </r>
  <r>
    <n v="335"/>
    <x v="54"/>
    <s v="F18SM7102A"/>
    <n v="3.3"/>
    <n v="6.4000000000000003E-3"/>
    <s v="Resolved"/>
    <x v="2"/>
    <s v="1. Replace Cap and Post Blank (9)_x000a_    Test Group 3 and Test Group 4 "/>
  </r>
  <r>
    <n v="336"/>
    <x v="54"/>
    <s v="F18SM4644A"/>
    <n v="3.2"/>
    <n v="1.5100000000000001E-2"/>
    <s v="Resolved"/>
    <x v="2"/>
    <s v="1. Replace Cap and Post Blank (9)_x000a_    Test Group 3 and Test Group 4 "/>
  </r>
  <r>
    <n v="337"/>
    <x v="55"/>
    <s v="E18SM4547A"/>
    <n v="4.4000000000000004"/>
    <n v="5.1000000000000004E-3"/>
    <s v="Resolved"/>
    <x v="2"/>
    <s v="1. Replace Cap and Post Blank (9)_x000a_    Test Group 3 and Test Group 4 "/>
  </r>
  <r>
    <n v="338"/>
    <x v="53"/>
    <s v="F18SM4638A"/>
    <n v="1.4"/>
    <n v="4.0000000000000002E-4"/>
    <s v="Resolved"/>
    <x v="3"/>
    <s v="1. Replace Cap and Post Blank (9)_x000a_    Test Group 3 and Test Group 4 _x000a_2. Replace Cap and Post Blank (9)_x000a_    Test Group 3 and Test Group 4 "/>
  </r>
  <r>
    <n v="339"/>
    <x v="55"/>
    <s v="F18SM4645A"/>
    <n v="4.0999999999999996"/>
    <n v="2E-3"/>
    <s v="Resolved"/>
    <x v="2"/>
    <s v="1. Replace Cap and Post Blank (9)_x000a_    Test Group 3 and Test Group 4 _x000a_2. Replace Cap and Post Blank (9)_x000a_    Test Group 3 and Test Group 4 "/>
  </r>
  <r>
    <n v="340"/>
    <x v="55"/>
    <s v="F18SM4649A"/>
    <n v="5.2"/>
    <n v="2E-3"/>
    <s v="Resolved"/>
    <x v="2"/>
    <s v="1. Replace Cap and Post Blank (9)_x000a_    Test Group 3 and Test Group 4 _x000a_2. Replace Cap and Post Blank (9)_x000a_    Test Group 3 and Test Group 4 "/>
  </r>
  <r>
    <n v="341"/>
    <x v="54"/>
    <s v="F18SM4650A"/>
    <n v="5.3"/>
    <n v="6.3E-3"/>
    <s v="Resolved"/>
    <x v="2"/>
    <s v="1. Replace Cap and Post Blank (9)_x000a_    Test Group 3 and Test Group 4 _x000a_2. Replace Cap and Post Blank (9)_x000a_    Test Group 3 and Test Group 4 "/>
  </r>
  <r>
    <n v="342"/>
    <x v="55"/>
    <s v="F18SM4653A"/>
    <n v="4.4000000000000004"/>
    <s v="NA"/>
    <s v="Resolved"/>
    <x v="3"/>
    <s v="1. Replace Cap and Post Blank (9)_x000a_    Test Group 3 and Test Group 4 "/>
  </r>
  <r>
    <n v="343"/>
    <x v="55"/>
    <s v="F18SM4658A"/>
    <n v="4.3"/>
    <n v="2.8E-3"/>
    <s v="Resolved"/>
    <x v="2"/>
    <s v="1. Replace Cap and Post Blank (9)_x000a_    Test Group 3 and Test Group 4 _x000a_2. Replace Cap and Post Blank (9)_x000a_    Test Group 3 and Test Group 4 "/>
  </r>
  <r>
    <n v="344"/>
    <x v="55"/>
    <s v="F18SM4659A"/>
    <n v="3.2"/>
    <n v="2.9999999999999997E-4"/>
    <s v="Resolved"/>
    <x v="3"/>
    <s v="1. Replace Cap and Post Blank (9)_x000a_    Test Group 3 and Test Group 4 _x000a_2. Replace Cap and Post Blank (9)_x000a_    Test Group 3 and Test Group 4 "/>
  </r>
  <r>
    <n v="345"/>
    <x v="55"/>
    <s v="F18SM7093A"/>
    <n v="2.2000000000000002"/>
    <n v="5.0000000000000001E-4"/>
    <s v="Resolved"/>
    <x v="3"/>
    <s v="1. Replace Cap and Post Blank (9)_x000a_    Test Group 3 and Test Group 4 _x000a_2. Replace Cap and Post Blank (9)_x000a_    Test Group 3 and Test Group 4 "/>
  </r>
  <r>
    <n v="346"/>
    <x v="43"/>
    <s v="E18SM4492A"/>
    <n v="3.4"/>
    <n v="2.9999999999999997E-4"/>
    <s v="Resolved"/>
    <x v="3"/>
    <s v="1. Replace Cap and Post Blank (9)_x000a_    Test Group 3 and Test Group 4 _x000a_2. Replace Cap and Post Blank (9)_x000a_    Test Group 3 and Test Group 4                      3. Replaced Injector (279003915) _x000a_   from SN 21J9D058 to SN 21J9D080"/>
  </r>
  <r>
    <n v="347"/>
    <x v="55"/>
    <s v="F18SM4662A"/>
    <n v="3.3"/>
    <n v="1.5100000000000001E-2"/>
    <s v="Resolved"/>
    <x v="2"/>
    <s v="1. Replace Cap and Post Blank (9)_x000a_    Test Group 3 and Test Group 4 _x000a_2. Replace Cap and Post Blank (9)_x000a_    Test Group 3 and Test Group 4 "/>
  </r>
  <r>
    <n v="348"/>
    <x v="55"/>
    <s v="F18SM4672A"/>
    <n v="5.4"/>
    <n v="2.0000000000000001E-4"/>
    <s v="Resolved"/>
    <x v="3"/>
    <s v="1. Replace Cap and Post Blank (9)_x000a_    Test Group 3 and Test Group 4 _x000a_"/>
  </r>
  <r>
    <n v="349"/>
    <x v="56"/>
    <s v="E18SM4546A"/>
    <n v="5.4"/>
    <n v="8.0999999999999996E-3"/>
    <s v="Resolved"/>
    <x v="2"/>
    <s v="1. Replace Cap and Post Blank (9)_x000a_    Test Group 3 and Test Group 4 _x000a_2. Replace Cap and Post Blank (9)_x000a_    Test Group 3 and Test Group 4 "/>
  </r>
  <r>
    <n v="350"/>
    <x v="56"/>
    <s v="F18SM4688A"/>
    <n v="2.2000000000000002"/>
    <n v="2.0000000000000001E-4"/>
    <s v="Resolved"/>
    <x v="3"/>
    <s v="1. Replace Cap and Post Blank (9)_x000a_    Test Group 3 and Test Group 4 _x000a_2. Replace Cap and Post Blank (9)_x000a_    Test Group 3 and Test Group 4 "/>
  </r>
  <r>
    <n v="351"/>
    <x v="56"/>
    <s v="F18SM4692A"/>
    <n v="3.3"/>
    <n v="1.2999999999999999E-3"/>
    <s v="Resolved"/>
    <x v="3"/>
    <s v="1. Replace Cap and Post Blank (9)_x000a_    Test Group 3 and Test Group 4 _x000a_2. Replace Cap and Post Blank (9)_x000a_    Test Group 3 and Test Group 4 "/>
  </r>
  <r>
    <n v="352"/>
    <x v="57"/>
    <s v="F18SM4693A"/>
    <n v="3.1"/>
    <n v="2.8E-3"/>
    <s v="Resolved"/>
    <x v="2"/>
    <s v="1. Replace Cap and Post Blank (9)_x000a_    Test Group 3 and Test Group 4 _x000a_2. Replace Cap and Post Blank (9)_x000a_    Test Group 3 and Test Group 4 "/>
  </r>
  <r>
    <n v="353"/>
    <x v="57"/>
    <s v="E18SM4503A"/>
    <n v="4.4000000000000004"/>
    <n v="2.3999999999999998E-3"/>
    <s v="Resolved"/>
    <x v="2"/>
    <s v="1. Replace Cap and Post Blank (9)_x000a_    Test Group 3 and Test Group 4 "/>
  </r>
  <r>
    <n v="354"/>
    <x v="57"/>
    <s v="F18SM4669A"/>
    <n v="1.2"/>
    <n v="2.3E-3"/>
    <s v="Resolved"/>
    <x v="2"/>
    <s v="1. Replace Cap and Post Blank (9)_x000a_    Test Group 3 and Test Group 4 _x000a_2. Replace Cap and Post Blank (9)_x000a_    Test Group 3 and Test Group 4 "/>
  </r>
  <r>
    <n v="355"/>
    <x v="57"/>
    <s v="F18SM4683A"/>
    <n v="1.3"/>
    <n v="2.8E-3"/>
    <s v="Resolved"/>
    <x v="3"/>
    <s v="1. Replace Cap and Post Blank (9)_x000a_    Test Group 3 and Test Group 4 _x000a_2. Replace Cap and Post Blank (9)_x000a_    Test Group 3 and Test Group 4 "/>
  </r>
  <r>
    <n v="356"/>
    <x v="56"/>
    <s v="F18SM4694A"/>
    <n v="5.3"/>
    <n v="3.2000000000000002E-3"/>
    <s v="Resolved"/>
    <x v="2"/>
    <s v="1. Replace Cap and Post Blank (9)_x000a_    Test Group 3 and Test Group 4 _x000a_2. Replace Cap and Post Blank (9)_x000a_    Test Group 3 and Test Group 4 "/>
  </r>
  <r>
    <n v="357"/>
    <x v="57"/>
    <s v="F18SM4700A"/>
    <n v="4.3"/>
    <n v="2.3E-3"/>
    <s v="Resolved"/>
    <x v="2"/>
    <s v="1. Replace Cap and Post Blank (9)_x000a_    Test Group 3 and Test Group 4 "/>
  </r>
  <r>
    <n v="358"/>
    <x v="57"/>
    <s v="F18SM4702A"/>
    <n v="2.2999999999999998"/>
    <n v="1.6000000000000001E-3"/>
    <s v="Resolved"/>
    <x v="3"/>
    <s v="1. Replace Cap and Post Blank (9)_x000a_    Test Group 3 and Test Group 4 _x000a_2. Replace Cap and Post Blank (9)_x000a_    Test Group 3 and Test Group 4 "/>
  </r>
  <r>
    <n v="359"/>
    <x v="57"/>
    <s v="F18SM4705A"/>
    <n v="3.2"/>
    <n v="0.1507"/>
    <s v="Resolved"/>
    <x v="2"/>
    <s v="1. Replace Cap and Post Blank (9)_x000a_    Test Group 3 and Test Group 4 _x000a_2. Replace Cap and Post Blank (9)_x000a_    Test Group 3 and Test Group 4 "/>
  </r>
  <r>
    <n v="360"/>
    <x v="57"/>
    <s v="F18SM4707A"/>
    <n v="3.3"/>
    <n v="5.0000000000000001E-4"/>
    <s v="Resolved"/>
    <x v="3"/>
    <s v="1. Replace Cap and Post Blank (9)_x000a_    Test Group 3 and Test Group 4 "/>
  </r>
  <r>
    <n v="361"/>
    <x v="56"/>
    <s v="F18SM4690A"/>
    <n v="4.0999999999999996"/>
    <n v="4.0000000000000002E-4"/>
    <s v="Resolved"/>
    <x v="3"/>
    <s v="1. Replace Cap and Post Blank (9)_x000a_    Test Group 3 and Test Group 4 "/>
  </r>
  <r>
    <n v="362"/>
    <x v="57"/>
    <s v="F18SM4699A"/>
    <n v="1.1000000000000001"/>
    <n v="1.3899999999999999E-2"/>
    <s v="Resolved"/>
    <x v="3"/>
    <s v="1. Replace Cap and Post Blank (9)_x000a_    Test Group 3 and Test Group 4 _x000a_2. Replace Cap and Post Blank (9)_x000a_    Test Group 3 and Test Group 4 "/>
  </r>
  <r>
    <n v="363"/>
    <x v="57"/>
    <s v="F18SM4706A"/>
    <n v="2.2000000000000002"/>
    <n v="4.4999999999999997E-3"/>
    <s v="Resolved"/>
    <x v="2"/>
    <s v="1. Replace Cap and Post Blank (9)_x000a_    Test Group 3 and Test Group 4 _x000a_2. Replace Cap and Post Blank (9)_x000a_    Test Group 3 and Test Group 4                      _x000a_3. Replaced Injector (279003915) _x000a_   from SN 23J9D086 to SN 23J9D112"/>
  </r>
  <r>
    <n v="364"/>
    <x v="57"/>
    <s v="F18SM7107A"/>
    <n v="5.3"/>
    <n v="5.3E-3"/>
    <s v="Resolved"/>
    <x v="2"/>
    <s v="1. Replace Cap and Post Blank (9)_x000a_    Test Group 3 and Test Group 4 "/>
  </r>
  <r>
    <n v="365"/>
    <x v="58"/>
    <s v="F18SM7109A"/>
    <n v="4.0999999999999996"/>
    <n v="6.3E-3"/>
    <s v="Resolved"/>
    <x v="2"/>
    <s v="1. Replace Cap and Post Blank (9)_x000a_    Test Group 3 and Test Group 4 _x000a_2. Replace Cap and Post Blank (9)_x000a_    Test Group 3 and Test Group 4 "/>
  </r>
  <r>
    <n v="366"/>
    <x v="58"/>
    <s v="F18SM7112A"/>
    <n v="4.2"/>
    <n v="6.3E-3"/>
    <s v="Resolved"/>
    <x v="2"/>
    <s v="1. Replace Cap and Post Blank (9)_x000a_    Test Group 3 and Test Group 4 _x000a_2. Replace Post Blank (9)_x000a_   Test Group 3 and Test Group 4  "/>
  </r>
  <r>
    <n v="367"/>
    <x v="58"/>
    <s v="F18SM7114A"/>
    <n v="2.1"/>
    <n v="2.8E-3"/>
    <s v="Resolved"/>
    <x v="2"/>
    <s v="1. Replace Cap and Post Blank (9)_x000a_    Test Group 3 and Test Group 4 _x000a_2. Replace Post Blank (9)_x000a_    Test Group 3 and Test Group 4 "/>
  </r>
  <r>
    <n v="368"/>
    <x v="57"/>
    <s v="F18SM7115A"/>
    <n v="1.3"/>
    <n v="2.9999999999999997E-4"/>
    <s v="Resolved"/>
    <x v="3"/>
    <s v="1. Replace Cap and Post Blank (9)_x000a_    Test Group 3 and Test Group 4 "/>
  </r>
  <r>
    <n v="369"/>
    <x v="58"/>
    <s v="F18SM7126A"/>
    <n v="4.4000000000000004"/>
    <n v="1.1000000000000001E-3"/>
    <s v="Resolved"/>
    <x v="3"/>
    <s v="1. Replace Cap and Post Blank (9)_x000a_    Test Group 3 and Test Group 4 _x000a_2. Replace Post Blank (9)_x000a_   Test Group 3 and Test Group 4   "/>
  </r>
  <r>
    <n v="370"/>
    <x v="58"/>
    <s v="F18SM7084A"/>
    <n v="5.2"/>
    <n v="2.0000000000000001E-4"/>
    <s v="Resolved"/>
    <x v="3"/>
    <s v="1. Replace Cap and Post Blank (9)_x000a_    Test Group 3 and Test Group 4 _x000a_2. Replace Cap and Post Blank (9)_x000a_    Test Group 3 and Test Group 4 "/>
  </r>
  <r>
    <n v="371"/>
    <x v="58"/>
    <s v="F18SM7123A"/>
    <n v="3.4"/>
    <n v="4.0000000000000002E-4"/>
    <s v="Resolved"/>
    <x v="3"/>
    <s v="1. Replace Cap and Post Blank (9)_x000a_    Test Group 3 and Test Group 4 _x000a_2. Replace Post Blank (9)_x000a_   Test Group 3 and Test Group 4 "/>
  </r>
  <r>
    <n v="372"/>
    <x v="58"/>
    <s v="F18SM7132A"/>
    <n v="1.3"/>
    <n v="5.5999999999999999E-3"/>
    <s v="Resolved"/>
    <x v="2"/>
    <s v="1. Replace Cap and Post Blank (9)_x000a_    Test Group 3 and Test Group 4 _x000a_2. Replace Post Blank (9)_x000a_    Test Group 3 and Test Group 4 "/>
  </r>
  <r>
    <n v="373"/>
    <x v="59"/>
    <s v="F18SM7122A"/>
    <n v="3.2"/>
    <n v="5.9999999999999995E-4"/>
    <s v="Resolved"/>
    <x v="3"/>
    <s v="1. Replace Cap and Post Blank (9)_x000a_    Test Group 3 and Test Group 4 _x000a_2. Replace Post Blank (9)_x000a_    Test Group 3 and Test Group 4 "/>
  </r>
  <r>
    <n v="374"/>
    <x v="59"/>
    <s v="F18SM7128A"/>
    <n v="5.0999999999999996"/>
    <n v="1.4E-3"/>
    <s v="Resolved"/>
    <x v="3"/>
    <s v="1. Replace Cap and Post Blank (9)_x000a_    Test Group 3 and Test Group 4 _x000a_2. Replace Post Blank (9)_x000a_    Test Group 3 and Test Group 4 "/>
  </r>
  <r>
    <n v="375"/>
    <x v="60"/>
    <s v="F18SM7119A"/>
    <n v="5.12"/>
    <n v="6.1999999999999998E-3"/>
    <s v="Resolved"/>
    <x v="2"/>
    <s v="1. Replace Cap and Post Blank (9)_x000a_    Test Group 3 and Test Group 4 "/>
  </r>
  <r>
    <n v="376"/>
    <x v="61"/>
    <s v="F18SM7138A"/>
    <n v="5.2"/>
    <n v="1.49E-2"/>
    <s v="Resolved"/>
    <x v="2"/>
    <s v="1. Replace Cap and Post Blank (9)_x000a_    Test Group 3 and Test Group 4 _x000a_2. Replace Post Blank (9)_x000a_    Test Group 3 and Test Group 4 "/>
  </r>
  <r>
    <n v="377"/>
    <x v="61"/>
    <s v="F18SM4713A"/>
    <n v="2.1"/>
    <n v="1E-4"/>
    <s v="Resolved"/>
    <x v="3"/>
    <s v="1. Replace Cap and Post Blank (9)_x000a_    Test Group 3 and Test Group 4 "/>
  </r>
  <r>
    <n v="378"/>
    <x v="60"/>
    <s v="F18SM4714A"/>
    <n v="3.2"/>
    <n v="1.0500000000000001E-2"/>
    <s v="Resolved"/>
    <x v="2"/>
    <s v="1. Replace Cap and Post Blank (9)_x000a_    Test Group 3 and Test Group 4 _x000a_2. Replace Post Blank (9)_x000a_    Test Group 3 and Test Group 4 "/>
  </r>
  <r>
    <n v="379"/>
    <x v="61"/>
    <s v="F18SM4719A"/>
    <n v="4.4000000000000004"/>
    <n v="2.0000000000000001E-4"/>
    <s v="Resolved"/>
    <x v="3"/>
    <s v="1. Replace Cap and Post Blank (9)_x000a_    Test Group 3 and Test Group 4 _x000a_2. Replace Post Blank (9)_x000a_    Test Group 3 and Test Group 4 "/>
  </r>
  <r>
    <n v="380"/>
    <x v="61"/>
    <s v="F18SM4721A"/>
    <n v="4.2"/>
    <n v="1.6999999999999999E-3"/>
    <s v="Resolved"/>
    <x v="3"/>
    <s v="1. Replace Cap and Post Blank (9)_x000a_    Test Group 3 and Test Group 4 "/>
  </r>
  <r>
    <n v="381"/>
    <x v="61"/>
    <s v="F18SM4723A"/>
    <n v="3.4"/>
    <n v="9.9000000000000008E-3"/>
    <s v="Resolved"/>
    <x v="2"/>
    <s v="1. Replace Cap and Post Blank (9)_x000a_    Test Group 3 and Test Group 4 _x000a_2. Replace Post Blank (9)_x000a_    Test Group 3 and Test Group 4 "/>
  </r>
  <r>
    <n v="382"/>
    <x v="61"/>
    <s v="F18SM4725A"/>
    <n v="2.4"/>
    <n v="2.0999999999999999E-3"/>
    <s v="Resolved"/>
    <x v="2"/>
    <s v="1. Replace Cap and Post Blank (9)_x000a_    Test Group 3 and Test Group 4 _x000a_2. Replace Post Blank (9)_x000a_    Test Group 3 and Test Group 4 "/>
  </r>
  <r>
    <n v="383"/>
    <x v="61"/>
    <s v="F18SM4727A"/>
    <n v="3.1"/>
    <n v="2.9999999999999997E-4"/>
    <s v="Resolved"/>
    <x v="3"/>
    <s v="1. Replace Cap and Post Blank (9)_x000a_    Test Group 3 and Test Group 4 "/>
  </r>
  <r>
    <n v="384"/>
    <x v="61"/>
    <s v="F18SM4729A"/>
    <n v="4.3"/>
    <n v="2.3999999999999998E-3"/>
    <s v="Resolved"/>
    <x v="2"/>
    <s v="1. Replace Cap and Post Blank (9)_x000a_    Test Group 3 and Test Group 4 "/>
  </r>
  <r>
    <n v="385"/>
    <x v="61"/>
    <s v="F18SM4741A"/>
    <n v="4.4000000000000004"/>
    <n v="2.2599999999999999E-2"/>
    <s v="Resolved"/>
    <x v="2"/>
    <s v="1. Replace Cap and Post Blank (9)_x000a_    Test Group 3 and Test Group 4 _x000a_2. Replace Post Blank (9)_x000a_    Test Group 3 and Test Group 4 "/>
  </r>
  <r>
    <n v="386"/>
    <x v="61"/>
    <s v="F18SM4744A"/>
    <n v="2.2999999999999998"/>
    <n v="2.9999999999999997E-4"/>
    <s v="Resolved"/>
    <x v="3"/>
    <s v="1. Replace Cap and Post Blank (9)_x000a_    Test Group 3 and Test Group 4 "/>
  </r>
  <r>
    <n v="387"/>
    <x v="61"/>
    <s v="F18SM4745A"/>
    <n v="1.4"/>
    <n v="3.8999999999999998E-3"/>
    <s v="Resolved"/>
    <x v="2"/>
    <s v="1. Replace Cap and Post Blank (9)_x000a_    Test Group 3 and Test Group 4 "/>
  </r>
  <r>
    <n v="388"/>
    <x v="62"/>
    <s v="F18SM4752A"/>
    <n v="1.2"/>
    <n v="6.9999999999999999E-4"/>
    <s v="Resolved"/>
    <x v="3"/>
    <s v="1. Replace Cap and Post Blank (9)_x000a_    Test Group 3 and Test Group 4 "/>
  </r>
  <r>
    <n v="389"/>
    <x v="62"/>
    <s v="F18SM4753A"/>
    <n v="2.1"/>
    <n v="5.0000000000000001E-4"/>
    <s v="Resolved"/>
    <x v="3"/>
    <s v="1. Replace Cap and Post Blank (9)_x000a_    Test Group 3 and Test Group 4 "/>
  </r>
  <r>
    <n v="390"/>
    <x v="62"/>
    <s v="F18SM4755A"/>
    <n v="5.2"/>
    <n v="1E-3"/>
    <s v="Resolved"/>
    <x v="3"/>
    <s v="1. Replace Cap and Post Blank (9)_x000a_    Test Group 3 and Test Group 4 "/>
  </r>
  <r>
    <n v="391"/>
    <x v="63"/>
    <s v="F18SM7140A"/>
    <n v="1.1000000000000001"/>
    <n v="2.3999999999999998E-3"/>
    <s v="Resolved"/>
    <x v="2"/>
    <s v="1. Replace Cap and Post Blank (9)_x000a_    Test Group 3 and Test Group 4 "/>
  </r>
  <r>
    <n v="392"/>
    <x v="62"/>
    <s v="F18SM4767A"/>
    <n v="5.2"/>
    <n v="1.6999999999999999E-3"/>
    <s v="Resolved"/>
    <x v="3"/>
    <s v="1. Replace Cap and Post Blank (9)_x000a_    Test Group 3 and Test Group 4 "/>
  </r>
  <r>
    <n v="393"/>
    <x v="62"/>
    <s v="F18SM4768A"/>
    <n v="1.2"/>
    <n v="8.9999999999999998E-4"/>
    <s v="Resolved"/>
    <x v="3"/>
    <s v="1. Replace Cap and Post Blank (9)_x000a_    Test Group 3 and Test Group 4 "/>
  </r>
  <r>
    <n v="394"/>
    <x v="63"/>
    <s v="F18SM4769A"/>
    <n v="5.0999999999999996"/>
    <n v="2.5999999999999999E-3"/>
    <s v="Resolved"/>
    <x v="2"/>
    <s v="1. Replace Cap and Post Blank (9)_x000a_    Test Group 3 and Test Group 4 _x000a_2. Replace Cap and Post Blank (9)_x000a_    Test Group 3 and Test Group 4 "/>
  </r>
  <r>
    <n v="395"/>
    <x v="62"/>
    <s v="F18SM4773A"/>
    <n v="2.4"/>
    <n v="3.7000000000000002E-3"/>
    <s v="Resolved"/>
    <x v="2"/>
    <s v="1. Replace Cap and Post Blank (9)_x000a_    Test Group 3 and Test Group 4 "/>
  </r>
  <r>
    <n v="396"/>
    <x v="62"/>
    <s v="F18SM4774A"/>
    <n v="2.1"/>
    <n v="4.1999999999999997E-3"/>
    <s v="Resolved"/>
    <x v="2"/>
    <s v="1. Replace Cap and Post Blank (9)_x000a_    Test Group 3 and Test Group 4 "/>
  </r>
  <r>
    <n v="397"/>
    <x v="63"/>
    <s v="F18SM4775A"/>
    <n v="1.3"/>
    <n v="2.7000000000000001E-3"/>
    <s v="Resolved"/>
    <x v="2"/>
    <s v="1. Replace Cap and Post Blank (9)_x000a_    Test Group 3 and Test Group 4 _x000a_2. Replace Cap and Post Blank (9)_x000a_    Test Group 3 and Test Group 4 "/>
  </r>
  <r>
    <n v="398"/>
    <x v="63"/>
    <s v="F18SM4763A"/>
    <n v="3.1"/>
    <n v="4.1000000000000003E-3"/>
    <s v="Resolved"/>
    <x v="2"/>
    <s v="1. Replace Cap and Post Blank (9)_x000a_    Test Group 3 and Test Group 4 _x000a_2. Replace Cap and Post Blank (9)_x000a_    Test Group 3 and Test Group 4                                   3. Replace Cap and Post Blank (9)_x000a_    Test Group 3 and Test Group 4   "/>
  </r>
  <r>
    <n v="399"/>
    <x v="63"/>
    <s v="F18SM4771A"/>
    <n v="4.2"/>
    <n v="4.1999999999999997E-3"/>
    <s v="Resolved"/>
    <x v="2"/>
    <s v="1. Replace Cap and Post Blank (9)_x000a_    Test Group 3 and Test Group 4                        2. Replace Post Blank (9)_x000a_    Test Group 3 and Test Group 4 "/>
  </r>
  <r>
    <n v="400"/>
    <x v="63"/>
    <s v="F18SM4780A"/>
    <n v="5.2"/>
    <n v="1E-3"/>
    <s v="Resolved"/>
    <x v="3"/>
    <s v="1. Replace Cap and Post Blank (9)_x000a_    Test Group 3 and Test Group 4 _x000a_2. Replace Cap and Post Blank (9)_x000a_    Test Group 3 and Test Group 4 "/>
  </r>
  <r>
    <n v="401"/>
    <x v="63"/>
    <s v="F18SM4787A"/>
    <n v="2.2999999999999998"/>
    <n v="2.0000000000000001E-4"/>
    <s v="Resolved"/>
    <x v="3"/>
    <s v="1. Replace Cap and Post Blank (9)_x000a_    Test Group 3 and Test Group 4 "/>
  </r>
  <r>
    <n v="402"/>
    <x v="63"/>
    <s v="F18SM4789A"/>
    <n v="1.3"/>
    <n v="2.0000000000000001E-4"/>
    <s v="Resolved"/>
    <x v="3"/>
    <s v="1. Replace Cap and Post Blank (9)_x000a_    Test Group 3 and Test Group 4 "/>
  </r>
  <r>
    <n v="403"/>
    <x v="63"/>
    <s v="F18SM4760A"/>
    <n v="2.2000000000000002"/>
    <n v="1.6000000000000001E-3"/>
    <s v="Resolved"/>
    <x v="3"/>
    <s v="1. Replace Cap and Post Blank (9)_x000a_    Test Group 3 and Test Group 4 "/>
  </r>
  <r>
    <n v="404"/>
    <x v="64"/>
    <s v="F18SM4632A"/>
    <n v="6.1"/>
    <n v="2.9999999999999997E-4"/>
    <s v="Resolved"/>
    <x v="3"/>
    <s v="1. Replace Cap and Post Blank (9)_x000a_    Test Group 3 and Test Group 4 _x000a_2. Replace Cap and Post Blank (9)_x000a_    Test Group 3 and Test Group 4                      _x000a_3. Replaced Injector (279003915) _x000a_   from SN 22J9D114 to SN 25J9D024"/>
  </r>
  <r>
    <n v="405"/>
    <x v="62"/>
    <s v="F18SM7125A"/>
    <n v="5.4"/>
    <n v="2.5000000000000001E-3"/>
    <s v="Resolved"/>
    <x v="2"/>
    <s v="1. Replace Cap and Post Blank (9)_x000a_    Test Group 3 and Test Group 4 _x000a_2. Replace Cap and Post Blank (9)_x000a_    Test Group 3 and Test Group 4 "/>
  </r>
  <r>
    <n v="406"/>
    <x v="64"/>
    <s v="F18SM7143A"/>
    <n v="4.0999999999999996"/>
    <n v="8.0000000000000004E-4"/>
    <s v="Resolved"/>
    <x v="3"/>
    <s v="1. Replace Cap and Post Blank (9)_x000a_    Test Group 3 and Test Group 4 _x000a_2. Replace Cap and Post Blank (9)_x000a_    Test Group 3 and Test Group 4 "/>
  </r>
  <r>
    <n v="407"/>
    <x v="64"/>
    <s v="F18SM7146A"/>
    <n v="3.3"/>
    <n v="2.3E-3"/>
    <s v="Resolved"/>
    <x v="2"/>
    <s v="1. Replace Cap and Post Blank (9)_x000a_    Test Group 3 and Test Group 4 _x000a_2. Replace Post Blank (9)_x000a_    Test Group 3 and Test Group 4 "/>
  </r>
  <r>
    <n v="408"/>
    <x v="65"/>
    <s v="F18SM7186A"/>
    <n v="6.2"/>
    <n v="2.9999999999999997E-4"/>
    <s v="Resolved"/>
    <x v="3"/>
    <s v="1. Replace Cap and Post Blank (9)_x000a_    Test Group 3 and Test Group 4 "/>
  </r>
  <r>
    <n v="409"/>
    <x v="66"/>
    <s v="F18SM4811A"/>
    <n v="1.2"/>
    <n v="8.0000000000000004E-4"/>
    <s v="Resolved"/>
    <x v="3"/>
    <s v="1. Replace Cap and Post Blank (9)_x000a_    Test Group 3 and Test Group 4 _x000a_2. Replace Post Blank (9)_x000a_    Test Group 3 and Test Group 4 "/>
  </r>
  <r>
    <n v="410"/>
    <x v="66"/>
    <s v="F18SM4813A"/>
    <n v="2.2999999999999998"/>
    <n v="4.0000000000000002E-4"/>
    <s v="Resolved"/>
    <x v="3"/>
    <s v="1. Replace Cap and Post Blank (9)_x000a_    Test Group 3 and Test Group 4 "/>
  </r>
  <r>
    <n v="411"/>
    <x v="65"/>
    <s v="F18SM4806A"/>
    <n v="2.1"/>
    <n v="4.0000000000000002E-4"/>
    <s v="Resolved"/>
    <x v="3"/>
    <s v="1. Replace Cap and Post Blank (9)_x000a_    Test Group 3 and Test Group 4 "/>
  </r>
  <r>
    <n v="412"/>
    <x v="66"/>
    <s v="F18SM4820A"/>
    <n v="2.2000000000000002"/>
    <n v="5.7000000000000002E-3"/>
    <s v="Resolved"/>
    <x v="2"/>
    <s v="1. Replace Cap and Post Blank (9)_x000a_    Test Group 3 and Test Group 4 "/>
  </r>
  <r>
    <n v="413"/>
    <x v="66"/>
    <s v="F18SM4833A"/>
    <n v="4.2"/>
    <n v="1.1299999999999999E-2"/>
    <s v="Resolved"/>
    <x v="3"/>
    <s v="1. Replace Cap and Post Blank (9)_x000a_    Test Group 3 and Test Group 4 "/>
  </r>
  <r>
    <n v="414"/>
    <x v="66"/>
    <s v="F18SM4833A"/>
    <n v="1.3"/>
    <n v="1E-4"/>
    <s v="Resolved"/>
    <x v="3"/>
    <s v="1. Replace Cap and Post Blank (9)_x000a_    Test Group 3 and Test Group 4 "/>
  </r>
  <r>
    <n v="415"/>
    <x v="67"/>
    <s v="F18SM7171A"/>
    <n v="2.1"/>
    <n v="4.0000000000000002E-4"/>
    <s v="Resolved"/>
    <x v="3"/>
    <s v="1. Replace Cap and Post Blank (9)_x000a_    Test Group 3 and Test Group 4 "/>
  </r>
  <r>
    <n v="416"/>
    <x v="65"/>
    <s v="F18SM4799A"/>
    <n v="2.2999999999999998"/>
    <n v="2.0000000000000001E-4"/>
    <s v="Resolved"/>
    <x v="3"/>
    <s v="1. Replace Cap and Post Blank (9)_x000a_    Test Group 3 and Test Group 4 "/>
  </r>
  <r>
    <n v="417"/>
    <x v="68"/>
    <s v="F18SM4815A"/>
    <n v="5.0999999999999996"/>
    <n v="1.6799999999999999E-2"/>
    <s v="Resolved"/>
    <x v="2"/>
    <s v="1. Replace Cap and Post Blank (9)_x000a_    Test Group 3 and Test Group 4 _x000a_2. Replace Cap and Post Blank (9)_x000a_    Test Group 3 and Test Group 4 "/>
  </r>
  <r>
    <n v="418"/>
    <x v="66"/>
    <s v="F18SM4826A"/>
    <n v="2.4"/>
    <n v="1.5800000000000002E-2"/>
    <s v="Resolved"/>
    <x v="2"/>
    <s v="1. Replace Cap and Post Blank (9)_x000a_    Test Group 3 and Test Group 4 "/>
  </r>
  <r>
    <n v="419"/>
    <x v="68"/>
    <s v="F18SM4836A"/>
    <n v="4.3"/>
    <n v="2.5000000000000001E-3"/>
    <s v="Resolved"/>
    <x v="2"/>
    <s v="1. Replace Cap and Post Blank (9)_x000a_    Test Group 3 and Test Group 4 _x000a_2. Replace Cap and Post Blank (9)_x000a_    Test Group 3 and Test Group 4 "/>
  </r>
  <r>
    <n v="420"/>
    <x v="69"/>
    <s v="F18SM7232A"/>
    <n v="3.3"/>
    <n v="2.0999999999999999E-3"/>
    <s v="Resolved"/>
    <x v="2"/>
    <s v="1. Replace Cap and Post Blank (9)_x000a_    Test Group 3 and Test Group 4 _x000a_2. Replace Cap and Post Blank (9)_x000a_    Test Group 3 and Test Group 4 "/>
  </r>
  <r>
    <n v="421"/>
    <x v="70"/>
    <s v="F18SM4859A"/>
    <n v="2.4"/>
    <n v="5.9999999999999995E-4"/>
    <s v="Resolved"/>
    <x v="3"/>
    <s v="1. Replace Cap and Post Blank (9)_x000a_    Test Group 3 and Test Group 4 "/>
  </r>
  <r>
    <n v="422"/>
    <x v="70"/>
    <s v="F18SM4861A"/>
    <n v="3.1"/>
    <n v="2.9999999999999997E-4"/>
    <s v="Resolved"/>
    <x v="3"/>
    <s v="1. Replace Cap and Post Blank (9)_x000a_    Test Group 3 and Test Group 4 "/>
  </r>
  <r>
    <n v="423"/>
    <x v="64"/>
    <s v="F18SM7165A"/>
    <n v="4.4000000000000004"/>
    <n v="4.0000000000000002E-4"/>
    <s v="Resolved"/>
    <x v="3"/>
    <s v="1. Replace Cap and Post Blank (9)_x000a_    Test Group 3 and Test Group 4 "/>
  </r>
  <r>
    <n v="424"/>
    <x v="71"/>
    <s v="G18SM4884A"/>
    <n v="2.2999999999999998"/>
    <n v="2.3999999999999998E-3"/>
    <s v="Resolved"/>
    <x v="2"/>
    <s v="1. Replace Cap and Post Blank (9)_x000a_    Test Group 3 and Test Group 4 "/>
  </r>
  <r>
    <n v="425"/>
    <x v="71"/>
    <s v="G18SM4894A"/>
    <n v="2.4"/>
    <n v="2E-3"/>
    <s v="Resolved"/>
    <x v="3"/>
    <s v="1. Replace Cap and Post Blank (9)_x000a_    Test Group 3 and Test Group 4 _x000a_2. Replace Cap and Post Blank (9)_x000a_    Test Group 3 and Test Group 4 "/>
  </r>
  <r>
    <n v="426"/>
    <x v="71"/>
    <s v="G18SM4900A"/>
    <n v="1.4"/>
    <n v="1.32E-2"/>
    <s v="Resolved"/>
    <x v="2"/>
    <s v="1. Replace Cap and Post Blank (9)_x000a_    Test Group 3 and Test Group 4 "/>
  </r>
  <r>
    <n v="427"/>
    <x v="71"/>
    <s v="G18SM4909A"/>
    <n v="5.3"/>
    <s v="NA"/>
    <s v="Resolved"/>
    <x v="3"/>
    <s v="1. Replace Cap and Post Blank (9)_x000a_    Test Group 3 and Test Group 4 "/>
  </r>
  <r>
    <n v="428"/>
    <x v="71"/>
    <s v="G18SM4897A"/>
    <n v="5.4"/>
    <n v="5.0000000000000001E-4"/>
    <s v="Resolved"/>
    <x v="3"/>
    <s v="1. Replace Cap and Post Blank (9)_x000a_    Test Group 3 and Test Group 4 "/>
  </r>
  <r>
    <n v="429"/>
    <x v="72"/>
    <s v="G18SM4902A"/>
    <n v="2.2000000000000002"/>
    <n v="6.9999999999999999E-4"/>
    <s v="Resolved"/>
    <x v="3"/>
    <s v="1. Replace Cap and Post Blank (9)_x000a_    Test Group 3 and Test Group 4 _x000a_2. Replace Cap and Post Blank (9)_x000a_    Test Group 3 and Test Group 4 "/>
  </r>
  <r>
    <n v="430"/>
    <x v="72"/>
    <s v="G18SM4904A"/>
    <n v="1.2"/>
    <n v="4.3E-3"/>
    <s v="Resolved"/>
    <x v="2"/>
    <s v="1. Replace Cap and Post Blank (9)_x000a_    Test Group 3 and Test Group 4 _x000a_2. Replace Cap and Post Blank (9)_x000a_    Test Group 3 and Test Group 4 "/>
  </r>
  <r>
    <n v="431"/>
    <x v="71"/>
    <s v="G18SM4905A"/>
    <n v="5.2"/>
    <n v="3.0999999999999999E-3"/>
    <s v="Resolved"/>
    <x v="2"/>
    <s v="1. Replace Cap and Post Blank (9)_x000a_    Test Group 3 and Test Group 4 "/>
  </r>
  <r>
    <n v="432"/>
    <x v="72"/>
    <s v="G18SM4913A"/>
    <n v="2.2999999999999998"/>
    <n v="2.2000000000000001E-3"/>
    <s v="Resolved"/>
    <x v="2"/>
    <s v="1. Replace Cap and Post Blank (9)_x000a_    Test Group 3 and Test Group 4 "/>
  </r>
  <r>
    <n v="433"/>
    <x v="73"/>
    <s v="G18SM4922A"/>
    <n v="5.0999999999999996"/>
    <n v="3.0999999999999999E-3"/>
    <s v="Resolved"/>
    <x v="2"/>
    <s v="1. Replace Cap and Post Blank (9)_x000a_    Test Group 3 and Test Group 4 _x000a_2. Replace Post Blank (9)_x000a_    Retest Passed "/>
  </r>
  <r>
    <n v="434"/>
    <x v="72"/>
    <s v="G18SM4928A"/>
    <n v="1.3"/>
    <n v="5.9999999999999995E-4"/>
    <s v="Resolved"/>
    <x v="3"/>
    <s v="1. Replace Post Blank (9)_x000a_    Retest Passed "/>
  </r>
  <r>
    <n v="435"/>
    <x v="73"/>
    <s v="F18SM4855A"/>
    <n v="4.4000000000000004"/>
    <n v="1.1000000000000001E-3"/>
    <s v="Resolved"/>
    <x v="3"/>
    <s v="1. Replace Cap and Post Blank (9)_x000a_    Test Group 3 and Test Group 4 _x000a_2. Replace Cap and Post Blank (9)_x000a_    Test Group 3 and Test Group 4 "/>
  </r>
  <r>
    <n v="436"/>
    <x v="73"/>
    <s v="G18SM4931A"/>
    <n v="3.3"/>
    <n v="3.7000000000000002E-3"/>
    <s v="Resolved"/>
    <x v="2"/>
    <s v="1. Replace Cap and Post Blank (9)_x000a_    Test Group 3 and Test Group 4 "/>
  </r>
  <r>
    <n v="437"/>
    <x v="73"/>
    <s v="G18SM4932A"/>
    <n v="5.2"/>
    <n v="2.2000000000000001E-3"/>
    <s v="Resolved"/>
    <x v="2"/>
    <s v="1. Replace Cap and Post Blank (9)_x000a_    Test Group 3 and Test Group 4 "/>
  </r>
  <r>
    <n v="438"/>
    <x v="73"/>
    <s v="G18SM4935A"/>
    <n v="5.3"/>
    <n v="3.5000000000000001E-3"/>
    <s v="Resolved"/>
    <x v="2"/>
    <s v="1. Replace Cap and Post Blank (9)_x000a_    Test Group 3 and Test Group 4 "/>
  </r>
  <r>
    <n v="439"/>
    <x v="73"/>
    <s v="G18SM4942A"/>
    <n v="1.3"/>
    <n v="5.0000000000000001E-4"/>
    <s v="Resolved"/>
    <x v="3"/>
    <s v="1. Replace Cap and Post Blank (9)_x000a_    Test Group 3 and Test Group 4 "/>
  </r>
  <r>
    <n v="440"/>
    <x v="74"/>
    <s v="G18SM4955A"/>
    <n v="5.0999999999999996"/>
    <n v="8.0000000000000004E-4"/>
    <s v="Resolved"/>
    <x v="3"/>
    <s v="1. Replace Cap and Post Blank (9)_x000a_    Test Group 3 and Test Group 4 "/>
  </r>
  <r>
    <n v="441"/>
    <x v="74"/>
    <s v="G18SM4956A"/>
    <n v="5.2"/>
    <n v="4.0000000000000002E-4"/>
    <s v="Resolved"/>
    <x v="3"/>
    <s v="1. Replace Cap and Post Blank (9)_x000a_    Test Group 3 and Test Group 4 "/>
  </r>
  <r>
    <n v="442"/>
    <x v="74"/>
    <s v="G18SM4957A"/>
    <n v="2.2000000000000002"/>
    <n v="5.9999999999999995E-4"/>
    <s v="Resolved"/>
    <x v="3"/>
    <s v="1. Replace Cap and Post Blank (9)_x000a_    Test Group 3 and Test Group 4 "/>
  </r>
  <r>
    <n v="443"/>
    <x v="75"/>
    <s v="G18SM4953A"/>
    <n v="4.3"/>
    <n v="1.2999999999999999E-3"/>
    <s v="Resolved"/>
    <x v="3"/>
    <s v="1. Replace Cap and Post Blank (9)_x000a_    Test Group 3 and Test Group 4 "/>
  </r>
  <r>
    <n v="444"/>
    <x v="75"/>
    <s v="G18SM4971A"/>
    <n v="3.1"/>
    <n v="2.3999999999999998E-3"/>
    <s v="Resolved"/>
    <x v="2"/>
    <s v="1. Replace Cap and Post Blank (9)_x000a_    Test Group 3 and Test Group 4 "/>
  </r>
  <r>
    <n v="445"/>
    <x v="76"/>
    <s v="G18SM4993A"/>
    <n v="1.4"/>
    <n v="5.9999999999999995E-4"/>
    <s v="Resolved"/>
    <x v="3"/>
    <s v="1. Replace Cap and Post Blank (9)_x000a_    Test Group 3 and Test Group 4 "/>
  </r>
  <r>
    <n v="446"/>
    <x v="76"/>
    <s v="G18SM4003A"/>
    <n v="5.2"/>
    <n v="5.9999999999999995E-4"/>
    <s v="Resolved"/>
    <x v="3"/>
    <s v="1. Replace Cap and Post Blank (9)_x000a_    Test Group 3 and Test Group 4 "/>
  </r>
  <r>
    <n v="447"/>
    <x v="76"/>
    <s v="G18SM4982A"/>
    <n v="6.1"/>
    <n v="1.1000000000000001E-3"/>
    <s v="Resolved"/>
    <x v="3"/>
    <s v="1. Replace Post Blank (9)_x000a_    Test Group 3 and Test Group 4 _x000a_2. Replace Post Blank (9)_x000a_    Test Group 3 and Test Group 4 "/>
  </r>
  <r>
    <n v="448"/>
    <x v="77"/>
    <s v="G18SM4001A"/>
    <n v="3.3"/>
    <n v="8.9999999999999998E-4"/>
    <s v="Resolved"/>
    <x v="3"/>
    <s v="1. Replace Post Blank (9)_x000a_    Test Group 3 and Test Group 4 "/>
  </r>
  <r>
    <n v="449"/>
    <x v="78"/>
    <s v="G18SM7279A"/>
    <n v="3.4"/>
    <n v="2.0999999999999999E-3"/>
    <s v="Resolved"/>
    <x v="2"/>
    <s v="1. Replace Post Blank (9)_x000a_    Test Group 3 and Test Group 4 "/>
  </r>
  <r>
    <n v="450"/>
    <x v="79"/>
    <s v="G18SM7259A"/>
    <n v="3.2"/>
    <n v="1.2200000000000001E-2"/>
    <s v="Resolved"/>
    <x v="2"/>
    <s v="1. Replace Post Blank (9)_x000a_    Test Group 3 and Test Group 4 _x000a_2. Replace Post Blank (9)_x000a_    Test Group 3 and Test Group 4 "/>
  </r>
  <r>
    <n v="451"/>
    <x v="78"/>
    <s v="G18SM7280A"/>
    <n v="4.0999999999999996"/>
    <n v="5.9999999999999995E-4"/>
    <s v="Resolved"/>
    <x v="3"/>
    <s v="1. Replace Post Blank (9)_x000a_    Test Group 3 and Test Group 4 _x000a_2. Replace Post Blank (9)_x000a_    Test Group 3 and Test Group 4 "/>
  </r>
  <r>
    <n v="452"/>
    <x v="80"/>
    <s v="G18SM4048A"/>
    <n v="4.3"/>
    <n v="8.9999999999999998E-4"/>
    <s v="Resolved"/>
    <x v="3"/>
    <s v="1. Replace Post Blank (9)_x000a_    Test Group 3 and Test Group 4 "/>
  </r>
  <r>
    <n v="453"/>
    <x v="81"/>
    <s v="G18SM4056A"/>
    <n v="5.2"/>
    <n v="4.0000000000000002E-4"/>
    <s v="Resolved"/>
    <x v="3"/>
    <s v="1. Replace Post Blank (9)_x000a_    Test Group 3 and Test Group 4 "/>
  </r>
  <r>
    <n v="454"/>
    <x v="81"/>
    <s v="G18SM4060A"/>
    <n v="2.2000000000000002"/>
    <n v="1E-4"/>
    <s v="Resolved"/>
    <x v="3"/>
    <s v="1. Replace Post Blank (9)_x000a_    Test Group 3 and Test Group 4 "/>
  </r>
  <r>
    <n v="455"/>
    <x v="81"/>
    <s v="G18SM4072A"/>
    <n v="5.0999999999999996"/>
    <n v="1.83E-2"/>
    <s v="Resolved"/>
    <x v="2"/>
    <s v="1. Replace Post Blank (9)_x000a_    Test Group 3 and Test Group 4 "/>
  </r>
  <r>
    <n v="456"/>
    <x v="82"/>
    <s v="G18SM7255A"/>
    <n v="3.3"/>
    <n v="1E-3"/>
    <s v="Resolved"/>
    <x v="3"/>
    <s v="1. Replace Post Blank (9)_x000a_    Test Group 3 and Test Group 4 "/>
  </r>
  <r>
    <n v="457"/>
    <x v="83"/>
    <s v="G18SM4082A"/>
    <n v="4.0999999999999996"/>
    <n v="2.2000000000000001E-3"/>
    <s v="Resolved"/>
    <x v="2"/>
    <s v="1. Replace Post Blank (9)_x000a_    Test Group 3 and Test Group 4 _x000a_2. Replace Post Blank (9)_x000a_    Test Group 3 and Test Group 4 "/>
  </r>
  <r>
    <n v="458"/>
    <x v="83"/>
    <s v="G18SM4096A"/>
    <n v="1.1000000000000001"/>
    <n v="2.9999999999999997E-4"/>
    <s v="Resolved"/>
    <x v="3"/>
    <s v="1. Replace Post Blank (9)_x000a_    Test Group 3 and Test Group 4 "/>
  </r>
  <r>
    <n v="459"/>
    <x v="84"/>
    <s v="G18SM4116A"/>
    <n v="3.4"/>
    <n v="3.3999999999999998E-3"/>
    <s v="Resolved"/>
    <x v="2"/>
    <s v="1. Replace Post Blank (9)_x000a_    Test Group 3 and Test Group 4 "/>
  </r>
  <r>
    <n v="460"/>
    <x v="85"/>
    <s v="G18SM4143A"/>
    <n v="4.0999999999999996"/>
    <n v="2.0000000000000001E-4"/>
    <s v="Resolved"/>
    <x v="3"/>
    <s v="1. Replace Post Blank (9)_x000a_    Test Group 3 and Test Group 4 "/>
  </r>
  <r>
    <n v="461"/>
    <x v="84"/>
    <s v="G18SM4123A"/>
    <n v="4.3"/>
    <n v="2.0000000000000001E-4"/>
    <s v="Resolved"/>
    <x v="3"/>
    <s v="1. Replace Post Blank (9)_x000a_    Test Group 3 and Test Group 4 "/>
  </r>
  <r>
    <n v="462"/>
    <x v="84"/>
    <s v="G18SM4134A"/>
    <n v="1.3"/>
    <n v="4.0000000000000002E-4"/>
    <s v="Resolved"/>
    <x v="3"/>
    <s v="1. Replace Post Blank (9)_x000a_    Test Group 3 and Test Group 4 "/>
  </r>
  <r>
    <n v="463"/>
    <x v="84"/>
    <s v="G18SM4136A"/>
    <n v="1.4"/>
    <n v="0.01"/>
    <s v="Resolved"/>
    <x v="2"/>
    <s v="1. Replace Post Blank (9)_x000a_    Test Group 3 and Test Group 4 "/>
  </r>
  <r>
    <n v="464"/>
    <x v="85"/>
    <s v="G18SM4145A"/>
    <n v="3.4"/>
    <n v="0"/>
    <s v="Resolved"/>
    <x v="3"/>
    <s v="1. Replace Post Blank (9)_x000a_    Test Group 3 and Test Group 4 "/>
  </r>
  <r>
    <n v="465"/>
    <x v="85"/>
    <s v="G18SM4151A"/>
    <n v="1.3"/>
    <n v="1E-4"/>
    <s v="Resolved"/>
    <x v="3"/>
    <s v="1. Replace Post Blank (9)_x000a_    Test Group 3 and Test Group 4 "/>
  </r>
  <r>
    <n v="466"/>
    <x v="85"/>
    <s v="G18SM4158A"/>
    <n v="4.2"/>
    <n v="2.5999999999999999E-3"/>
    <s v="Resolved"/>
    <x v="2"/>
    <s v="1. Replace Post Blank (9)_x000a_    Test Group 3 and Test Group 4 "/>
  </r>
  <r>
    <n v="467"/>
    <x v="86"/>
    <s v="G18SM4165A"/>
    <n v="2.1"/>
    <n v="1.0200000000000001E-2"/>
    <s v="Resolved"/>
    <x v="2"/>
    <s v="1. Replace Post Blank (9)_x000a_    Test Group 3 and Test Group 4 "/>
  </r>
  <r>
    <n v="468"/>
    <x v="87"/>
    <s v="G18SM7293A"/>
    <n v="2.2000000000000002"/>
    <n v="6.1999999999999998E-3"/>
    <s v="Resolved"/>
    <x v="2"/>
    <s v="1. Replace Post Blank (9)_x000a_    Test Group 3 and Test Group 4 _x000a_2. Replace Post Blank (9)_x000a_    Test Group 3 and Test Group 4 "/>
  </r>
  <r>
    <n v="469"/>
    <x v="87"/>
    <s v="G18SM7301A"/>
    <n v="4.2"/>
    <n v="8.9999999999999998E-4"/>
    <s v="Resolved"/>
    <x v="3"/>
    <s v="1. Replace Post Blank (9)_x000a_    Test Group 3 and Test Group 4 "/>
  </r>
  <r>
    <n v="470"/>
    <x v="88"/>
    <s v="G18SM7316A"/>
    <n v="3.1"/>
    <n v="2.0000000000000001E-4"/>
    <s v="Resolved"/>
    <x v="3"/>
    <s v="1. Replace Post Blank (9)_x000a_    Test Group 3 and Test Group 4 "/>
  </r>
  <r>
    <n v="471"/>
    <x v="89"/>
    <s v="G18SM7303A"/>
    <n v="1.3"/>
    <n v="2.0000000000000001E-4"/>
    <s v="Resolved"/>
    <x v="3"/>
    <s v="1. Replace Post Blank (9)_x000a_    Test Group 3 and Test Group 4 "/>
  </r>
  <r>
    <n v="472"/>
    <x v="89"/>
    <s v="G18SM4206A"/>
    <n v="2.1"/>
    <n v="2.9999999999999997E-4"/>
    <s v="Resolved"/>
    <x v="3"/>
    <s v="1. Replace Post Blank (9)_x000a_    Test Group 3 and Test Group 4 "/>
  </r>
  <r>
    <n v="473"/>
    <x v="90"/>
    <s v="G18SM4212A"/>
    <n v="3.4"/>
    <s v="NA"/>
    <s v="Resolved"/>
    <x v="3"/>
    <s v="1. Replace Post Blank (9)_x000a_    Test Group 3 and Test Group 4 "/>
  </r>
  <r>
    <n v="474"/>
    <x v="91"/>
    <s v="G18SM4234A"/>
    <n v="4.3"/>
    <n v="9.7999999999999997E-3"/>
    <s v="Resolved"/>
    <x v="2"/>
    <s v="1. Replace Post Blank (9)_x000a_    Test Group 3 and Test Group 4 "/>
  </r>
  <r>
    <n v="475"/>
    <x v="91"/>
    <s v="G18SM4246A"/>
    <n v="4.4000000000000004"/>
    <n v="5.0000000000000001E-4"/>
    <s v="Resolved"/>
    <x v="3"/>
    <s v="1. Replace Post Blank (9)_x000a_    Test Group 3 and Test Group 4 "/>
  </r>
  <r>
    <n v="476"/>
    <x v="92"/>
    <s v="G18SM4221A"/>
    <n v="2.2000000000000002"/>
    <n v="4.0000000000000002E-4"/>
    <s v="Resolved"/>
    <x v="3"/>
    <s v="1. Replace Post Blank (9)_x000a_    Test Group 3 and Test Group 4 _x000a_2. Replace Post Blank (9)_x000a_    Test Group 3 and Test Group 4 "/>
  </r>
  <r>
    <n v="477"/>
    <x v="93"/>
    <s v="G18SM4285A"/>
    <n v="2.2000000000000002"/>
    <n v="2.0000000000000001E-4"/>
    <s v="Resolved"/>
    <x v="3"/>
    <s v="1. Replace Post Blank (9)_x000a_    Test Group 3 and Test Group 4 "/>
  </r>
  <r>
    <n v="478"/>
    <x v="94"/>
    <s v="G18SM4304A"/>
    <n v="3.3"/>
    <n v="1.72E-2"/>
    <s v="Resolved"/>
    <x v="2"/>
    <s v="1. Replace Post Blank (9)_x000a_    Test Group 3 and Test Group 4 "/>
  </r>
  <r>
    <n v="479"/>
    <x v="94"/>
    <s v="G18SM4310A"/>
    <n v="3.2"/>
    <n v="2.0000000000000001E-4"/>
    <s v="Resolved"/>
    <x v="3"/>
    <s v="1. Replace Post Blank (9)_x000a_    Test Group 3 and Test Group 4 "/>
  </r>
  <r>
    <n v="480"/>
    <x v="94"/>
    <s v="G18SM4312A"/>
    <n v="3.1"/>
    <n v="5.0000000000000001E-4"/>
    <s v="Resolved"/>
    <x v="3"/>
    <s v="1. Replace Post Blank (9)_x000a_    Test Group 3 and Test Group 4 "/>
  </r>
  <r>
    <n v="481"/>
    <x v="94"/>
    <s v="G18SM4315A"/>
    <n v="2.2000000000000002"/>
    <n v="2.0000000000000001E-4"/>
    <s v="Resolved"/>
    <x v="3"/>
    <s v="1. Replace Post Blank (9)_x000a_    Test Group 3 and Test Group 4 "/>
  </r>
  <r>
    <n v="482"/>
    <x v="95"/>
    <s v="H18SM4323A"/>
    <n v="4.3"/>
    <n v="6.9999999999999999E-4"/>
    <s v="Resolved"/>
    <x v="3"/>
    <s v="1. Replace Post Blank (9)_x000a_    Test Group 3 and Test Group 4 "/>
  </r>
  <r>
    <n v="483"/>
    <x v="95"/>
    <s v="H18SM4325A"/>
    <n v="5.0999999999999996"/>
    <s v="NA"/>
    <s v="Resolved"/>
    <x v="3"/>
    <s v="1. Replace Post Blank (9)_x000a_    Test Group 3 and Test Group 4 "/>
  </r>
  <r>
    <n v="484"/>
    <x v="96"/>
    <s v="H18SM4328A"/>
    <n v="1.3"/>
    <n v="4.0000000000000002E-4"/>
    <s v="Resolved"/>
    <x v="3"/>
    <s v="1. Replace Post Blank (9)_x000a_    Test Group 3 and Test Group 4 _x000a_2. Replace Post Blank (9)_x000a_    Test Group 3 and Test Group 4 "/>
  </r>
  <r>
    <n v="485"/>
    <x v="97"/>
    <s v="H18SM4356A"/>
    <n v="4.2"/>
    <n v="4.0000000000000002E-4"/>
    <s v="Resolved"/>
    <x v="3"/>
    <s v="1. Replace Post Blank (9)_x000a_    Test Group 3 and Test Group 4 "/>
  </r>
  <r>
    <n v="486"/>
    <x v="98"/>
    <s v="G18SM4386A"/>
    <n v="5.0999999999999996"/>
    <n v="3.5999999999999999E-3"/>
    <s v="Resolved"/>
    <x v="2"/>
    <s v="1. Replace Post Blank (9)_x000a_    Test Group 3 and Test Group 4 "/>
  </r>
  <r>
    <n v="487"/>
    <x v="98"/>
    <s v="H18SM4392A"/>
    <n v="3.1"/>
    <s v="NA"/>
    <s v="Resolved"/>
    <x v="3"/>
    <s v="1. Replace Post Blank (9)_x000a_    Test Group 3 and Test Group 4 _x000a_2. Replace Post Blank (9)_x000a_    Test Group 3 and Test Group 4 "/>
  </r>
  <r>
    <n v="488"/>
    <x v="99"/>
    <s v="G18SM4386A"/>
    <n v="4.2"/>
    <n v="1.18E-2"/>
    <s v="Resolved"/>
    <x v="2"/>
    <s v="1. Replace Post Blank (9)_x000a_    Test Group 3 and Test Group 4 "/>
  </r>
  <r>
    <n v="489"/>
    <x v="100"/>
    <s v="H18SM7397A"/>
    <n v="2.4"/>
    <n v="5.0000000000000001E-4"/>
    <s v="Resolved"/>
    <x v="3"/>
    <s v="1. Replace Post Blank (9)_x000a_    Test Group 3 and Test Group 4 "/>
  </r>
  <r>
    <n v="490"/>
    <x v="100"/>
    <s v="H18SM7376A"/>
    <n v="4.4000000000000004"/>
    <n v="2.0000000000000001E-4"/>
    <s v="Resolved"/>
    <x v="3"/>
    <s v="1. Replace Post Blank (9)_x000a_    Test Group 3 and Test Group 4 "/>
  </r>
  <r>
    <n v="491"/>
    <x v="101"/>
    <s v="H18SM7403A"/>
    <n v="1.4"/>
    <n v="6.1999999999999998E-3"/>
    <s v="Resolved"/>
    <x v="2"/>
    <s v="1. Replace Post Blank (9)_x000a_    Test Group 3 and Test Group 4 "/>
  </r>
  <r>
    <n v="492"/>
    <x v="102"/>
    <s v="H18SM7416A"/>
    <n v="5.2"/>
    <n v="8.9999999999999998E-4"/>
    <s v="Resolved"/>
    <x v="3"/>
    <s v="1. Replace Post Blank (9)_x000a_    Test Group 3 and Test Group 4 "/>
  </r>
  <r>
    <n v="493"/>
    <x v="102"/>
    <s v="H18SM4484A"/>
    <n v="1.2"/>
    <n v="1.6999999999999999E-3"/>
    <s v="Resolved"/>
    <x v="3"/>
    <s v="1. Replace Post Blank (9)_x000a_    Test Group 3 and Test Group 4 "/>
  </r>
  <r>
    <n v="494"/>
    <x v="102"/>
    <s v="H18SM4490A"/>
    <n v="2.4"/>
    <n v="2.9999999999999997E-4"/>
    <s v="Resolved"/>
    <x v="3"/>
    <s v="1. Replace Post Blank (9)_x000a_    Test Group 3 and Test Group 4 "/>
  </r>
  <r>
    <n v="495"/>
    <x v="103"/>
    <s v="H18SM4495A"/>
    <n v="5.0999999999999996"/>
    <n v="4.0000000000000002E-4"/>
    <s v="Resolved"/>
    <x v="3"/>
    <s v="1. Replace Post Blank (9)_x000a_    Test Group 3 and Test Group 4 "/>
  </r>
  <r>
    <n v="496"/>
    <x v="104"/>
    <s v="H18SM4523A"/>
    <n v="4.4000000000000004"/>
    <n v="6.7000000000000002E-3"/>
    <s v="Resolved"/>
    <x v="2"/>
    <s v="1. Replace Post Blank (9)_x000a_    Test Group 3 and Test Group 4 "/>
  </r>
  <r>
    <n v="497"/>
    <x v="105"/>
    <s v="H18SM4507A"/>
    <n v="5.3"/>
    <n v="4.0000000000000002E-4"/>
    <s v="Resolved"/>
    <x v="3"/>
    <s v="1. Replace Post Blank (9)_x000a_    Test Group 3 and Test Group 4 _x000a_2. Replace Post Blank (9)_x000a_    Test Group 3 and Test Group 4 "/>
  </r>
  <r>
    <n v="498"/>
    <x v="105"/>
    <s v="H18SM4530A"/>
    <n v="3.1"/>
    <n v="1.4E-3"/>
    <s v="Resolved"/>
    <x v="3"/>
    <s v="1. Replace Post Blank (9)_x000a_    Test Group 3 and Test Group 4 "/>
  </r>
  <r>
    <n v="499"/>
    <x v="104"/>
    <s v="H18SM4531A"/>
    <n v="1.2"/>
    <n v="2.0000000000000001E-4"/>
    <s v="Resolved"/>
    <x v="3"/>
    <s v="1. Replace Post Blank (9)_x000a_    Test Group 3 and Test Group 4 "/>
  </r>
  <r>
    <n v="500"/>
    <x v="106"/>
    <s v="H18SM4557A"/>
    <n v="3.3"/>
    <n v="2.6100000000000002E-2"/>
    <s v="Resolved"/>
    <x v="2"/>
    <s v="1. Replace Post Blank (9)_x000a_    Test Group 3 and Test Group 4 "/>
  </r>
  <r>
    <n v="501"/>
    <x v="107"/>
    <s v="H18SM4554A"/>
    <n v="1.4"/>
    <n v="8.6999999999999994E-3"/>
    <s v="Resolved"/>
    <x v="2"/>
    <s v="1. Replace Post Blank (9)_x000a_    Test Group 3 and Test Group 4 _x000a_2. Replace Post Blank (9)_x000a_    Test Group 3 and Test Group 4 "/>
  </r>
  <r>
    <n v="502"/>
    <x v="107"/>
    <s v="H18SM4500A"/>
    <n v="2.2999999999999998"/>
    <n v="1E-4"/>
    <s v="Resolved"/>
    <x v="3"/>
    <s v="1. Replace Post Blank (9)_x000a_    Test Group 3 and Test Group 4 _x000a_2. Replace Post Blank (9)_x000a_    Test Group 3 and Test Group 4 "/>
  </r>
  <r>
    <n v="503"/>
    <x v="108"/>
    <s v="H18SM7449A"/>
    <n v="2.1"/>
    <n v="3.7000000000000002E-3"/>
    <s v="Resolved"/>
    <x v="2"/>
    <s v="1. Replace Post Blank (9)_x000a_    Test Group 3 and Test Group 4 "/>
  </r>
  <r>
    <n v="504"/>
    <x v="109"/>
    <s v="H18SM4628A"/>
    <n v="2.2999999999999998"/>
    <n v="1.4E-3"/>
    <s v="Resolved"/>
    <x v="3"/>
    <s v="1. Replace Post Blank (9)_x000a_    Test Group 3 and Test Group 4 "/>
  </r>
  <r>
    <n v="505"/>
    <x v="110"/>
    <s v="H18SM4631A"/>
    <n v="3.2"/>
    <n v="1E-4"/>
    <s v="Resolved"/>
    <x v="3"/>
    <s v="1. Replace Post Blank (9)_x000a_    Test Group 3 and Test Group 4 "/>
  </r>
  <r>
    <n v="506"/>
    <x v="111"/>
    <s v="H18SM7459A"/>
    <n v="2.2000000000000002"/>
    <n v="6.4999999999999997E-3"/>
    <s v="Resolved"/>
    <x v="2"/>
    <s v="1. Replace Post Blank (9)_x000a_    Test Group 3 and Test Group 4 "/>
  </r>
  <r>
    <n v="507"/>
    <x v="112"/>
    <s v="J18SM7472A"/>
    <n v="1.2"/>
    <n v="2.9999999999999997E-4"/>
    <s v="Resolved"/>
    <x v="3"/>
    <s v="1. Replace Post Blank (9)_x000a_    Test Group 3 and Test Group 4 _x000a_2. Replace Post Blank (9)_x000a_    Test Group 3 and Test Group 4 "/>
  </r>
  <r>
    <n v="508"/>
    <x v="113"/>
    <s v="J18SM7477A"/>
    <n v="1.4"/>
    <n v="8.0000000000000004E-4"/>
    <s v="Resolved"/>
    <x v="3"/>
    <s v="1. Replace Post Blank (9)_x000a_    Test Group 3 and Test Group 4 "/>
  </r>
  <r>
    <n v="509"/>
    <x v="112"/>
    <s v="J18SM7491A"/>
    <n v="1.1000000000000001"/>
    <n v="1.1000000000000001E-3"/>
    <s v="Resolved"/>
    <x v="3"/>
    <s v="1. Replace Post Blank (9)_x000a_    Test Group 3 and Test Group 4 "/>
  </r>
  <r>
    <n v="510"/>
    <x v="114"/>
    <s v="J18SM4713A"/>
    <n v="4.2"/>
    <n v="6.9999999999999999E-4"/>
    <s v="Resolved"/>
    <x v="3"/>
    <s v="1. Replace Post Blank (9)_x000a_    Test Group 3 and Test Group 4 "/>
  </r>
  <r>
    <n v="511"/>
    <x v="114"/>
    <s v="J18SM4721A"/>
    <n v="2.2999999999999998"/>
    <n v="1.2999999999999999E-3"/>
    <s v="Resolved"/>
    <x v="3"/>
    <s v="1. Replace Post Blank (9)_x000a_    Test Group 3 and Test Group 4 "/>
  </r>
  <r>
    <n v="512"/>
    <x v="115"/>
    <s v="H18SM4777A"/>
    <n v="1.2"/>
    <n v="2.8E-3"/>
    <s v="Resolved"/>
    <x v="2"/>
    <s v="1. Replace Post Blank (9)_x000a_    Test Group 3 and Test Group 4 "/>
  </r>
  <r>
    <n v="513"/>
    <x v="116"/>
    <s v="J18SM4805A"/>
    <n v="1.4"/>
    <n v="4.0000000000000002E-4"/>
    <s v="Resolved"/>
    <x v="3"/>
    <s v="1. Replace Post Blank (9)_x000a_    Test Group 3 and Test Group 4 "/>
  </r>
  <r>
    <n v="514"/>
    <x v="116"/>
    <s v="J18SM4780A"/>
    <n v="2.1"/>
    <n v="2.0000000000000001E-4"/>
    <s v="Resolved"/>
    <x v="3"/>
    <s v="1. Replace Post Blank (9)_x000a_    Test Group 3 and Test Group 4 "/>
  </r>
  <r>
    <n v="515"/>
    <x v="116"/>
    <s v="J18SM4781A"/>
    <n v="2.2000000000000002"/>
    <n v="5.8999999999999999E-3"/>
    <s v="Resolved"/>
    <x v="2"/>
    <s v="1. Replace Post Blank (9)_x000a_    Test Group 3 and Test Group 4 "/>
  </r>
  <r>
    <n v="516"/>
    <x v="117"/>
    <s v="J18SM4839A"/>
    <n v="1.2"/>
    <n v="2.9999999999999997E-4"/>
    <s v="Resolved"/>
    <x v="3"/>
    <s v="1. Replace Post Blank (9)_x000a_    Test Group 3 and Test Group 4 "/>
  </r>
  <r>
    <n v="517"/>
    <x v="117"/>
    <s v="J18SM4840A"/>
    <n v="1.3"/>
    <n v="2.0000000000000001E-4"/>
    <s v="Resolved"/>
    <x v="3"/>
    <s v="1. Replace Post Blank (9)_x000a_    Test Group 3 and Test Group 4 "/>
  </r>
  <r>
    <n v="518"/>
    <x v="117"/>
    <s v="J18SM4841A"/>
    <n v="1.4"/>
    <n v="8.0000000000000004E-4"/>
    <s v="Resolved"/>
    <x v="3"/>
    <s v="1. Replace Post Blank (9)_x000a_    Test Group 3 and Test Group 4 "/>
  </r>
  <r>
    <n v="519"/>
    <x v="118"/>
    <s v="J18SM7507A"/>
    <n v="3.3"/>
    <n v="1.14E-2"/>
    <s v="Resolved"/>
    <x v="2"/>
    <s v="1. Replace Post Blank (9)_x000a_    Test Group 3 and Test Group 4 "/>
  </r>
  <r>
    <n v="520"/>
    <x v="118"/>
    <s v="J18SM7536A"/>
    <n v="2.1"/>
    <n v="5.9999999999999995E-4"/>
    <s v="Resolved"/>
    <x v="3"/>
    <s v="1. Replace Post Blank (9)_x000a_    Test Group 3 and Test Group 4 "/>
  </r>
  <r>
    <n v="521"/>
    <x v="119"/>
    <s v="J18SM4866A"/>
    <n v="3.3"/>
    <n v="2.8E-3"/>
    <s v="Resolved"/>
    <x v="2"/>
    <s v="1. Replace Post Blank (9)_x000a_    Test Group 3 and Test Group 4 "/>
  </r>
  <r>
    <n v="522"/>
    <x v="120"/>
    <s v="J18SM4940A"/>
    <n v="2.4"/>
    <n v="1E-4"/>
    <s v="Resolved"/>
    <x v="3"/>
    <s v="1. Replace Post Blank (9)_x000a_    Test Group 3 and Test Group 4 "/>
  </r>
  <r>
    <n v="523"/>
    <x v="121"/>
    <s v="J18SM4956A"/>
    <n v="2.4"/>
    <n v="9.4999999999999998E-3"/>
    <s v="Resolved"/>
    <x v="2"/>
    <s v="1. Replace Post Blank (9)_x000a_    Test Group 3 and Test Group 4 "/>
  </r>
  <r>
    <n v="524"/>
    <x v="122"/>
    <s v="H18SM4960A"/>
    <n v="1.3"/>
    <n v="2.0000000000000001E-4"/>
    <s v="Resolved"/>
    <x v="3"/>
    <s v="1. Replace Post Blank (9)_x000a_    Test Group 3 and Test Group 4 _x000a_2. Replace Post Blank (9)_x000a_    Test Group 3 and Test Group 4 "/>
  </r>
  <r>
    <n v="525"/>
    <x v="123"/>
    <s v="J18SM4994A"/>
    <n v="3.1"/>
    <n v="1E-4"/>
    <s v="Resolved"/>
    <x v="3"/>
    <s v="1. Replace Post Blank (9)_x000a_    Test Group 3 and Test Group 4 "/>
  </r>
  <r>
    <n v="526"/>
    <x v="122"/>
    <s v="J18SM4994A"/>
    <n v="3.3"/>
    <s v="NA"/>
    <s v="Resolved"/>
    <x v="3"/>
    <s v="1. Replace Post Blank (9)_x000a_    Test Group 3 and Test Group 4 "/>
  </r>
  <r>
    <n v="527"/>
    <x v="123"/>
    <s v="J18SM7584A"/>
    <n v="2.2000000000000002"/>
    <n v="4.4999999999999997E-3"/>
    <s v="Resolved"/>
    <x v="2"/>
    <s v="1. Replace Post Blank (9)_x000a_    Test Group 3 and Test Group 4 "/>
  </r>
  <r>
    <n v="528"/>
    <x v="123"/>
    <s v="J18SM4989A"/>
    <n v="3.2"/>
    <n v="3.0000000000000001E-3"/>
    <s v="Resolved"/>
    <x v="2"/>
    <s v="1. Replace Post Blank (9)_x000a_    Test Group 3 and Test Group 4 _x000a_2. Replace Post Blank (9)_x000a_    Test Group 3 and Test Group 4 "/>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r>
    <m/>
    <x v="124"/>
    <m/>
    <m/>
    <m/>
    <m/>
    <x v="5"/>
    <m/>
  </r>
</pivotCacheRecords>
</file>

<file path=xl/pivotCache/pivotCacheRecords2.xml><?xml version="1.0" encoding="utf-8"?>
<pivotCacheRecords xmlns="http://schemas.openxmlformats.org/spreadsheetml/2006/main" xmlns:r="http://schemas.openxmlformats.org/officeDocument/2006/relationships" count="2797">
  <r>
    <n v="1"/>
    <x v="0"/>
    <s v="C18SM7917A"/>
    <n v="4.4000000000000004"/>
    <n v="2.9999999999999997E-4"/>
    <n v="2E-3"/>
    <x v="0"/>
    <m/>
  </r>
  <r>
    <n v="2"/>
    <x v="0"/>
    <s v="D18SM7918A"/>
    <n v="5.0999999999999996"/>
    <n v="2.9999999999999997E-4"/>
    <n v="2E-3"/>
    <x v="0"/>
    <m/>
  </r>
  <r>
    <n v="3"/>
    <x v="1"/>
    <s v="C18SM7909A"/>
    <n v="2.2999999999999998"/>
    <n v="4.0000000000000002E-4"/>
    <n v="2E-3"/>
    <x v="0"/>
    <m/>
  </r>
  <r>
    <n v="4"/>
    <x v="0"/>
    <s v="D18SM4964A"/>
    <n v="4.2"/>
    <n v="2.9999999999999997E-4"/>
    <n v="2E-3"/>
    <x v="0"/>
    <m/>
  </r>
  <r>
    <n v="5"/>
    <x v="0"/>
    <s v="D18SM4965A"/>
    <n v="5.0999999999999996"/>
    <n v="2.9999999999999997E-4"/>
    <n v="2E-3"/>
    <x v="0"/>
    <m/>
  </r>
  <r>
    <n v="6"/>
    <x v="1"/>
    <s v="D18SM4968A"/>
    <n v="3.1"/>
    <n v="4.0000000000000002E-4"/>
    <n v="2E-3"/>
    <x v="0"/>
    <m/>
  </r>
  <r>
    <n v="7"/>
    <x v="1"/>
    <s v="D18SM4974A"/>
    <n v="2.2000000000000002"/>
    <n v="2.0000000000000001E-4"/>
    <n v="2E-3"/>
    <x v="0"/>
    <m/>
  </r>
  <r>
    <n v="8"/>
    <x v="1"/>
    <s v="C18SM4897A"/>
    <n v="4.2"/>
    <n v="2.9999999999999997E-4"/>
    <n v="2E-3"/>
    <x v="0"/>
    <m/>
  </r>
  <r>
    <n v="9"/>
    <x v="2"/>
    <s v="D18SM4962A"/>
    <n v="5.2"/>
    <n v="1.1999999999999999E-3"/>
    <n v="2E-3"/>
    <x v="1"/>
    <m/>
  </r>
  <r>
    <n v="10"/>
    <x v="1"/>
    <s v="D18SM4966A"/>
    <n v="5.4"/>
    <n v="2.0000000000000001E-4"/>
    <n v="2E-3"/>
    <x v="1"/>
    <m/>
  </r>
  <r>
    <n v="11"/>
    <x v="1"/>
    <s v="D18SM4967A"/>
    <n v="5.0999999999999996"/>
    <n v="2.0000000000000001E-4"/>
    <n v="2E-3"/>
    <x v="0"/>
    <m/>
  </r>
  <r>
    <n v="12"/>
    <x v="1"/>
    <s v="D18SM4969A"/>
    <n v="3.2"/>
    <n v="5.0000000000000001E-4"/>
    <n v="2E-3"/>
    <x v="0"/>
    <m/>
  </r>
  <r>
    <n v="13"/>
    <x v="1"/>
    <s v="D18SM4970A"/>
    <n v="4.4000000000000004"/>
    <n v="8.0000000000000004E-4"/>
    <n v="2E-3"/>
    <x v="0"/>
    <m/>
  </r>
  <r>
    <n v="14"/>
    <x v="2"/>
    <s v="D18SM4972A"/>
    <n v="1.3"/>
    <n v="2.9999999999999997E-4"/>
    <n v="2E-3"/>
    <x v="1"/>
    <m/>
  </r>
  <r>
    <n v="15"/>
    <x v="1"/>
    <s v="D18SM4973A"/>
    <n v="2.1"/>
    <n v="2.9999999999999997E-4"/>
    <n v="2E-3"/>
    <x v="0"/>
    <m/>
  </r>
  <r>
    <n v="16"/>
    <x v="1"/>
    <s v="D18SM4975A"/>
    <n v="4.0999999999999996"/>
    <n v="2.9999999999999997E-4"/>
    <n v="2E-3"/>
    <x v="0"/>
    <m/>
  </r>
  <r>
    <n v="17"/>
    <x v="2"/>
    <s v="D18SM4976A"/>
    <n v="3.2"/>
    <n v="2.9999999999999997E-4"/>
    <n v="2E-3"/>
    <x v="0"/>
    <m/>
  </r>
  <r>
    <n v="18"/>
    <x v="2"/>
    <s v="D18SM4977A"/>
    <n v="2.2999999999999998"/>
    <n v="2.9999999999999997E-4"/>
    <n v="2E-3"/>
    <x v="0"/>
    <m/>
  </r>
  <r>
    <n v="19"/>
    <x v="2"/>
    <s v="D18SM4978A"/>
    <n v="3.1"/>
    <n v="2.9999999999999997E-4"/>
    <n v="2E-3"/>
    <x v="0"/>
    <m/>
  </r>
  <r>
    <n v="20"/>
    <x v="2"/>
    <s v="D18SM4979A"/>
    <n v="4.2"/>
    <n v="2.0000000000000001E-4"/>
    <n v="2E-3"/>
    <x v="0"/>
    <m/>
  </r>
  <r>
    <n v="21"/>
    <x v="2"/>
    <s v="D18SM4981A"/>
    <n v="4.0999999999999996"/>
    <n v="2.9999999999999997E-4"/>
    <n v="2E-3"/>
    <x v="0"/>
    <m/>
  </r>
  <r>
    <n v="22"/>
    <x v="2"/>
    <s v="D18SM4983A"/>
    <n v="3.4"/>
    <n v="2.9999999999999997E-4"/>
    <n v="2E-3"/>
    <x v="0"/>
    <m/>
  </r>
  <r>
    <n v="23"/>
    <x v="0"/>
    <s v="C18SM7897A"/>
    <n v="1.4"/>
    <n v="4.0000000000000002E-4"/>
    <n v="2E-3"/>
    <x v="0"/>
    <m/>
  </r>
  <r>
    <n v="24"/>
    <x v="0"/>
    <s v="C18SM7898A"/>
    <n v="3.1"/>
    <n v="1.1999999999999999E-3"/>
    <n v="2E-3"/>
    <x v="1"/>
    <m/>
  </r>
  <r>
    <n v="25"/>
    <x v="0"/>
    <s v="C18SM7903A"/>
    <n v="2.1"/>
    <n v="2.9999999999999997E-4"/>
    <n v="2E-3"/>
    <x v="1"/>
    <m/>
  </r>
  <r>
    <n v="26"/>
    <x v="0"/>
    <s v="C18SM7904A"/>
    <n v="1.1000000000000001"/>
    <n v="4.0000000000000002E-4"/>
    <n v="2E-3"/>
    <x v="1"/>
    <m/>
  </r>
  <r>
    <n v="27"/>
    <x v="0"/>
    <s v="C18SM7906A"/>
    <n v="1.4"/>
    <n v="2.0000000000000001E-4"/>
    <n v="2E-3"/>
    <x v="1"/>
    <m/>
  </r>
  <r>
    <n v="28"/>
    <x v="0"/>
    <s v="C18SM7908A"/>
    <n v="3.2"/>
    <n v="4.0000000000000002E-4"/>
    <n v="2E-3"/>
    <x v="1"/>
    <m/>
  </r>
  <r>
    <n v="29"/>
    <x v="2"/>
    <s v="C18SM7910A"/>
    <n v="2.4"/>
    <n v="2.9999999999999997E-4"/>
    <n v="2E-3"/>
    <x v="0"/>
    <m/>
  </r>
  <r>
    <n v="30"/>
    <x v="0"/>
    <s v="C18SM7911A"/>
    <n v="3.2"/>
    <n v="1.5E-3"/>
    <n v="2E-3"/>
    <x v="0"/>
    <m/>
  </r>
  <r>
    <n v="31"/>
    <x v="0"/>
    <s v="C18SM7912A"/>
    <n v="3.3"/>
    <n v="5.0000000000000001E-4"/>
    <n v="2E-3"/>
    <x v="1"/>
    <m/>
  </r>
  <r>
    <n v="32"/>
    <x v="0"/>
    <s v="C18SM7914A"/>
    <n v="4.2"/>
    <n v="5.0000000000000001E-4"/>
    <n v="2E-3"/>
    <x v="0"/>
    <m/>
  </r>
  <r>
    <n v="33"/>
    <x v="0"/>
    <s v="C18SM7915A"/>
    <n v="4.0999999999999996"/>
    <n v="5.9999999999999995E-4"/>
    <n v="2E-3"/>
    <x v="0"/>
    <m/>
  </r>
  <r>
    <n v="34"/>
    <x v="0"/>
    <s v="C18SM7916A"/>
    <n v="4.3"/>
    <n v="2.0000000000000001E-4"/>
    <n v="2E-3"/>
    <x v="1"/>
    <m/>
  </r>
  <r>
    <n v="35"/>
    <x v="2"/>
    <s v="C18SM7913A"/>
    <n v="5.0999999999999996"/>
    <n v="2.9999999999999997E-4"/>
    <n v="2E-3"/>
    <x v="1"/>
    <m/>
  </r>
  <r>
    <n v="36"/>
    <x v="2"/>
    <s v="D18SM4982A"/>
    <n v="4.4000000000000004"/>
    <n v="2.0000000000000001E-4"/>
    <n v="2E-3"/>
    <x v="0"/>
    <m/>
  </r>
  <r>
    <n v="37"/>
    <x v="3"/>
    <s v="D18SM4984A"/>
    <n v="2.2000000000000002"/>
    <n v="2.0000000000000001E-4"/>
    <n v="2E-3"/>
    <x v="0"/>
    <m/>
  </r>
  <r>
    <n v="38"/>
    <x v="3"/>
    <s v="D18SM4985A"/>
    <n v="4.0999999999999996"/>
    <n v="2.0000000000000001E-4"/>
    <n v="2E-3"/>
    <x v="0"/>
    <m/>
  </r>
  <r>
    <n v="39"/>
    <x v="2"/>
    <s v="D18SM4986A"/>
    <n v="3.1"/>
    <n v="2.9999999999999997E-4"/>
    <n v="2E-3"/>
    <x v="0"/>
    <m/>
  </r>
  <r>
    <n v="40"/>
    <x v="3"/>
    <s v="D18SM4988A"/>
    <n v="1.4"/>
    <n v="1E-3"/>
    <n v="2E-3"/>
    <x v="0"/>
    <m/>
  </r>
  <r>
    <n v="41"/>
    <x v="3"/>
    <s v="D18SM4989A"/>
    <n v="1.3"/>
    <n v="2.0000000000000001E-4"/>
    <n v="2E-3"/>
    <x v="0"/>
    <m/>
  </r>
  <r>
    <n v="42"/>
    <x v="3"/>
    <s v="D18SM4990A"/>
    <n v="2.2999999999999998"/>
    <n v="2.0000000000000001E-4"/>
    <n v="2E-3"/>
    <x v="0"/>
    <m/>
  </r>
  <r>
    <n v="43"/>
    <x v="3"/>
    <s v="D18SM4991A"/>
    <n v="2.4"/>
    <n v="2.9999999999999997E-4"/>
    <n v="2E-3"/>
    <x v="0"/>
    <m/>
  </r>
  <r>
    <n v="44"/>
    <x v="3"/>
    <s v="D18SM4993A"/>
    <n v="3.2"/>
    <n v="1E-4"/>
    <n v="2E-3"/>
    <x v="0"/>
    <m/>
  </r>
  <r>
    <n v="45"/>
    <x v="4"/>
    <s v="C18SM7907A"/>
    <n v="4.3"/>
    <n v="1.1999999999999999E-3"/>
    <n v="2E-3"/>
    <x v="1"/>
    <m/>
  </r>
  <r>
    <n v="46"/>
    <x v="4"/>
    <s v="D18SM4015A"/>
    <n v="2.4"/>
    <n v="4.0000000000000002E-4"/>
    <n v="2E-3"/>
    <x v="0"/>
    <m/>
  </r>
  <r>
    <n v="47"/>
    <x v="4"/>
    <s v="D18SM4007A"/>
    <n v="4.0999999999999996"/>
    <n v="5.9999999999999995E-4"/>
    <n v="2E-3"/>
    <x v="0"/>
    <m/>
  </r>
  <r>
    <n v="48"/>
    <x v="4"/>
    <s v="D18SM4005A"/>
    <n v="5.0999999999999996"/>
    <n v="2.0000000000000001E-4"/>
    <n v="2E-3"/>
    <x v="0"/>
    <m/>
  </r>
  <r>
    <n v="49"/>
    <x v="4"/>
    <s v="D18SM4004A"/>
    <n v="3.2"/>
    <n v="2.0000000000000001E-4"/>
    <n v="2E-3"/>
    <x v="1"/>
    <m/>
  </r>
  <r>
    <n v="50"/>
    <x v="3"/>
    <s v="D18SM4001A"/>
    <n v="1.4"/>
    <n v="2.0000000000000001E-4"/>
    <n v="2E-3"/>
    <x v="0"/>
    <m/>
  </r>
  <r>
    <n v="51"/>
    <x v="4"/>
    <s v="D18SM4999A"/>
    <n v="1.3"/>
    <n v="5.0000000000000001E-4"/>
    <n v="2E-3"/>
    <x v="1"/>
    <m/>
  </r>
  <r>
    <n v="52"/>
    <x v="4"/>
    <s v="D18SM4998A"/>
    <n v="2.4"/>
    <n v="2.9999999999999997E-4"/>
    <n v="2E-3"/>
    <x v="0"/>
    <m/>
  </r>
  <r>
    <n v="53"/>
    <x v="4"/>
    <s v="D18SM4996A"/>
    <n v="5.0999999999999996"/>
    <n v="4.0000000000000002E-4"/>
    <n v="2E-3"/>
    <x v="0"/>
    <m/>
  </r>
  <r>
    <n v="54"/>
    <x v="3"/>
    <s v="D18SM4994A"/>
    <n v="4.2"/>
    <n v="2.0000000000000001E-4"/>
    <n v="2E-3"/>
    <x v="0"/>
    <m/>
  </r>
  <r>
    <n v="55"/>
    <x v="4"/>
    <s v="D18SM4980A"/>
    <n v="3.4"/>
    <n v="1E-4"/>
    <n v="2E-3"/>
    <x v="1"/>
    <m/>
  </r>
  <r>
    <n v="56"/>
    <x v="2"/>
    <s v="D18SM4971A"/>
    <n v="1.4"/>
    <n v="2.0000000000000001E-4"/>
    <n v="2E-3"/>
    <x v="1"/>
    <m/>
  </r>
  <r>
    <n v="57"/>
    <x v="1"/>
    <s v="D18SM4963A"/>
    <n v="5.3"/>
    <n v="8.0000000000000004E-4"/>
    <n v="2E-3"/>
    <x v="1"/>
    <m/>
  </r>
  <r>
    <n v="58"/>
    <x v="4"/>
    <s v="D18SM4857A"/>
    <n v="1.3"/>
    <n v="2.9999999999999997E-4"/>
    <n v="2E-3"/>
    <x v="0"/>
    <m/>
  </r>
  <r>
    <n v="59"/>
    <x v="5"/>
    <s v="D18SM4987A"/>
    <n v="2.1"/>
    <n v="2.9999999999999997E-4"/>
    <n v="2E-3"/>
    <x v="0"/>
    <m/>
  </r>
  <r>
    <n v="60"/>
    <x v="5"/>
    <s v="D18SM4003A"/>
    <n v="1.2"/>
    <n v="4.0000000000000002E-4"/>
    <n v="2E-3"/>
    <x v="1"/>
    <m/>
  </r>
  <r>
    <n v="61"/>
    <x v="5"/>
    <s v="D18SM4006A"/>
    <n v="3.2"/>
    <n v="1E-4"/>
    <n v="2E-3"/>
    <x v="0"/>
    <m/>
  </r>
  <r>
    <n v="62"/>
    <x v="5"/>
    <s v="D18SM4009A"/>
    <n v="1.4"/>
    <n v="8.9999999999999998E-4"/>
    <n v="2E-3"/>
    <x v="0"/>
    <m/>
  </r>
  <r>
    <n v="63"/>
    <x v="5"/>
    <s v="D18SM4014A"/>
    <n v="2.4"/>
    <n v="4.0000000000000002E-4"/>
    <n v="2E-3"/>
    <x v="0"/>
    <m/>
  </r>
  <r>
    <n v="64"/>
    <x v="5"/>
    <s v="D18SM4016A"/>
    <n v="1.3"/>
    <n v="1E-4"/>
    <n v="2E-3"/>
    <x v="0"/>
    <m/>
  </r>
  <r>
    <n v="65"/>
    <x v="5"/>
    <s v="D18SM4018A"/>
    <n v="4.0999999999999996"/>
    <n v="8.0000000000000004E-4"/>
    <n v="2E-3"/>
    <x v="0"/>
    <m/>
  </r>
  <r>
    <n v="66"/>
    <x v="5"/>
    <s v="D18SM4022A"/>
    <n v="3.1"/>
    <n v="1E-4"/>
    <n v="2E-3"/>
    <x v="0"/>
    <m/>
  </r>
  <r>
    <n v="67"/>
    <x v="4"/>
    <s v="D18SM4992A"/>
    <n v="3.1"/>
    <s v="NA"/>
    <n v="2E-3"/>
    <x v="1"/>
    <m/>
  </r>
  <r>
    <n v="68"/>
    <x v="6"/>
    <s v="D18SM4008A"/>
    <n v="2.1"/>
    <n v="2.9999999999999997E-4"/>
    <n v="2E-3"/>
    <x v="0"/>
    <m/>
  </r>
  <r>
    <n v="69"/>
    <x v="7"/>
    <s v="D18SM4010A"/>
    <n v="1.2"/>
    <n v="2.9999999999999997E-4"/>
    <n v="2E-3"/>
    <x v="0"/>
    <m/>
  </r>
  <r>
    <n v="70"/>
    <x v="7"/>
    <s v="D18SM4011A"/>
    <n v="2.2000000000000002"/>
    <s v="NA"/>
    <n v="2E-3"/>
    <x v="0"/>
    <m/>
  </r>
  <r>
    <n v="71"/>
    <x v="7"/>
    <s v="D18SM4012A"/>
    <n v="1.4"/>
    <n v="1.9E-3"/>
    <n v="2E-3"/>
    <x v="0"/>
    <m/>
  </r>
  <r>
    <n v="72"/>
    <x v="7"/>
    <s v="D18SM4025A"/>
    <n v="4.3"/>
    <s v="NA"/>
    <n v="2E-3"/>
    <x v="0"/>
    <m/>
  </r>
  <r>
    <n v="73"/>
    <x v="7"/>
    <s v="D18SM4027A"/>
    <n v="3.4"/>
    <n v="2.9999999999999997E-4"/>
    <n v="2E-3"/>
    <x v="0"/>
    <m/>
  </r>
  <r>
    <n v="74"/>
    <x v="7"/>
    <s v="D18SM4029A"/>
    <n v="3.1"/>
    <s v="NA"/>
    <n v="2E-3"/>
    <x v="0"/>
    <m/>
  </r>
  <r>
    <n v="75"/>
    <x v="7"/>
    <s v="D18SM4031A"/>
    <n v="2.4"/>
    <n v="5.0000000000000001E-4"/>
    <n v="2E-3"/>
    <x v="0"/>
    <m/>
  </r>
  <r>
    <n v="76"/>
    <x v="7"/>
    <s v="D18SM4032A"/>
    <n v="2.1"/>
    <n v="2.0000000000000001E-4"/>
    <n v="2E-3"/>
    <x v="0"/>
    <m/>
  </r>
  <r>
    <n v="77"/>
    <x v="7"/>
    <s v="D18SM4033A"/>
    <n v="3.2"/>
    <n v="4.0000000000000002E-4"/>
    <n v="2E-3"/>
    <x v="0"/>
    <m/>
  </r>
  <r>
    <n v="78"/>
    <x v="7"/>
    <s v="D18SM4034A"/>
    <n v="3.3"/>
    <n v="0"/>
    <n v="2E-3"/>
    <x v="0"/>
    <m/>
  </r>
  <r>
    <n v="79"/>
    <x v="7"/>
    <s v="D18SM4037A"/>
    <n v="4.2"/>
    <s v="NA"/>
    <n v="2E-3"/>
    <x v="0"/>
    <m/>
  </r>
  <r>
    <n v="80"/>
    <x v="7"/>
    <s v="D18SM4038A"/>
    <n v="4.4000000000000004"/>
    <s v="NA"/>
    <n v="2E-3"/>
    <x v="0"/>
    <m/>
  </r>
  <r>
    <n v="81"/>
    <x v="6"/>
    <s v="D18SM7920A"/>
    <n v="3.1"/>
    <n v="4.0000000000000002E-4"/>
    <n v="2E-3"/>
    <x v="0"/>
    <m/>
  </r>
  <r>
    <n v="82"/>
    <x v="6"/>
    <s v="D18SM7921A"/>
    <n v="3.2"/>
    <s v="NA"/>
    <n v="2E-3"/>
    <x v="0"/>
    <m/>
  </r>
  <r>
    <n v="83"/>
    <x v="6"/>
    <s v="D18SM7922A"/>
    <n v="4.3"/>
    <s v="NA"/>
    <n v="2E-3"/>
    <x v="0"/>
    <m/>
  </r>
  <r>
    <n v="84"/>
    <x v="6"/>
    <s v="D18SM7925A"/>
    <n v="4.4000000000000004"/>
    <n v="1E-4"/>
    <n v="2E-3"/>
    <x v="0"/>
    <m/>
  </r>
  <r>
    <n v="85"/>
    <x v="6"/>
    <s v="D18SM7926A"/>
    <n v="1.4"/>
    <n v="2.0000000000000001E-4"/>
    <n v="2E-3"/>
    <x v="0"/>
    <m/>
  </r>
  <r>
    <n v="86"/>
    <x v="6"/>
    <s v="D18SM4021A"/>
    <n v="2.2999999999999998"/>
    <n v="2.9999999999999997E-4"/>
    <n v="2E-3"/>
    <x v="1"/>
    <m/>
  </r>
  <r>
    <n v="87"/>
    <x v="7"/>
    <s v="D18SM4036A"/>
    <n v="4.0999999999999996"/>
    <s v="NA"/>
    <n v="2E-3"/>
    <x v="0"/>
    <m/>
  </r>
  <r>
    <n v="88"/>
    <x v="6"/>
    <s v="D18SM4039A"/>
    <n v="2.2000000000000002"/>
    <s v="NA"/>
    <n v="2E-3"/>
    <x v="0"/>
    <m/>
  </r>
  <r>
    <n v="89"/>
    <x v="7"/>
    <s v="D18SM4040A"/>
    <n v="2.1"/>
    <n v="4.0000000000000002E-4"/>
    <n v="2E-3"/>
    <x v="0"/>
    <m/>
  </r>
  <r>
    <n v="90"/>
    <x v="6"/>
    <s v="D18SM4041A"/>
    <n v="2.4"/>
    <n v="2.9999999999999997E-4"/>
    <n v="2E-3"/>
    <x v="0"/>
    <m/>
  </r>
  <r>
    <n v="91"/>
    <x v="6"/>
    <s v="D18SM4043A"/>
    <n v="2.4"/>
    <n v="1E-4"/>
    <n v="2E-3"/>
    <x v="0"/>
    <m/>
  </r>
  <r>
    <n v="92"/>
    <x v="6"/>
    <s v="D18SM4044A"/>
    <n v="1.4"/>
    <n v="5.0000000000000001E-4"/>
    <n v="2E-3"/>
    <x v="0"/>
    <m/>
  </r>
  <r>
    <n v="93"/>
    <x v="5"/>
    <s v="C18SM7905A"/>
    <n v="3.3"/>
    <s v="NA"/>
    <n v="2E-3"/>
    <x v="1"/>
    <m/>
  </r>
  <r>
    <n v="94"/>
    <x v="8"/>
    <s v="D18SM7928A"/>
    <n v="1.3"/>
    <n v="2.0000000000000001E-4"/>
    <n v="2E-3"/>
    <x v="0"/>
    <m/>
  </r>
  <r>
    <n v="95"/>
    <x v="8"/>
    <s v="D18SM7930A"/>
    <n v="3.2"/>
    <n v="1E-4"/>
    <n v="2E-3"/>
    <x v="0"/>
    <m/>
  </r>
  <r>
    <n v="96"/>
    <x v="8"/>
    <s v="D18SM7933A"/>
    <n v="4.0999999999999996"/>
    <s v="NA"/>
    <n v="2E-3"/>
    <x v="1"/>
    <m/>
  </r>
  <r>
    <n v="97"/>
    <x v="8"/>
    <s v="D18SM7936A"/>
    <n v="2.2000000000000002"/>
    <s v="NA"/>
    <n v="2E-3"/>
    <x v="0"/>
    <m/>
  </r>
  <r>
    <n v="98"/>
    <x v="8"/>
    <s v="D18SM7937A"/>
    <n v="1.4"/>
    <s v="NA"/>
    <n v="2E-3"/>
    <x v="0"/>
    <m/>
  </r>
  <r>
    <n v="99"/>
    <x v="8"/>
    <s v="D18SM7938A"/>
    <n v="4.3"/>
    <n v="5.9999999999999995E-4"/>
    <n v="2E-3"/>
    <x v="0"/>
    <m/>
  </r>
  <r>
    <n v="100"/>
    <x v="8"/>
    <s v="D18SM7939A"/>
    <n v="3.2"/>
    <n v="2.9999999999999997E-4"/>
    <n v="2E-3"/>
    <x v="0"/>
    <m/>
  </r>
  <r>
    <n v="101"/>
    <x v="8"/>
    <s v="D18SM7941A"/>
    <n v="1.3"/>
    <n v="5.9999999999999995E-4"/>
    <n v="2E-3"/>
    <x v="0"/>
    <m/>
  </r>
  <r>
    <n v="102"/>
    <x v="8"/>
    <s v="D18SM4995A"/>
    <n v="5.2"/>
    <s v="NA"/>
    <n v="2E-3"/>
    <x v="0"/>
    <m/>
  </r>
  <r>
    <n v="103"/>
    <x v="8"/>
    <s v="D18SM4997A"/>
    <n v="5.2"/>
    <s v="NA"/>
    <n v="2E-3"/>
    <x v="0"/>
    <m/>
  </r>
  <r>
    <n v="104"/>
    <x v="3"/>
    <s v="D18SM4000A"/>
    <n v="5.2"/>
    <s v="NA"/>
    <n v="2E-3"/>
    <x v="0"/>
    <m/>
  </r>
  <r>
    <n v="105"/>
    <x v="8"/>
    <s v="D18SM40002"/>
    <n v="5.3"/>
    <n v="1.2999999999999999E-3"/>
    <n v="2E-3"/>
    <x v="0"/>
    <m/>
  </r>
  <r>
    <n v="106"/>
    <x v="8"/>
    <s v="D18SM4013A"/>
    <n v="5.3"/>
    <n v="1.6999999999999999E-3"/>
    <n v="2E-3"/>
    <x v="0"/>
    <m/>
  </r>
  <r>
    <n v="107"/>
    <x v="8"/>
    <s v="D18SM4017A"/>
    <n v="5.2"/>
    <n v="2.9999999999999997E-4"/>
    <n v="2E-3"/>
    <x v="0"/>
    <m/>
  </r>
  <r>
    <n v="108"/>
    <x v="8"/>
    <s v="D18SM4019A"/>
    <n v="5.2"/>
    <n v="2.9999999999999997E-4"/>
    <n v="2E-3"/>
    <x v="0"/>
    <m/>
  </r>
  <r>
    <n v="109"/>
    <x v="8"/>
    <s v="D18SM4020A"/>
    <n v="5.3"/>
    <n v="1.2999999999999999E-3"/>
    <n v="2E-3"/>
    <x v="0"/>
    <m/>
  </r>
  <r>
    <n v="110"/>
    <x v="8"/>
    <s v="D18SM4023A"/>
    <n v="5.3"/>
    <n v="1.2999999999999999E-3"/>
    <n v="2E-3"/>
    <x v="0"/>
    <m/>
  </r>
  <r>
    <n v="111"/>
    <x v="8"/>
    <s v="D18SM4026A"/>
    <n v="5.2"/>
    <s v="NA"/>
    <n v="2E-3"/>
    <x v="0"/>
    <m/>
  </r>
  <r>
    <n v="112"/>
    <x v="8"/>
    <s v="D18SM4028A"/>
    <n v="5.0999999999999996"/>
    <n v="2.9999999999999997E-4"/>
    <n v="2E-3"/>
    <x v="0"/>
    <m/>
  </r>
  <r>
    <n v="113"/>
    <x v="8"/>
    <s v="D18SM4030A"/>
    <n v="5.3"/>
    <n v="1.1999999999999999E-3"/>
    <n v="2E-3"/>
    <x v="0"/>
    <m/>
  </r>
  <r>
    <n v="114"/>
    <x v="6"/>
    <s v="D18SM7923A"/>
    <n v="4.2"/>
    <n v="4.0000000000000002E-4"/>
    <n v="2E-3"/>
    <x v="1"/>
    <m/>
  </r>
  <r>
    <n v="115"/>
    <x v="8"/>
    <s v="D18SM7924A"/>
    <n v="1.2"/>
    <s v="NA"/>
    <n v="2E-3"/>
    <x v="1"/>
    <m/>
  </r>
  <r>
    <n v="116"/>
    <x v="6"/>
    <s v="D18SM7927A"/>
    <n v="2.1"/>
    <n v="2.0000000000000001E-4"/>
    <n v="2E-3"/>
    <x v="1"/>
    <m/>
  </r>
  <r>
    <n v="117"/>
    <x v="8"/>
    <s v="D18SM7929A"/>
    <n v="2.4"/>
    <n v="5.9999999999999995E-4"/>
    <n v="2E-3"/>
    <x v="1"/>
    <m/>
  </r>
  <r>
    <n v="118"/>
    <x v="8"/>
    <s v="D18SM7931A"/>
    <n v="4.4000000000000004"/>
    <s v="NA"/>
    <n v="2E-3"/>
    <x v="1"/>
    <m/>
  </r>
  <r>
    <n v="119"/>
    <x v="8"/>
    <s v="D18SM7935A"/>
    <n v="3.4"/>
    <n v="0"/>
    <n v="2E-3"/>
    <x v="1"/>
    <m/>
  </r>
  <r>
    <n v="120"/>
    <x v="8"/>
    <s v="D18SM7940A"/>
    <n v="1.4"/>
    <s v="NA"/>
    <n v="2E-3"/>
    <x v="1"/>
    <m/>
  </r>
  <r>
    <n v="121"/>
    <x v="8"/>
    <s v="D18SM7942A"/>
    <n v="5.2"/>
    <n v="1.6999999999999999E-3"/>
    <n v="2E-3"/>
    <x v="0"/>
    <m/>
  </r>
  <r>
    <n v="122"/>
    <x v="8"/>
    <s v="D18SM7944A"/>
    <n v="5.3"/>
    <n v="1.4E-3"/>
    <n v="2E-3"/>
    <x v="1"/>
    <m/>
  </r>
  <r>
    <n v="123"/>
    <x v="8"/>
    <s v="D18SM7946A"/>
    <n v="2.2000000000000002"/>
    <s v="NA"/>
    <n v="2E-3"/>
    <x v="0"/>
    <m/>
  </r>
  <r>
    <n v="124"/>
    <x v="8"/>
    <s v="D18SM7024A"/>
    <n v="5.4"/>
    <n v="6.9999999999999999E-4"/>
    <n v="2E-3"/>
    <x v="0"/>
    <m/>
  </r>
  <r>
    <n v="125"/>
    <x v="8"/>
    <s v="D18SM4035A"/>
    <n v="5.0999999999999996"/>
    <n v="2.9999999999999997E-4"/>
    <n v="2E-3"/>
    <x v="0"/>
    <m/>
  </r>
  <r>
    <n v="126"/>
    <x v="8"/>
    <s v="D18SM4045A"/>
    <n v="4.3"/>
    <n v="4.0000000000000002E-4"/>
    <n v="2E-3"/>
    <x v="0"/>
    <m/>
  </r>
  <r>
    <n v="127"/>
    <x v="8"/>
    <s v="D18SM4046A"/>
    <n v="4.3"/>
    <n v="2.0000000000000001E-4"/>
    <n v="2E-3"/>
    <x v="0"/>
    <m/>
  </r>
  <r>
    <n v="128"/>
    <x v="9"/>
    <s v="D18SM4048A"/>
    <n v="2.2000000000000002"/>
    <n v="1.2999999999999999E-3"/>
    <n v="2E-3"/>
    <x v="1"/>
    <m/>
  </r>
  <r>
    <n v="129"/>
    <x v="9"/>
    <s v="D18SM4051A"/>
    <n v="3.3"/>
    <n v="1.1000000000000001E-3"/>
    <n v="2E-3"/>
    <x v="0"/>
    <m/>
  </r>
  <r>
    <n v="130"/>
    <x v="9"/>
    <s v="D18SM4052A"/>
    <n v="2.1"/>
    <n v="2.0000000000000001E-4"/>
    <n v="2E-3"/>
    <x v="0"/>
    <m/>
  </r>
  <r>
    <n v="131"/>
    <x v="9"/>
    <s v="D18SM4054A"/>
    <n v="4.4000000000000004"/>
    <n v="8.0000000000000004E-4"/>
    <n v="2E-3"/>
    <x v="0"/>
    <m/>
  </r>
  <r>
    <n v="132"/>
    <x v="10"/>
    <s v="D18SM7919A"/>
    <n v="3.4"/>
    <n v="0"/>
    <n v="2E-3"/>
    <x v="1"/>
    <m/>
  </r>
  <r>
    <n v="133"/>
    <x v="9"/>
    <s v="D18SM7934A"/>
    <n v="2.2999999999999998"/>
    <n v="5.9999999999999995E-4"/>
    <n v="2E-3"/>
    <x v="1"/>
    <m/>
  </r>
  <r>
    <n v="134"/>
    <x v="10"/>
    <s v="D18SM7943A"/>
    <n v="3.1"/>
    <n v="2.0000000000000001E-4"/>
    <n v="2E-3"/>
    <x v="1"/>
    <m/>
  </r>
  <r>
    <n v="135"/>
    <x v="10"/>
    <s v="D18SM7945A"/>
    <n v="1.4"/>
    <n v="2.0000000000000001E-4"/>
    <n v="2E-3"/>
    <x v="1"/>
    <m/>
  </r>
  <r>
    <n v="136"/>
    <x v="11"/>
    <s v="D18SM4047A"/>
    <n v="5.0999999999999996"/>
    <s v="NA"/>
    <n v="2E-3"/>
    <x v="1"/>
    <m/>
  </r>
  <r>
    <n v="137"/>
    <x v="10"/>
    <s v="D18SM4049A"/>
    <n v="4.0999999999999996"/>
    <n v="1E-4"/>
    <n v="2E-3"/>
    <x v="1"/>
    <m/>
  </r>
  <r>
    <n v="138"/>
    <x v="9"/>
    <s v="D18SM4050A"/>
    <n v="3.2"/>
    <s v="NA"/>
    <n v="2E-3"/>
    <x v="1"/>
    <m/>
  </r>
  <r>
    <n v="139"/>
    <x v="10"/>
    <s v="D18SM4055A"/>
    <n v="5.2"/>
    <s v="NA"/>
    <n v="2E-3"/>
    <x v="0"/>
    <m/>
  </r>
  <r>
    <n v="140"/>
    <x v="10"/>
    <s v="D18SM4056A"/>
    <n v="2.4"/>
    <n v="2.0000000000000001E-4"/>
    <n v="2E-3"/>
    <x v="1"/>
    <m/>
  </r>
  <r>
    <n v="141"/>
    <x v="10"/>
    <s v="D18SM4060A"/>
    <n v="4.3"/>
    <n v="4.0000000000000002E-4"/>
    <n v="2E-3"/>
    <x v="0"/>
    <m/>
  </r>
  <r>
    <n v="142"/>
    <x v="10"/>
    <s v="D18SM4061A"/>
    <n v="2.2000000000000002"/>
    <n v="5.9999999999999995E-4"/>
    <n v="2E-3"/>
    <x v="0"/>
    <m/>
  </r>
  <r>
    <n v="143"/>
    <x v="10"/>
    <s v="D18SM4063A"/>
    <n v="3.2"/>
    <s v="NA"/>
    <n v="2E-3"/>
    <x v="1"/>
    <m/>
  </r>
  <r>
    <n v="144"/>
    <x v="10"/>
    <s v="D18SM4064A"/>
    <n v="1.1000000000000001"/>
    <n v="2.0000000000000001E-4"/>
    <n v="2E-3"/>
    <x v="0"/>
    <m/>
  </r>
  <r>
    <n v="145"/>
    <x v="10"/>
    <s v="D18SM4065A"/>
    <n v="2.2999999999999998"/>
    <n v="1.6999999999999999E-3"/>
    <n v="2E-3"/>
    <x v="1"/>
    <m/>
  </r>
  <r>
    <n v="146"/>
    <x v="10"/>
    <s v="D18SM4066A"/>
    <n v="1.2"/>
    <s v="NA"/>
    <n v="2E-3"/>
    <x v="0"/>
    <m/>
  </r>
  <r>
    <n v="147"/>
    <x v="10"/>
    <s v="D18SM4067A"/>
    <n v="4.0999999999999996"/>
    <s v="NA"/>
    <n v="2E-3"/>
    <x v="0"/>
    <m/>
  </r>
  <r>
    <n v="148"/>
    <x v="10"/>
    <s v="D18SM4068A"/>
    <n v="3.3"/>
    <n v="1E-3"/>
    <n v="2E-3"/>
    <x v="0"/>
    <m/>
  </r>
  <r>
    <n v="149"/>
    <x v="10"/>
    <s v="D18SM4071A"/>
    <n v="1.4"/>
    <n v="1.5E-3"/>
    <n v="2E-3"/>
    <x v="0"/>
    <m/>
  </r>
  <r>
    <n v="150"/>
    <x v="11"/>
    <s v="D18SM4053A"/>
    <n v="4.2"/>
    <s v="NA"/>
    <n v="2E-3"/>
    <x v="1"/>
    <m/>
  </r>
  <r>
    <n v="151"/>
    <x v="12"/>
    <s v="D18SM4057A"/>
    <n v="2.1"/>
    <n v="1.5E-3"/>
    <n v="2E-3"/>
    <x v="1"/>
    <m/>
  </r>
  <r>
    <n v="152"/>
    <x v="11"/>
    <s v="D18SM4059A"/>
    <n v="4.4000000000000004"/>
    <n v="1.2999999999999999E-3"/>
    <n v="2E-3"/>
    <x v="1"/>
    <m/>
  </r>
  <r>
    <n v="153"/>
    <x v="11"/>
    <s v="D18SM4069A"/>
    <n v="5.2"/>
    <s v="NA"/>
    <n v="2E-3"/>
    <x v="1"/>
    <m/>
  </r>
  <r>
    <n v="154"/>
    <x v="11"/>
    <s v="D18SM4070A"/>
    <n v="2.4"/>
    <s v="NA"/>
    <n v="2E-3"/>
    <x v="0"/>
    <m/>
  </r>
  <r>
    <n v="155"/>
    <x v="11"/>
    <s v="D18SM4073A"/>
    <n v="3.1"/>
    <n v="2.9999999999999997E-4"/>
    <n v="2E-3"/>
    <x v="0"/>
    <m/>
  </r>
  <r>
    <n v="156"/>
    <x v="11"/>
    <s v="D18SM4075A"/>
    <n v="2.2999999999999998"/>
    <s v="NA"/>
    <n v="2E-3"/>
    <x v="1"/>
    <m/>
  </r>
  <r>
    <n v="157"/>
    <x v="11"/>
    <s v="D18SM4076A"/>
    <n v="3.2"/>
    <n v="1E-4"/>
    <n v="2E-3"/>
    <x v="1"/>
    <m/>
  </r>
  <r>
    <n v="158"/>
    <x v="11"/>
    <s v="D18SM4077A"/>
    <n v="3.3"/>
    <n v="1.1000000000000001E-3"/>
    <n v="2E-3"/>
    <x v="0"/>
    <m/>
  </r>
  <r>
    <n v="159"/>
    <x v="11"/>
    <s v="D18SM4078A"/>
    <n v="3.4"/>
    <s v="NA"/>
    <n v="2E-3"/>
    <x v="1"/>
    <m/>
  </r>
  <r>
    <n v="160"/>
    <x v="11"/>
    <s v="D18SM4080A"/>
    <n v="4.3"/>
    <s v="NA"/>
    <n v="2E-3"/>
    <x v="0"/>
    <m/>
  </r>
  <r>
    <n v="161"/>
    <x v="11"/>
    <s v="D18SM4081A"/>
    <n v="3.1"/>
    <n v="6.9999999999999999E-4"/>
    <n v="2E-3"/>
    <x v="1"/>
    <m/>
  </r>
  <r>
    <n v="162"/>
    <x v="11"/>
    <s v="D18SM4085A"/>
    <n v="4.2"/>
    <s v="NA"/>
    <n v="2E-3"/>
    <x v="0"/>
    <m/>
  </r>
  <r>
    <n v="163"/>
    <x v="11"/>
    <s v="D18SM4087A"/>
    <n v="3.2"/>
    <n v="6.9999999999999999E-4"/>
    <n v="2E-3"/>
    <x v="0"/>
    <m/>
  </r>
  <r>
    <n v="164"/>
    <x v="12"/>
    <s v="D18SM4042A"/>
    <n v="1.3"/>
    <n v="2.9999999999999997E-4"/>
    <n v="2E-3"/>
    <x v="1"/>
    <s v="ASP execution eval"/>
  </r>
  <r>
    <n v="165"/>
    <x v="12"/>
    <s v="D18SM4072A"/>
    <n v="1.2"/>
    <s v="NA"/>
    <n v="2E-3"/>
    <x v="0"/>
    <s v="ASP execution eval"/>
  </r>
  <r>
    <n v="166"/>
    <x v="12"/>
    <s v="D18SM4074A"/>
    <n v="2.2000000000000002"/>
    <s v="NA"/>
    <n v="2E-3"/>
    <x v="1"/>
    <m/>
  </r>
  <r>
    <n v="167"/>
    <x v="13"/>
    <s v="D18SM4079A"/>
    <n v="4.0999999999999996"/>
    <n v="1E-4"/>
    <n v="2E-3"/>
    <x v="1"/>
    <m/>
  </r>
  <r>
    <n v="168"/>
    <x v="12"/>
    <s v="D18SM4082A"/>
    <n v="5.0999999999999996"/>
    <n v="4.0000000000000002E-4"/>
    <n v="2E-3"/>
    <x v="0"/>
    <m/>
  </r>
  <r>
    <n v="169"/>
    <x v="12"/>
    <s v="D18SM4084A"/>
    <n v="2.4"/>
    <n v="2.0000000000000001E-4"/>
    <n v="2E-3"/>
    <x v="1"/>
    <m/>
  </r>
  <r>
    <n v="170"/>
    <x v="12"/>
    <s v="D18SM4088A"/>
    <n v="3.1"/>
    <n v="4.0000000000000002E-4"/>
    <n v="2E-3"/>
    <x v="0"/>
    <m/>
  </r>
  <r>
    <n v="171"/>
    <x v="12"/>
    <s v="D18SM4090A"/>
    <n v="4.2"/>
    <n v="1.5E-3"/>
    <n v="2E-3"/>
    <x v="1"/>
    <m/>
  </r>
  <r>
    <n v="172"/>
    <x v="12"/>
    <s v="D18SM4091A"/>
    <n v="5.2"/>
    <n v="2.9999999999999997E-4"/>
    <n v="2E-3"/>
    <x v="0"/>
    <m/>
  </r>
  <r>
    <n v="173"/>
    <x v="12"/>
    <s v="D18SM4092A"/>
    <n v="2.2999999999999998"/>
    <n v="0"/>
    <n v="2E-3"/>
    <x v="1"/>
    <m/>
  </r>
  <r>
    <n v="174"/>
    <x v="12"/>
    <s v="D18SM4093A"/>
    <n v="3.2"/>
    <n v="2.9999999999999997E-4"/>
    <n v="2E-3"/>
    <x v="0"/>
    <m/>
  </r>
  <r>
    <n v="175"/>
    <x v="13"/>
    <s v="D18SM4094A"/>
    <n v="3.4"/>
    <s v="NA"/>
    <n v="2E-3"/>
    <x v="1"/>
    <m/>
  </r>
  <r>
    <n v="176"/>
    <x v="12"/>
    <s v="D18SM4098A"/>
    <n v="2.1"/>
    <n v="2.9999999999999997E-4"/>
    <n v="2E-3"/>
    <x v="0"/>
    <m/>
  </r>
  <r>
    <n v="177"/>
    <x v="12"/>
    <s v="D18SM4099A"/>
    <n v="1.3"/>
    <n v="5.0000000000000001E-4"/>
    <n v="2E-3"/>
    <x v="0"/>
    <s v="ASP execution eval"/>
  </r>
  <r>
    <n v="178"/>
    <x v="12"/>
    <s v="D18SM4100A"/>
    <n v="3.1"/>
    <s v="NA"/>
    <n v="2E-3"/>
    <x v="0"/>
    <s v="ASP execution eval"/>
  </r>
  <r>
    <n v="179"/>
    <x v="12"/>
    <s v="D18SM4102A"/>
    <n v="3.2"/>
    <n v="2.0000000000000001E-4"/>
    <n v="2E-3"/>
    <x v="0"/>
    <s v="ASP execution eval"/>
  </r>
  <r>
    <n v="180"/>
    <x v="13"/>
    <s v="D18SM4104A"/>
    <n v="5.0999999999999996"/>
    <n v="2.9999999999999997E-4"/>
    <n v="2E-3"/>
    <x v="0"/>
    <s v="ASP execution eval"/>
  </r>
  <r>
    <n v="181"/>
    <x v="13"/>
    <s v="D18SM4106A"/>
    <n v="2.1"/>
    <n v="1E-3"/>
    <n v="2E-3"/>
    <x v="0"/>
    <s v="ASP execution eval"/>
  </r>
  <r>
    <n v="182"/>
    <x v="14"/>
    <s v="D18SM4086A"/>
    <n v="4.4000000000000004"/>
    <s v="NA"/>
    <n v="2E-3"/>
    <x v="0"/>
    <m/>
  </r>
  <r>
    <n v="183"/>
    <x v="14"/>
    <s v="D18SM4089A"/>
    <n v="3.3"/>
    <n v="2.9999999999999997E-4"/>
    <n v="2E-3"/>
    <x v="1"/>
    <m/>
  </r>
  <r>
    <n v="184"/>
    <x v="12"/>
    <s v="D18SM4095A"/>
    <n v="5.2"/>
    <s v="NA"/>
    <n v="2E-3"/>
    <x v="0"/>
    <m/>
  </r>
  <r>
    <n v="185"/>
    <x v="14"/>
    <s v="D18SM4096A"/>
    <n v="3.2"/>
    <n v="5.0000000000000001E-4"/>
    <n v="2E-3"/>
    <x v="0"/>
    <m/>
  </r>
  <r>
    <n v="186"/>
    <x v="14"/>
    <s v="D18SM4097A"/>
    <n v="1.2"/>
    <s v="NA"/>
    <n v="2E-3"/>
    <x v="0"/>
    <s v="ASP execution eval"/>
  </r>
  <r>
    <n v="187"/>
    <x v="14"/>
    <s v="D18SM4103A"/>
    <n v="2.4"/>
    <s v="NA"/>
    <n v="2E-3"/>
    <x v="0"/>
    <m/>
  </r>
  <r>
    <n v="188"/>
    <x v="14"/>
    <s v="D18SM4105A"/>
    <n v="2.2000000000000002"/>
    <s v="NA"/>
    <n v="2E-3"/>
    <x v="0"/>
    <s v="ASP execution eval"/>
  </r>
  <r>
    <n v="189"/>
    <x v="14"/>
    <s v="D18SM4107A"/>
    <n v="2.1"/>
    <n v="8.0000000000000004E-4"/>
    <n v="2E-3"/>
    <x v="0"/>
    <s v="ASP execution eval"/>
  </r>
  <r>
    <n v="190"/>
    <x v="14"/>
    <s v="D18SM4111A"/>
    <n v="1.3"/>
    <n v="2.0000000000000001E-4"/>
    <n v="2E-3"/>
    <x v="0"/>
    <m/>
  </r>
  <r>
    <n v="191"/>
    <x v="14"/>
    <s v="D18SM4112A"/>
    <n v="2.1"/>
    <n v="2.0000000000000001E-4"/>
    <n v="2E-3"/>
    <x v="0"/>
    <m/>
  </r>
  <r>
    <n v="192"/>
    <x v="14"/>
    <s v="D18SM4116A"/>
    <n v="5.0999999999999996"/>
    <n v="8.0000000000000004E-4"/>
    <n v="2E-3"/>
    <x v="0"/>
    <s v="ASP execution eval"/>
  </r>
  <r>
    <n v="193"/>
    <x v="15"/>
    <s v="D18SM7947A"/>
    <n v="3.4"/>
    <n v="5.9999999999999995E-4"/>
    <n v="2E-3"/>
    <x v="1"/>
    <m/>
  </r>
  <r>
    <n v="194"/>
    <x v="15"/>
    <s v="D18SM7952A"/>
    <n v="3.1"/>
    <n v="2.0000000000000001E-4"/>
    <n v="2E-3"/>
    <x v="0"/>
    <m/>
  </r>
  <r>
    <n v="195"/>
    <x v="10"/>
    <s v="C18SM7896A"/>
    <n v="4.3"/>
    <s v="NA"/>
    <n v="2E-3"/>
    <x v="0"/>
    <m/>
  </r>
  <r>
    <n v="196"/>
    <x v="15"/>
    <s v="C18SM7900A"/>
    <n v="4.3"/>
    <s v="NA"/>
    <n v="2E-3"/>
    <x v="1"/>
    <s v="ASP execution eval"/>
  </r>
  <r>
    <n v="197"/>
    <x v="14"/>
    <s v="C18SM7901A"/>
    <n v="4.3"/>
    <n v="1.1000000000000001E-3"/>
    <n v="2E-3"/>
    <x v="0"/>
    <m/>
  </r>
  <r>
    <n v="198"/>
    <x v="9"/>
    <s v="C18SM7902A"/>
    <n v="2.2000000000000002"/>
    <s v="NA"/>
    <n v="2E-3"/>
    <x v="0"/>
    <m/>
  </r>
  <r>
    <n v="199"/>
    <x v="15"/>
    <s v="D18SM4058A"/>
    <n v="4.2"/>
    <n v="1.8E-3"/>
    <n v="2E-3"/>
    <x v="0"/>
    <m/>
  </r>
  <r>
    <n v="200"/>
    <x v="15"/>
    <s v="D18SM4101A"/>
    <n v="2.4"/>
    <n v="1E-4"/>
    <n v="2E-3"/>
    <x v="1"/>
    <m/>
  </r>
  <r>
    <n v="201"/>
    <x v="15"/>
    <s v="D18SM4108A"/>
    <n v="3.1"/>
    <n v="6.9999999999999999E-4"/>
    <n v="2E-3"/>
    <x v="1"/>
    <s v="ASP execution eval"/>
  </r>
  <r>
    <n v="202"/>
    <x v="15"/>
    <s v="D18SM4110A"/>
    <n v="4.2"/>
    <n v="1E-3"/>
    <n v="2E-3"/>
    <x v="1"/>
    <m/>
  </r>
  <r>
    <n v="203"/>
    <x v="15"/>
    <s v="D18SM4115A"/>
    <n v="2.2000000000000002"/>
    <n v="5.9999999999999995E-4"/>
    <n v="2E-3"/>
    <x v="0"/>
    <s v="ASP execution eval"/>
  </r>
  <r>
    <n v="204"/>
    <x v="15"/>
    <s v="D18SM4118A"/>
    <n v="4.0999999999999996"/>
    <n v="1E-4"/>
    <n v="2E-3"/>
    <x v="0"/>
    <s v="ASP execution eval"/>
  </r>
  <r>
    <n v="205"/>
    <x v="15"/>
    <s v="D18SM4119A"/>
    <n v="1.3"/>
    <n v="1.6000000000000001E-3"/>
    <n v="2E-3"/>
    <x v="1"/>
    <s v="ASP execution eval"/>
  </r>
  <r>
    <n v="206"/>
    <x v="15"/>
    <s v="D18SM4120A"/>
    <n v="2.2999999999999998"/>
    <n v="2.0000000000000001E-4"/>
    <n v="2E-3"/>
    <x v="1"/>
    <s v="ASP execution eval"/>
  </r>
  <r>
    <n v="207"/>
    <x v="15"/>
    <s v="D18SM4121A"/>
    <n v="3.4"/>
    <n v="4.0000000000000002E-4"/>
    <n v="2E-3"/>
    <x v="0"/>
    <s v="ASP execution eval"/>
  </r>
  <r>
    <n v="208"/>
    <x v="15"/>
    <s v="D18SM4122A"/>
    <n v="3.2"/>
    <n v="5.0000000000000001E-4"/>
    <n v="2E-3"/>
    <x v="0"/>
    <s v="ASP execution eval"/>
  </r>
  <r>
    <n v="209"/>
    <x v="16"/>
    <s v="D18SM4083A"/>
    <n v="1.2"/>
    <s v="NA"/>
    <n v="2E-3"/>
    <x v="1"/>
    <s v="ASP execution eval"/>
  </r>
  <r>
    <n v="210"/>
    <x v="16"/>
    <s v="D18SM4113A"/>
    <n v="4.4000000000000004"/>
    <n v="1.2999999999999999E-3"/>
    <n v="2E-3"/>
    <x v="1"/>
    <s v="ASP execution eval"/>
  </r>
  <r>
    <n v="211"/>
    <x v="16"/>
    <s v="D18SM4117A"/>
    <n v="5.2"/>
    <s v="NA"/>
    <n v="2E-3"/>
    <x v="1"/>
    <s v="ASP execution eval"/>
  </r>
  <r>
    <n v="212"/>
    <x v="16"/>
    <s v="D18SM4123A"/>
    <n v="1.4"/>
    <n v="1.1000000000000001E-3"/>
    <n v="2E-3"/>
    <x v="1"/>
    <m/>
  </r>
  <r>
    <n v="213"/>
    <x v="16"/>
    <s v="D18SM4125A"/>
    <n v="2.2000000000000002"/>
    <n v="2.9999999999999997E-4"/>
    <n v="2E-3"/>
    <x v="0"/>
    <m/>
  </r>
  <r>
    <n v="214"/>
    <x v="17"/>
    <s v="D18SM4126A"/>
    <n v="4.0999999999999996"/>
    <n v="2.9999999999999997E-4"/>
    <n v="2E-3"/>
    <x v="1"/>
    <m/>
  </r>
  <r>
    <n v="215"/>
    <x v="16"/>
    <s v="D18SM4127A"/>
    <n v="5.3"/>
    <n v="2.9999999999999997E-4"/>
    <n v="2E-3"/>
    <x v="1"/>
    <m/>
  </r>
  <r>
    <n v="216"/>
    <x v="16"/>
    <s v="D18SM4128A"/>
    <n v="1.4"/>
    <s v="NA"/>
    <n v="2E-3"/>
    <x v="0"/>
    <m/>
  </r>
  <r>
    <n v="217"/>
    <x v="16"/>
    <s v="D18SM4129A"/>
    <n v="5.4"/>
    <n v="5.0000000000000001E-4"/>
    <n v="2E-3"/>
    <x v="0"/>
    <m/>
  </r>
  <r>
    <n v="218"/>
    <x v="16"/>
    <s v="D18SM4131A"/>
    <n v="1.3"/>
    <n v="2.0000000000000001E-4"/>
    <n v="2E-3"/>
    <x v="0"/>
    <m/>
  </r>
  <r>
    <n v="219"/>
    <x v="16"/>
    <s v="D18SM4132A"/>
    <n v="2.2000000000000002"/>
    <n v="1.4E-3"/>
    <n v="2E-3"/>
    <x v="0"/>
    <m/>
  </r>
  <r>
    <n v="220"/>
    <x v="17"/>
    <s v="D18SM4133A"/>
    <n v="3.1"/>
    <n v="8.9999999999999998E-4"/>
    <n v="2E-3"/>
    <x v="0"/>
    <m/>
  </r>
  <r>
    <n v="221"/>
    <x v="17"/>
    <s v="D18SM4134A"/>
    <n v="1.4"/>
    <n v="1E-4"/>
    <n v="2E-3"/>
    <x v="1"/>
    <m/>
  </r>
  <r>
    <n v="222"/>
    <x v="17"/>
    <s v="D18SM4136A"/>
    <n v="4.3"/>
    <n v="2.0000000000000001E-4"/>
    <n v="2E-3"/>
    <x v="0"/>
    <m/>
  </r>
  <r>
    <n v="223"/>
    <x v="17"/>
    <s v="D18SM4137A"/>
    <n v="1.2"/>
    <s v="NA"/>
    <n v="2E-3"/>
    <x v="1"/>
    <m/>
  </r>
  <r>
    <n v="224"/>
    <x v="17"/>
    <s v="D18SM4140A"/>
    <n v="1.3"/>
    <n v="5.9999999999999995E-4"/>
    <n v="2E-3"/>
    <x v="1"/>
    <m/>
  </r>
  <r>
    <n v="225"/>
    <x v="16"/>
    <s v="D18SM7948A"/>
    <n v="3.2"/>
    <n v="4.0000000000000002E-4"/>
    <n v="2E-3"/>
    <x v="0"/>
    <m/>
  </r>
  <r>
    <n v="226"/>
    <x v="16"/>
    <s v="D18SM7949A"/>
    <n v="3.1"/>
    <n v="1.1000000000000001E-3"/>
    <n v="2E-3"/>
    <x v="0"/>
    <m/>
  </r>
  <r>
    <n v="227"/>
    <x v="16"/>
    <s v="D18SM7950A"/>
    <n v="2.2999999999999998"/>
    <n v="2.9999999999999997E-4"/>
    <n v="2E-3"/>
    <x v="0"/>
    <m/>
  </r>
  <r>
    <n v="228"/>
    <x v="16"/>
    <s v="D18SM7951A"/>
    <n v="1.3"/>
    <n v="1E-3"/>
    <n v="2E-3"/>
    <x v="0"/>
    <m/>
  </r>
  <r>
    <n v="229"/>
    <x v="17"/>
    <s v="D18SM7953A"/>
    <n v="2.4"/>
    <n v="1E-3"/>
    <n v="2E-3"/>
    <x v="1"/>
    <m/>
  </r>
  <r>
    <n v="230"/>
    <x v="16"/>
    <s v="D18SM7955A"/>
    <n v="4.3"/>
    <s v="NA"/>
    <n v="2E-3"/>
    <x v="0"/>
    <m/>
  </r>
  <r>
    <n v="231"/>
    <x v="17"/>
    <s v="D18SM7956A"/>
    <n v="3.4"/>
    <n v="1E-3"/>
    <n v="2E-3"/>
    <x v="1"/>
    <m/>
  </r>
  <r>
    <n v="232"/>
    <x v="17"/>
    <s v="D18SM4109A"/>
    <n v="3.2"/>
    <n v="1.8E-3"/>
    <n v="2E-3"/>
    <x v="1"/>
    <s v="ASP execution eval"/>
  </r>
  <r>
    <n v="233"/>
    <x v="17"/>
    <s v="D18SM4114A"/>
    <n v="2.1"/>
    <s v="NA"/>
    <n v="2E-3"/>
    <x v="1"/>
    <s v="ASP execution eval"/>
  </r>
  <r>
    <n v="234"/>
    <x v="17"/>
    <s v="D18SM4124A"/>
    <n v="5.0999999999999996"/>
    <n v="8.0000000000000004E-4"/>
    <n v="2E-3"/>
    <x v="1"/>
    <m/>
  </r>
  <r>
    <n v="235"/>
    <x v="17"/>
    <s v="D18SM4141A"/>
    <n v="1.3"/>
    <n v="1E-4"/>
    <n v="2E-3"/>
    <x v="0"/>
    <m/>
  </r>
  <r>
    <n v="236"/>
    <x v="18"/>
    <s v="D18SM4146A"/>
    <n v="5.3"/>
    <n v="2E-3"/>
    <n v="2E-3"/>
    <x v="1"/>
    <m/>
  </r>
  <r>
    <n v="237"/>
    <x v="17"/>
    <s v="D18SM4147A"/>
    <n v="3.4"/>
    <n v="1E-4"/>
    <n v="2E-3"/>
    <x v="0"/>
    <m/>
  </r>
  <r>
    <n v="238"/>
    <x v="17"/>
    <s v="D18SM4149A"/>
    <n v="3.1"/>
    <n v="1.1999999999999999E-3"/>
    <n v="2E-3"/>
    <x v="0"/>
    <m/>
  </r>
  <r>
    <n v="239"/>
    <x v="17"/>
    <s v="D18SM4150A"/>
    <n v="1.2"/>
    <n v="2.0000000000000001E-4"/>
    <n v="2E-3"/>
    <x v="0"/>
    <m/>
  </r>
  <r>
    <n v="240"/>
    <x v="18"/>
    <s v="D18SM4155A"/>
    <n v="4.2"/>
    <n v="5.0000000000000001E-4"/>
    <n v="2E-3"/>
    <x v="1"/>
    <m/>
  </r>
  <r>
    <n v="241"/>
    <x v="17"/>
    <s v="D18SM4142A"/>
    <n v="2.2000000000000002"/>
    <n v="1.8E-3"/>
    <n v="2E-3"/>
    <x v="1"/>
    <m/>
  </r>
  <r>
    <n v="242"/>
    <x v="17"/>
    <s v="D18SM4143A"/>
    <n v="1.4"/>
    <n v="1E-3"/>
    <n v="2E-3"/>
    <x v="1"/>
    <m/>
  </r>
  <r>
    <n v="243"/>
    <x v="17"/>
    <s v="D18SM4144A"/>
    <n v="4.3"/>
    <n v="2.9999999999999997E-4"/>
    <n v="2E-3"/>
    <x v="0"/>
    <m/>
  </r>
  <r>
    <n v="244"/>
    <x v="17"/>
    <s v="D18SM4135A"/>
    <n v="5.4"/>
    <n v="4.0000000000000002E-4"/>
    <n v="2E-3"/>
    <x v="1"/>
    <m/>
  </r>
  <r>
    <n v="245"/>
    <x v="18"/>
    <s v="D18SM4145A"/>
    <n v="4.0999999999999996"/>
    <n v="8.9999999999999998E-4"/>
    <n v="2E-3"/>
    <x v="1"/>
    <m/>
  </r>
  <r>
    <n v="246"/>
    <x v="18"/>
    <s v="D18SM4148A"/>
    <n v="2.4"/>
    <n v="8.9999999999999998E-4"/>
    <n v="2E-3"/>
    <x v="1"/>
    <m/>
  </r>
  <r>
    <n v="247"/>
    <x v="17"/>
    <s v="D18SM4151A"/>
    <n v="4.4000000000000004"/>
    <n v="1.9E-3"/>
    <n v="2E-3"/>
    <x v="0"/>
    <m/>
  </r>
  <r>
    <n v="248"/>
    <x v="18"/>
    <s v="D18SM4152A"/>
    <n v="5.2"/>
    <s v="NA"/>
    <n v="2E-3"/>
    <x v="1"/>
    <m/>
  </r>
  <r>
    <n v="249"/>
    <x v="18"/>
    <s v="D18SM4154A"/>
    <n v="4.3"/>
    <s v="NA"/>
    <n v="2E-3"/>
    <x v="1"/>
    <m/>
  </r>
  <r>
    <n v="250"/>
    <x v="18"/>
    <s v="D18SM4156A"/>
    <n v="1.2"/>
    <n v="4.0000000000000002E-4"/>
    <n v="2E-3"/>
    <x v="0"/>
    <m/>
  </r>
  <r>
    <n v="251"/>
    <x v="18"/>
    <s v="D18SM4158A"/>
    <n v="1.4"/>
    <n v="2.9999999999999997E-4"/>
    <n v="2E-3"/>
    <x v="0"/>
    <m/>
  </r>
  <r>
    <n v="252"/>
    <x v="18"/>
    <s v="D18SM4159A"/>
    <n v="2.2000000000000002"/>
    <n v="1.2999999999999999E-3"/>
    <n v="2E-3"/>
    <x v="0"/>
    <m/>
  </r>
  <r>
    <n v="253"/>
    <x v="18"/>
    <s v="D18SM4160A"/>
    <n v="3.1"/>
    <n v="2.0000000000000001E-4"/>
    <n v="2E-3"/>
    <x v="1"/>
    <m/>
  </r>
  <r>
    <n v="254"/>
    <x v="18"/>
    <s v="D18SM4165A"/>
    <n v="5.0999999999999996"/>
    <n v="4.0000000000000002E-4"/>
    <n v="2E-3"/>
    <x v="0"/>
    <s v="Double Press Seal Eval"/>
  </r>
  <r>
    <n v="255"/>
    <x v="19"/>
    <s v="D18SM4166A"/>
    <n v="5.2"/>
    <n v="1.4E-3"/>
    <n v="2E-3"/>
    <x v="0"/>
    <s v="Double Press Seal Eval"/>
  </r>
  <r>
    <n v="256"/>
    <x v="19"/>
    <s v="D18SM4167A"/>
    <n v="5.3"/>
    <n v="8.0000000000000004E-4"/>
    <n v="2E-3"/>
    <x v="0"/>
    <s v="Double Press Seal Eval"/>
  </r>
  <r>
    <n v="257"/>
    <x v="19"/>
    <s v="D18SM4169A"/>
    <n v="1.1000000000000001"/>
    <n v="4.0000000000000002E-4"/>
    <n v="2E-3"/>
    <x v="0"/>
    <s v="Double Press Seal Eval"/>
  </r>
  <r>
    <n v="258"/>
    <x v="19"/>
    <s v="D18SM4170A"/>
    <n v="1.2"/>
    <n v="2.0000000000000001E-4"/>
    <n v="2E-3"/>
    <x v="0"/>
    <s v="Double Press Seal Eval"/>
  </r>
  <r>
    <n v="259"/>
    <x v="19"/>
    <s v="D18SM4171A"/>
    <n v="2.4"/>
    <n v="1E-4"/>
    <n v="2E-3"/>
    <x v="0"/>
    <s v="Double Press Seal Eval"/>
  </r>
  <r>
    <n v="260"/>
    <x v="18"/>
    <s v="D18SM4162A"/>
    <n v="1.1000000000000001"/>
    <n v="1E-3"/>
    <n v="2E-3"/>
    <x v="0"/>
    <s v="Double Press Seal Eval"/>
  </r>
  <r>
    <n v="261"/>
    <x v="18"/>
    <s v="D18SM4138A"/>
    <n v="3.3"/>
    <n v="8.0000000000000004E-4"/>
    <n v="2E-3"/>
    <x v="1"/>
    <m/>
  </r>
  <r>
    <n v="262"/>
    <x v="17"/>
    <s v="D18SM7954A"/>
    <n v="4.2"/>
    <n v="1.1999999999999999E-3"/>
    <n v="2E-3"/>
    <x v="1"/>
    <m/>
  </r>
  <r>
    <n v="263"/>
    <x v="19"/>
    <s v="D18SM7957A"/>
    <n v="2.1"/>
    <n v="5.9999999999999995E-4"/>
    <n v="2E-3"/>
    <x v="1"/>
    <s v="Double Press Seal Eval"/>
  </r>
  <r>
    <n v="264"/>
    <x v="19"/>
    <s v="D18SM7959A"/>
    <n v="2.2000000000000002"/>
    <n v="2.0000000000000001E-4"/>
    <n v="2E-3"/>
    <x v="0"/>
    <s v="Double Press Seal Eval"/>
  </r>
  <r>
    <n v="265"/>
    <x v="19"/>
    <s v="D18SM7960A"/>
    <n v="4.3"/>
    <n v="4.0000000000000002E-4"/>
    <n v="2E-3"/>
    <x v="0"/>
    <s v="Double Press Seal Eval"/>
  </r>
  <r>
    <n v="266"/>
    <x v="19"/>
    <s v="D18SM7962A"/>
    <n v="2.4"/>
    <n v="6.9999999999999999E-4"/>
    <n v="2E-3"/>
    <x v="0"/>
    <s v="Double Press Seal Eval"/>
  </r>
  <r>
    <n v="267"/>
    <x v="19"/>
    <s v="D18SM7963A"/>
    <n v="5.0999999999999996"/>
    <n v="8.0000000000000004E-4"/>
    <n v="2E-3"/>
    <x v="0"/>
    <s v="Double Press Seal Eval"/>
  </r>
  <r>
    <n v="268"/>
    <x v="19"/>
    <s v="D18SM7965A"/>
    <n v="5.3"/>
    <n v="1.4E-3"/>
    <n v="2E-3"/>
    <x v="0"/>
    <s v="Double Press Seal Eval"/>
  </r>
  <r>
    <n v="269"/>
    <x v="19"/>
    <s v="D18SM7966A"/>
    <n v="1.3"/>
    <n v="6.9999999999999999E-4"/>
    <n v="2E-3"/>
    <x v="0"/>
    <s v="Double Press Seal Eval"/>
  </r>
  <r>
    <n v="270"/>
    <x v="20"/>
    <s v="D18SM7964A"/>
    <n v="5.2"/>
    <n v="2.0000000000000001E-4"/>
    <n v="2E-3"/>
    <x v="1"/>
    <s v="Double Press Seal Eval"/>
  </r>
  <r>
    <n v="271"/>
    <x v="20"/>
    <s v="D18SM7967A"/>
    <n v="2.2000000000000002"/>
    <n v="1.6000000000000001E-3"/>
    <n v="2E-3"/>
    <x v="1"/>
    <s v="Double Press Seal Eval"/>
  </r>
  <r>
    <n v="272"/>
    <x v="20"/>
    <s v="D18SM7968A"/>
    <n v="2.1"/>
    <n v="2.0000000000000001E-4"/>
    <n v="2E-3"/>
    <x v="1"/>
    <s v="Double Press Seal Eval"/>
  </r>
  <r>
    <n v="273"/>
    <x v="20"/>
    <s v="D18SM7969A"/>
    <n v="1.2"/>
    <n v="1E-3"/>
    <n v="2E-3"/>
    <x v="0"/>
    <s v="Double Press Seal Eval"/>
  </r>
  <r>
    <n v="274"/>
    <x v="20"/>
    <s v="D18SM7970A"/>
    <n v="4.3"/>
    <n v="4.0000000000000002E-4"/>
    <n v="2E-3"/>
    <x v="0"/>
    <s v="Double Press Seal Eval"/>
  </r>
  <r>
    <n v="275"/>
    <x v="20"/>
    <s v="D18SM7971A"/>
    <n v="3.3"/>
    <n v="1E-4"/>
    <n v="2E-3"/>
    <x v="0"/>
    <s v="Double Press Seal Eval"/>
  </r>
  <r>
    <n v="276"/>
    <x v="20"/>
    <s v="D18SM7972A"/>
    <n v="1.3"/>
    <n v="2.0000000000000001E-4"/>
    <n v="2E-3"/>
    <x v="0"/>
    <s v="Double Press Seal Eval"/>
  </r>
  <r>
    <n v="277"/>
    <x v="20"/>
    <s v="D18SM7974A"/>
    <n v="5.0999999999999996"/>
    <n v="4.0000000000000002E-4"/>
    <n v="2E-3"/>
    <x v="1"/>
    <s v="Double Press Seal Eval"/>
  </r>
  <r>
    <n v="278"/>
    <x v="16"/>
    <s v="D18SM4130A"/>
    <n v="2.2999999999999998"/>
    <n v="2.9999999999999997E-4"/>
    <n v="2E-3"/>
    <x v="0"/>
    <m/>
  </r>
  <r>
    <n v="279"/>
    <x v="20"/>
    <s v="D18SM4139A"/>
    <n v="2.2999999999999998"/>
    <n v="1.1999999999999999E-3"/>
    <n v="2E-3"/>
    <x v="1"/>
    <m/>
  </r>
  <r>
    <n v="280"/>
    <x v="20"/>
    <s v="D18SM4157A"/>
    <n v="1.1000000000000001"/>
    <n v="1E-3"/>
    <n v="2E-3"/>
    <x v="0"/>
    <m/>
  </r>
  <r>
    <n v="281"/>
    <x v="20"/>
    <s v="D18SM4161A"/>
    <n v="3.2"/>
    <n v="2.0000000000000001E-4"/>
    <n v="2E-3"/>
    <x v="1"/>
    <m/>
  </r>
  <r>
    <n v="282"/>
    <x v="20"/>
    <s v="D18SM4163A"/>
    <n v="4.2"/>
    <n v="1.2999999999999999E-3"/>
    <n v="2E-3"/>
    <x v="1"/>
    <s v="Double Press Seal Eval"/>
  </r>
  <r>
    <n v="283"/>
    <x v="20"/>
    <s v="D18SM4164A"/>
    <n v="4.4000000000000004"/>
    <n v="5.9999999999999995E-4"/>
    <n v="2E-3"/>
    <x v="1"/>
    <s v="Double Press Seal Eval"/>
  </r>
  <r>
    <n v="284"/>
    <x v="20"/>
    <s v="D18SM4172A"/>
    <n v="5.3"/>
    <s v="NA"/>
    <n v="2E-3"/>
    <x v="0"/>
    <s v="Double Press Seal Eval"/>
  </r>
  <r>
    <n v="285"/>
    <x v="20"/>
    <s v="D18SM4173A"/>
    <n v="2.4"/>
    <n v="2.9999999999999997E-4"/>
    <n v="2E-3"/>
    <x v="0"/>
    <s v="Double Press Seal Eval"/>
  </r>
  <r>
    <n v="286"/>
    <x v="20"/>
    <s v="D18SM4174A"/>
    <n v="3.2"/>
    <s v="NA"/>
    <n v="2E-3"/>
    <x v="0"/>
    <s v="Double Press Seal Eval"/>
  </r>
  <r>
    <n v="287"/>
    <x v="20"/>
    <s v="D18SM4175A"/>
    <n v="2.2999999999999998"/>
    <n v="1.8E-3"/>
    <n v="2E-3"/>
    <x v="1"/>
    <s v="Double Press Seal Eval"/>
  </r>
  <r>
    <n v="288"/>
    <x v="20"/>
    <s v="D18SM4177A"/>
    <n v="3.3"/>
    <n v="6.9999999999999999E-4"/>
    <n v="2E-3"/>
    <x v="0"/>
    <s v="Double Press Seal Eval"/>
  </r>
  <r>
    <n v="289"/>
    <x v="21"/>
    <s v="D18SM4178A"/>
    <n v="4.3"/>
    <s v="NA"/>
    <n v="2E-3"/>
    <x v="1"/>
    <s v="Double Press Seal Eval"/>
  </r>
  <r>
    <n v="290"/>
    <x v="20"/>
    <s v="D18SM4182A"/>
    <n v="2.4"/>
    <n v="4.0000000000000002E-4"/>
    <n v="2E-3"/>
    <x v="0"/>
    <s v="Double Press Seal Eval"/>
  </r>
  <r>
    <n v="291"/>
    <x v="21"/>
    <s v="D18SM4176A"/>
    <n v="2.1"/>
    <n v="2.9999999999999997E-4"/>
    <n v="2E-3"/>
    <x v="1"/>
    <s v="Double Press Seal Eval"/>
  </r>
  <r>
    <n v="292"/>
    <x v="21"/>
    <s v="D18SM4179A"/>
    <n v="3.2"/>
    <n v="8.9999999999999998E-4"/>
    <n v="2E-3"/>
    <x v="0"/>
    <s v="Double Press Seal Eval"/>
  </r>
  <r>
    <n v="293"/>
    <x v="21"/>
    <s v="D18SM4181A"/>
    <n v="4.2"/>
    <s v="NA"/>
    <n v="2E-3"/>
    <x v="1"/>
    <s v="Double Press Seal Eval"/>
  </r>
  <r>
    <n v="294"/>
    <x v="21"/>
    <s v="D18SM4183A"/>
    <n v="2.2000000000000002"/>
    <n v="2.0000000000000001E-4"/>
    <n v="2E-3"/>
    <x v="1"/>
    <s v="Double Press Seal Eval"/>
  </r>
  <r>
    <n v="295"/>
    <x v="21"/>
    <s v="D18SM4184A"/>
    <n v="1.3"/>
    <n v="4.0000000000000002E-4"/>
    <n v="2E-3"/>
    <x v="0"/>
    <s v="Double Press Seal Eval"/>
  </r>
  <r>
    <n v="296"/>
    <x v="21"/>
    <s v="D18SM4185A"/>
    <n v="1.2"/>
    <n v="1.6999999999999999E-3"/>
    <n v="2E-3"/>
    <x v="1"/>
    <s v="Double Press Seal Eval"/>
  </r>
  <r>
    <n v="297"/>
    <x v="21"/>
    <s v="D18SM4186A"/>
    <n v="1.1000000000000001"/>
    <n v="4.0000000000000002E-4"/>
    <n v="2E-3"/>
    <x v="0"/>
    <s v="Double Press Seal Eval"/>
  </r>
  <r>
    <n v="298"/>
    <x v="21"/>
    <s v="D18SM4187A"/>
    <n v="3.3"/>
    <n v="5.9999999999999995E-4"/>
    <n v="2E-3"/>
    <x v="0"/>
    <s v="Double Press Seal Eval"/>
  </r>
  <r>
    <n v="299"/>
    <x v="21"/>
    <s v="D18SM4188A"/>
    <n v="2.4"/>
    <n v="1E-4"/>
    <n v="2E-3"/>
    <x v="0"/>
    <s v="Double Press Seal Eval"/>
  </r>
  <r>
    <n v="300"/>
    <x v="22"/>
    <s v="D18SM4189A"/>
    <n v="2.2000000000000002"/>
    <n v="1.6000000000000001E-3"/>
    <n v="2E-3"/>
    <x v="1"/>
    <s v="Double Press Seal Eval"/>
  </r>
  <r>
    <n v="301"/>
    <x v="21"/>
    <s v="D18SM4190A"/>
    <n v="5.2"/>
    <n v="6.9999999999999999E-4"/>
    <n v="2E-3"/>
    <x v="0"/>
    <s v="Double Press Seal Eval"/>
  </r>
  <r>
    <n v="302"/>
    <x v="21"/>
    <s v="D18SM4191A"/>
    <n v="4.4000000000000004"/>
    <n v="2.0000000000000001E-4"/>
    <n v="2E-3"/>
    <x v="0"/>
    <s v="Double Press Seal Eval"/>
  </r>
  <r>
    <n v="303"/>
    <x v="21"/>
    <s v="D18SM4192A"/>
    <n v="4.2"/>
    <n v="1.2999999999999999E-3"/>
    <n v="2E-3"/>
    <x v="1"/>
    <s v="Double Press Seal Eval"/>
  </r>
  <r>
    <n v="304"/>
    <x v="21"/>
    <s v="D18SM4194A"/>
    <n v="4.3"/>
    <n v="8.9999999999999998E-4"/>
    <n v="2E-3"/>
    <x v="0"/>
    <s v="Double Press Seal Eval"/>
  </r>
  <r>
    <n v="305"/>
    <x v="22"/>
    <s v="D18SM4196A"/>
    <n v="1.3"/>
    <n v="5.0000000000000001E-4"/>
    <n v="2E-3"/>
    <x v="1"/>
    <s v="Double Press Seal Eval"/>
  </r>
  <r>
    <n v="306"/>
    <x v="22"/>
    <s v="D18SM4197A"/>
    <n v="4.0999999999999996"/>
    <n v="5.0000000000000001E-4"/>
    <n v="2E-3"/>
    <x v="1"/>
    <s v="Double Press Seal Eval"/>
  </r>
  <r>
    <n v="307"/>
    <x v="22"/>
    <s v="D18SM4199A"/>
    <n v="3.3"/>
    <n v="2.0000000000000001E-4"/>
    <n v="2E-3"/>
    <x v="1"/>
    <s v="Double Press Seal Eval"/>
  </r>
  <r>
    <n v="308"/>
    <x v="21"/>
    <s v="D18SM4201A"/>
    <n v="3.2"/>
    <n v="1.4E-3"/>
    <n v="2E-3"/>
    <x v="1"/>
    <s v="Double Press Seal Eval"/>
  </r>
  <r>
    <n v="309"/>
    <x v="21"/>
    <s v="D18SM4205A"/>
    <n v="1.4"/>
    <n v="4.0000000000000002E-4"/>
    <n v="2E-3"/>
    <x v="0"/>
    <s v="Double Press Seal Eval"/>
  </r>
  <r>
    <n v="310"/>
    <x v="22"/>
    <s v="D18SM4168A"/>
    <n v="5.4"/>
    <n v="2.9999999999999997E-4"/>
    <n v="2E-3"/>
    <x v="1"/>
    <s v="Double Press Seal Eval"/>
  </r>
  <r>
    <n v="311"/>
    <x v="22"/>
    <s v="D18SM4195A"/>
    <n v="2.4"/>
    <n v="5.9999999999999995E-4"/>
    <n v="2E-3"/>
    <x v="1"/>
    <s v="Double Press Seal Eval"/>
  </r>
  <r>
    <n v="312"/>
    <x v="22"/>
    <s v="D18SM4198A"/>
    <n v="1.4"/>
    <n v="4.0000000000000002E-4"/>
    <n v="2E-3"/>
    <x v="0"/>
    <s v="Double Press Seal Eval"/>
  </r>
  <r>
    <n v="313"/>
    <x v="22"/>
    <s v="D18SM4200A"/>
    <n v="4.2"/>
    <n v="2.9999999999999997E-4"/>
    <n v="2E-3"/>
    <x v="0"/>
    <s v="Double Press Seal Eval"/>
  </r>
  <r>
    <n v="314"/>
    <x v="22"/>
    <s v="D18SM4202A"/>
    <n v="3.2"/>
    <n v="5.0000000000000001E-4"/>
    <n v="2E-3"/>
    <x v="0"/>
    <s v="Double Press Seal Eval"/>
  </r>
  <r>
    <n v="315"/>
    <x v="22"/>
    <s v="D18SM4203A"/>
    <n v="1.2"/>
    <n v="2.9999999999999997E-4"/>
    <n v="2E-3"/>
    <x v="0"/>
    <s v="Double Press Seal Eval"/>
  </r>
  <r>
    <n v="316"/>
    <x v="22"/>
    <s v="D18SM4204A"/>
    <n v="5.2"/>
    <n v="6.9999999999999999E-4"/>
    <n v="2E-3"/>
    <x v="0"/>
    <s v="Double Press Seal Eval"/>
  </r>
  <r>
    <n v="317"/>
    <x v="21"/>
    <s v="D18SM4206A"/>
    <n v="2.2999999999999998"/>
    <n v="4.0000000000000002E-4"/>
    <n v="2E-3"/>
    <x v="0"/>
    <s v="Double Press Seal Eval"/>
  </r>
  <r>
    <n v="318"/>
    <x v="22"/>
    <s v="D18SM4208A"/>
    <n v="4.4000000000000004"/>
    <n v="4.0000000000000002E-4"/>
    <n v="2E-3"/>
    <x v="0"/>
    <s v="Double Press Seal Eval"/>
  </r>
  <r>
    <n v="319"/>
    <x v="22"/>
    <s v="D18SM4209A"/>
    <n v="3.1"/>
    <n v="2.9999999999999997E-4"/>
    <n v="2E-3"/>
    <x v="0"/>
    <s v="Double Press Seal Eval"/>
  </r>
  <r>
    <n v="320"/>
    <x v="22"/>
    <s v="D18SM4210A"/>
    <n v="5.0999999999999996"/>
    <n v="1.1000000000000001E-3"/>
    <n v="2E-3"/>
    <x v="0"/>
    <s v="Double Press Seal Eval"/>
  </r>
  <r>
    <n v="321"/>
    <x v="22"/>
    <s v="D18SM4211A"/>
    <n v="4.0999999999999996"/>
    <n v="1.9E-3"/>
    <n v="2E-3"/>
    <x v="1"/>
    <s v="Double Press Seal Eval"/>
  </r>
  <r>
    <n v="322"/>
    <x v="22"/>
    <s v="D18SM4212A"/>
    <n v="1.1000000000000001"/>
    <n v="8.9999999999999998E-4"/>
    <n v="2E-3"/>
    <x v="0"/>
    <s v="Double Press Seal Eval"/>
  </r>
  <r>
    <n v="323"/>
    <x v="22"/>
    <s v="D18SM4213A"/>
    <n v="2.2999999999999998"/>
    <n v="4.0000000000000002E-4"/>
    <n v="2E-3"/>
    <x v="0"/>
    <s v="Double Press Seal Eval"/>
  </r>
  <r>
    <n v="324"/>
    <x v="22"/>
    <s v="D18SM4214A"/>
    <n v="1.3"/>
    <n v="1E-3"/>
    <n v="2E-3"/>
    <x v="1"/>
    <s v="Double Press Seal Eval"/>
  </r>
  <r>
    <n v="325"/>
    <x v="22"/>
    <s v="D18SM4215A"/>
    <n v="2.2000000000000002"/>
    <n v="2.0000000000000001E-4"/>
    <n v="2E-3"/>
    <x v="1"/>
    <s v="Double Press Seal Eval"/>
  </r>
  <r>
    <n v="326"/>
    <x v="22"/>
    <s v="D18SM4217A"/>
    <n v="2.4"/>
    <n v="5.0000000000000001E-4"/>
    <n v="2E-3"/>
    <x v="0"/>
    <s v="Double Press Seal Eval"/>
  </r>
  <r>
    <n v="327"/>
    <x v="22"/>
    <s v="D18SM4219A"/>
    <n v="1.4"/>
    <n v="6.9999999999999999E-4"/>
    <n v="2E-3"/>
    <x v="0"/>
    <s v="Double Press Seal Eval"/>
  </r>
  <r>
    <n v="328"/>
    <x v="22"/>
    <s v="D18SM4220A"/>
    <n v="3.2"/>
    <n v="8.9999999999999998E-4"/>
    <n v="2E-3"/>
    <x v="0"/>
    <s v="Double Press Seal Eval"/>
  </r>
  <r>
    <n v="329"/>
    <x v="20"/>
    <s v="D18SM7958A"/>
    <n v="3.1"/>
    <n v="5.9999999999999995E-4"/>
    <n v="2E-3"/>
    <x v="1"/>
    <s v="Double Press Seal Eval"/>
  </r>
  <r>
    <n v="330"/>
    <x v="19"/>
    <s v="D18SM7961A"/>
    <n v="4.0999999999999996"/>
    <n v="1E-3"/>
    <n v="2E-3"/>
    <x v="1"/>
    <s v="Double Press Seal Eval"/>
  </r>
  <r>
    <n v="331"/>
    <x v="21"/>
    <s v="D18SM7973A"/>
    <n v="5.3"/>
    <n v="8.9999999999999998E-4"/>
    <n v="2E-3"/>
    <x v="0"/>
    <s v="Double Press Seal Eval"/>
  </r>
  <r>
    <n v="332"/>
    <x v="23"/>
    <s v="E18SM7975A"/>
    <n v="5.2"/>
    <n v="4.0000000000000002E-4"/>
    <n v="2E-3"/>
    <x v="0"/>
    <s v="Double Press Seal Eval"/>
  </r>
  <r>
    <n v="333"/>
    <x v="23"/>
    <s v="E18SM7976A"/>
    <n v="2.4"/>
    <n v="4.0000000000000002E-4"/>
    <n v="2E-3"/>
    <x v="0"/>
    <s v="Double Press Seal Eval"/>
  </r>
  <r>
    <n v="334"/>
    <x v="23"/>
    <s v="E18SM7977A"/>
    <n v="2.2000000000000002"/>
    <n v="2.0000000000000001E-4"/>
    <n v="2E-3"/>
    <x v="0"/>
    <s v="Double Press Seal Eval"/>
  </r>
  <r>
    <n v="335"/>
    <x v="23"/>
    <s v="E18SM7978A"/>
    <n v="1.4"/>
    <n v="1.6000000000000001E-3"/>
    <n v="2E-3"/>
    <x v="1"/>
    <s v="Double Press Seal Eval"/>
  </r>
  <r>
    <n v="336"/>
    <x v="23"/>
    <s v="E18SM7979A"/>
    <n v="1.3"/>
    <n v="5.0000000000000001E-4"/>
    <n v="2E-3"/>
    <x v="0"/>
    <s v="Double Press Seal Eval"/>
  </r>
  <r>
    <n v="337"/>
    <x v="23"/>
    <s v="E18SM7981A"/>
    <n v="4.2"/>
    <n v="6.9999999999999999E-4"/>
    <n v="2E-3"/>
    <x v="0"/>
    <s v="Double Press Seal Eval"/>
  </r>
  <r>
    <n v="338"/>
    <x v="23"/>
    <s v="E18SM7982A"/>
    <n v="1.2"/>
    <n v="2.9999999999999997E-4"/>
    <n v="2E-3"/>
    <x v="0"/>
    <s v="Double Press Seal Eval"/>
  </r>
  <r>
    <n v="339"/>
    <x v="23"/>
    <s v="E18SM7983A"/>
    <n v="1.1000000000000001"/>
    <n v="2.0000000000000001E-4"/>
    <n v="2E-3"/>
    <x v="0"/>
    <s v="Double Press Seal Eval"/>
  </r>
  <r>
    <n v="340"/>
    <x v="23"/>
    <s v="E18SM7984A"/>
    <n v="4.4000000000000004"/>
    <n v="2.9999999999999997E-4"/>
    <n v="2E-3"/>
    <x v="1"/>
    <s v="Double Press Seal Eval"/>
  </r>
  <r>
    <n v="341"/>
    <x v="24"/>
    <s v="E18SM7985A"/>
    <n v="3.1"/>
    <n v="2.9999999999999997E-4"/>
    <n v="2E-3"/>
    <x v="0"/>
    <s v="Double Press Seal Eval"/>
  </r>
  <r>
    <n v="342"/>
    <x v="23"/>
    <s v="E18SM7986A"/>
    <n v="2.4"/>
    <s v="NA"/>
    <n v="2E-3"/>
    <x v="0"/>
    <s v="Double Press Seal Eval"/>
  </r>
  <r>
    <n v="343"/>
    <x v="23"/>
    <s v="E18SM7987A"/>
    <n v="1.3"/>
    <n v="8.9999999999999998E-4"/>
    <n v="2E-3"/>
    <x v="1"/>
    <s v="Double Press Seal Eval"/>
  </r>
  <r>
    <n v="344"/>
    <x v="24"/>
    <s v="E18SM7989A"/>
    <n v="2.4"/>
    <n v="5.0000000000000001E-4"/>
    <n v="2E-3"/>
    <x v="1"/>
    <s v="Double Press Seal Eval"/>
  </r>
  <r>
    <n v="345"/>
    <x v="22"/>
    <s v="E18SM4207A"/>
    <n v="4.3"/>
    <n v="1.1999999999999999E-3"/>
    <n v="2E-3"/>
    <x v="1"/>
    <s v="Double Press Seal Eval"/>
  </r>
  <r>
    <n v="346"/>
    <x v="22"/>
    <s v="E18SM4209A"/>
    <n v="3.1"/>
    <n v="2.9999999999999997E-4"/>
    <n v="2E-3"/>
    <x v="0"/>
    <s v="Double Press Seal Eval"/>
  </r>
  <r>
    <n v="347"/>
    <x v="22"/>
    <s v="E18SM4210A"/>
    <n v="5.0999999999999996"/>
    <n v="1.1000000000000001E-3"/>
    <n v="2E-3"/>
    <x v="0"/>
    <s v="Double Press Seal Eval"/>
  </r>
  <r>
    <n v="348"/>
    <x v="20"/>
    <s v="D18SM4180A"/>
    <n v="5.3"/>
    <n v="2.9999999999999997E-4"/>
    <n v="2E-3"/>
    <x v="1"/>
    <s v="Double Press Seal Eval"/>
  </r>
  <r>
    <n v="349"/>
    <x v="23"/>
    <s v="E18SM4216A"/>
    <n v="3.3"/>
    <n v="4.0000000000000002E-4"/>
    <n v="2E-3"/>
    <x v="1"/>
    <s v="Double Press Seal Eval"/>
  </r>
  <r>
    <n v="350"/>
    <x v="22"/>
    <s v="E18SM4218A"/>
    <n v="3.1"/>
    <n v="2.9999999999999997E-4"/>
    <n v="2E-3"/>
    <x v="1"/>
    <s v="Double Press Seal Eval"/>
  </r>
  <r>
    <n v="351"/>
    <x v="23"/>
    <s v="E18SM4222A"/>
    <n v="4.0999999999999996"/>
    <n v="6.9999999999999999E-4"/>
    <n v="2E-3"/>
    <x v="1"/>
    <s v="Double Press Seal Eval"/>
  </r>
  <r>
    <n v="352"/>
    <x v="23"/>
    <s v="E18SM4223A"/>
    <n v="4.4000000000000004"/>
    <n v="1.1999999999999999E-3"/>
    <n v="2E-3"/>
    <x v="1"/>
    <s v="Double Press Seal Eval"/>
  </r>
  <r>
    <n v="353"/>
    <x v="24"/>
    <s v="E18SM4225A"/>
    <n v="5.0999999999999996"/>
    <n v="8.9999999999999998E-4"/>
    <n v="2E-3"/>
    <x v="1"/>
    <s v="Double Press Seal Eval"/>
  </r>
  <r>
    <n v="354"/>
    <x v="23"/>
    <s v="E18SM4226A"/>
    <n v="2.2999999999999998"/>
    <n v="6.9999999999999999E-4"/>
    <n v="2E-3"/>
    <x v="0"/>
    <s v="Double Press Seal Eval"/>
  </r>
  <r>
    <n v="355"/>
    <x v="24"/>
    <s v="E18SM$227A"/>
    <n v="4.2"/>
    <s v="NA"/>
    <n v="2E-3"/>
    <x v="0"/>
    <s v="Double Press Seal Eval"/>
  </r>
  <r>
    <n v="356"/>
    <x v="24"/>
    <s v="E18SM4228A"/>
    <n v="4.3"/>
    <n v="4.0000000000000002E-4"/>
    <n v="2E-3"/>
    <x v="0"/>
    <s v="Double Press Seal Eval"/>
  </r>
  <r>
    <n v="357"/>
    <x v="24"/>
    <s v="E18SM4229A"/>
    <n v="4.0999999999999996"/>
    <n v="2.9999999999999997E-4"/>
    <n v="2E-3"/>
    <x v="0"/>
    <s v="Double Press Seal Eval"/>
  </r>
  <r>
    <n v="358"/>
    <x v="24"/>
    <s v="E18SM4230A"/>
    <n v="3.2"/>
    <s v="NA"/>
    <n v="2E-3"/>
    <x v="1"/>
    <s v="Double Press Seal Eval"/>
  </r>
  <r>
    <n v="359"/>
    <x v="24"/>
    <s v="E18SM4234A"/>
    <n v="3.4"/>
    <n v="4.0000000000000002E-4"/>
    <n v="2E-3"/>
    <x v="0"/>
    <s v="Double Press Seal Eval"/>
  </r>
  <r>
    <n v="360"/>
    <x v="24"/>
    <s v="E18SM$235A"/>
    <n v="1.4"/>
    <s v="NA"/>
    <n v="2E-3"/>
    <x v="1"/>
    <s v="Double Press Seal Eval"/>
  </r>
  <r>
    <n v="361"/>
    <x v="24"/>
    <s v="E18SM4238A"/>
    <n v="4.0999999999999996"/>
    <n v="2.0000000000000001E-4"/>
    <n v="2E-3"/>
    <x v="1"/>
    <s v="Double Press Seal Eval"/>
  </r>
  <r>
    <n v="362"/>
    <x v="25"/>
    <s v="E18SM4232A"/>
    <n v="2.2999999999999998"/>
    <n v="5.0000000000000001E-4"/>
    <n v="2E-3"/>
    <x v="1"/>
    <s v="Double Press Seal Eval"/>
  </r>
  <r>
    <n v="363"/>
    <x v="25"/>
    <s v="E18SM4233A"/>
    <n v="5.2"/>
    <s v="NA"/>
    <n v="2E-3"/>
    <x v="1"/>
    <s v="Double Press Seal Eval"/>
  </r>
  <r>
    <n v="364"/>
    <x v="25"/>
    <s v="E18SM4236A"/>
    <n v="1.2"/>
    <n v="2.0000000000000001E-4"/>
    <n v="2E-3"/>
    <x v="1"/>
    <s v="Double Press Seal Eval"/>
  </r>
  <r>
    <n v="365"/>
    <x v="25"/>
    <s v="E18SM4237A"/>
    <n v="1.3"/>
    <n v="1E-4"/>
    <n v="2E-3"/>
    <x v="0"/>
    <s v="Double Press Seal Eval"/>
  </r>
  <r>
    <n v="366"/>
    <x v="25"/>
    <s v="E18SM4239A"/>
    <n v="1.3"/>
    <n v="1E-4"/>
    <n v="2E-3"/>
    <x v="0"/>
    <s v="Double Press Seal Eval"/>
  </r>
  <r>
    <n v="367"/>
    <x v="25"/>
    <s v="E18SM4240A"/>
    <n v="5.0999999999999996"/>
    <n v="2.9999999999999997E-4"/>
    <n v="2E-3"/>
    <x v="1"/>
    <s v="Double Press Seal Eval"/>
  </r>
  <r>
    <n v="368"/>
    <x v="25"/>
    <s v="E18SM4241A"/>
    <n v="4.3"/>
    <s v="NA"/>
    <n v="2E-3"/>
    <x v="0"/>
    <s v="Double Press Seal Eval"/>
  </r>
  <r>
    <n v="369"/>
    <x v="25"/>
    <s v="E18SM4242A"/>
    <n v="4.2"/>
    <s v="NA"/>
    <n v="2E-3"/>
    <x v="0"/>
    <s v="Double Press Seal Eval"/>
  </r>
  <r>
    <n v="370"/>
    <x v="25"/>
    <s v="E18SM4243A"/>
    <n v="3.1"/>
    <s v="NA"/>
    <n v="2E-3"/>
    <x v="0"/>
    <s v="Double Press Seal Eval"/>
  </r>
  <r>
    <n v="371"/>
    <x v="25"/>
    <s v="E18SM4244A"/>
    <n v="1.1000000000000001"/>
    <s v="NA"/>
    <n v="2E-3"/>
    <x v="0"/>
    <s v="Double Press Seal Eval"/>
  </r>
  <r>
    <n v="372"/>
    <x v="25"/>
    <s v="E18SM4245A"/>
    <n v="4.4000000000000004"/>
    <s v="NA"/>
    <n v="2E-3"/>
    <x v="0"/>
    <s v="Double Press Seal Eval"/>
  </r>
  <r>
    <n v="373"/>
    <x v="25"/>
    <s v="E18SM4246A"/>
    <n v="3.2"/>
    <n v="1E-4"/>
    <n v="2E-3"/>
    <x v="0"/>
    <s v="Double Press Seal Eval"/>
  </r>
  <r>
    <n v="374"/>
    <x v="25"/>
    <s v="E18SM4247A"/>
    <n v="3.3"/>
    <s v="NA"/>
    <n v="2E-3"/>
    <x v="1"/>
    <s v="Double Press Seal Eval"/>
  </r>
  <r>
    <n v="375"/>
    <x v="25"/>
    <s v="E18SM4248A"/>
    <n v="3.4"/>
    <n v="1.8E-3"/>
    <n v="2E-3"/>
    <x v="1"/>
    <s v="Double Press Seal Eval"/>
  </r>
  <r>
    <n v="376"/>
    <x v="25"/>
    <s v="E18SM4249A"/>
    <n v="2.4"/>
    <n v="2.9999999999999997E-4"/>
    <n v="2E-3"/>
    <x v="1"/>
    <s v="Double Press Seal Eval"/>
  </r>
  <r>
    <n v="377"/>
    <x v="25"/>
    <s v="E18SM4250A"/>
    <n v="1.4"/>
    <n v="6.9999999999999999E-4"/>
    <n v="2E-3"/>
    <x v="1"/>
    <s v="Double Press Seal Eval"/>
  </r>
  <r>
    <n v="378"/>
    <x v="25"/>
    <s v="E18SM4251A"/>
    <n v="4.0999999999999996"/>
    <n v="8.0000000000000004E-4"/>
    <n v="2E-3"/>
    <x v="0"/>
    <s v="Double Press Seal Eval"/>
  </r>
  <r>
    <n v="379"/>
    <x v="25"/>
    <s v="E18SM4252A"/>
    <n v="5.2"/>
    <n v="1E-3"/>
    <n v="2E-3"/>
    <x v="1"/>
    <s v="Double Press Seal Eval"/>
  </r>
  <r>
    <n v="380"/>
    <x v="25"/>
    <s v="E18SM4253A"/>
    <n v="5.3"/>
    <n v="5.0000000000000001E-4"/>
    <n v="2E-3"/>
    <x v="0"/>
    <s v="Double Press Seal Eval"/>
  </r>
  <r>
    <n v="381"/>
    <x v="25"/>
    <s v="E18SM4254A"/>
    <n v="4.3"/>
    <s v="NA"/>
    <n v="2E-3"/>
    <x v="0"/>
    <s v="Double Press Seal Eval"/>
  </r>
  <r>
    <n v="382"/>
    <x v="25"/>
    <s v="E18SM4256A"/>
    <n v="4.2"/>
    <n v="4.0000000000000002E-4"/>
    <n v="2E-3"/>
    <x v="0"/>
    <s v="Double Press Seal Eval"/>
  </r>
  <r>
    <n v="383"/>
    <x v="25"/>
    <s v="E18SM4257A"/>
    <n v="3.1"/>
    <n v="1.1000000000000001E-3"/>
    <n v="2E-3"/>
    <x v="1"/>
    <s v="Double Press Seal Eval"/>
  </r>
  <r>
    <n v="384"/>
    <x v="25"/>
    <s v="E18SM4260A"/>
    <n v="3.3"/>
    <n v="2.9999999999999997E-4"/>
    <n v="2E-3"/>
    <x v="0"/>
    <s v="Double Press Seal Eval"/>
  </r>
  <r>
    <n v="385"/>
    <x v="25"/>
    <s v="E18SM4261A"/>
    <n v="1.2"/>
    <n v="5.0000000000000001E-4"/>
    <n v="2E-3"/>
    <x v="0"/>
    <s v="Double Press Seal Eval"/>
  </r>
  <r>
    <n v="386"/>
    <x v="25"/>
    <s v="E18SM4262A"/>
    <n v="1.1000000000000001"/>
    <n v="1E-4"/>
    <n v="2E-3"/>
    <x v="0"/>
    <s v="Double Press Seal Eval"/>
  </r>
  <r>
    <n v="387"/>
    <x v="26"/>
    <s v="E18SM7980A"/>
    <n v="3.2"/>
    <s v="NA"/>
    <n v="2E-3"/>
    <x v="0"/>
    <s v="Double Press Seal Eval"/>
  </r>
  <r>
    <n v="388"/>
    <x v="26"/>
    <s v="E18SM4255A"/>
    <n v="2.2999999999999998"/>
    <s v="NA"/>
    <n v="2E-3"/>
    <x v="1"/>
    <s v="Double Press Seal Eval"/>
  </r>
  <r>
    <n v="389"/>
    <x v="26"/>
    <s v="E18SM4258A"/>
    <n v="3.2"/>
    <n v="4.0000000000000002E-4"/>
    <n v="2E-3"/>
    <x v="1"/>
    <s v="Double Press Seal Eval"/>
  </r>
  <r>
    <n v="390"/>
    <x v="25"/>
    <s v="E18SM4259A"/>
    <n v="4.4000000000000004"/>
    <n v="1E-4"/>
    <n v="2E-3"/>
    <x v="0"/>
    <s v="Double Press Seal Eval"/>
  </r>
  <r>
    <n v="391"/>
    <x v="25"/>
    <s v="E18SM4263A"/>
    <n v="1.3"/>
    <n v="2.9999999999999997E-4"/>
    <n v="2E-3"/>
    <x v="1"/>
    <s v="Double Press Seal Eval"/>
  </r>
  <r>
    <n v="392"/>
    <x v="26"/>
    <s v="E18SM4264A"/>
    <n v="4.0999999999999996"/>
    <n v="1E-3"/>
    <n v="2E-3"/>
    <x v="0"/>
    <s v="Double Press Seal Eval"/>
  </r>
  <r>
    <n v="393"/>
    <x v="26"/>
    <s v="E18SM4265A"/>
    <n v="5.0999999999999996"/>
    <n v="2.0000000000000001E-4"/>
    <n v="2E-3"/>
    <x v="0"/>
    <s v="Double Press Seal Eval"/>
  </r>
  <r>
    <n v="394"/>
    <x v="26"/>
    <s v="E18SM4266A"/>
    <n v="3.4"/>
    <n v="1E-3"/>
    <n v="2E-3"/>
    <x v="1"/>
    <s v="Double Press Seal Eval"/>
  </r>
  <r>
    <n v="395"/>
    <x v="26"/>
    <s v="E18SM4267A"/>
    <n v="2.4"/>
    <n v="2.0000000000000001E-4"/>
    <n v="2E-3"/>
    <x v="0"/>
    <s v="Double Press Seal Eval"/>
  </r>
  <r>
    <n v="396"/>
    <x v="26"/>
    <s v="E18SM4268A"/>
    <n v="5.2"/>
    <n v="8.9999999999999998E-4"/>
    <n v="2E-3"/>
    <x v="0"/>
    <s v="Double Press Seal Eval"/>
  </r>
  <r>
    <n v="397"/>
    <x v="26"/>
    <s v="E18SM4269A"/>
    <n v="5.3"/>
    <n v="1.1000000000000001E-3"/>
    <n v="2E-3"/>
    <x v="1"/>
    <s v="Double Press Seal Eval"/>
  </r>
  <r>
    <n v="398"/>
    <x v="26"/>
    <s v="E18SM4270A"/>
    <n v="4.2"/>
    <n v="5.0000000000000001E-4"/>
    <n v="2E-3"/>
    <x v="1"/>
    <s v="Double Press Seal Eval"/>
  </r>
  <r>
    <n v="399"/>
    <x v="26"/>
    <s v="E18SM4271A"/>
    <n v="4.4000000000000004"/>
    <n v="5.9999999999999995E-4"/>
    <n v="2E-3"/>
    <x v="0"/>
    <s v="Double Press Seal Eval"/>
  </r>
  <r>
    <n v="400"/>
    <x v="26"/>
    <s v="E18SM4272A"/>
    <n v="4.3"/>
    <n v="1.5E-3"/>
    <n v="2E-3"/>
    <x v="0"/>
    <s v="Double Press Seal Eval"/>
  </r>
  <r>
    <n v="401"/>
    <x v="26"/>
    <s v="E18SM4273A"/>
    <n v="3.3"/>
    <n v="1.9E-3"/>
    <n v="2E-3"/>
    <x v="1"/>
    <s v="Double Press Seal Eval"/>
  </r>
  <r>
    <n v="402"/>
    <x v="26"/>
    <s v="E18SM4274A"/>
    <n v="3.1"/>
    <n v="5.0000000000000001E-4"/>
    <n v="2E-3"/>
    <x v="1"/>
    <s v="Double Press Seal Eval"/>
  </r>
  <r>
    <n v="403"/>
    <x v="26"/>
    <s v="E18SM4278A"/>
    <n v="1.1000000000000001"/>
    <n v="2.0000000000000001E-4"/>
    <n v="2E-3"/>
    <x v="0"/>
    <s v="Double Press Seal Eval"/>
  </r>
  <r>
    <n v="404"/>
    <x v="26"/>
    <s v="E18SM4275A"/>
    <n v="1.4"/>
    <n v="4.0000000000000002E-4"/>
    <n v="2E-3"/>
    <x v="1"/>
    <s v="Double Press Seal Eval"/>
  </r>
  <r>
    <n v="405"/>
    <x v="26"/>
    <s v="E18SM4280A"/>
    <n v="2.1"/>
    <s v="NA"/>
    <n v="2E-3"/>
    <x v="0"/>
    <s v="Double Press Seal Eval"/>
  </r>
  <r>
    <n v="406"/>
    <x v="26"/>
    <s v="E18SM4281A"/>
    <n v="2.2000000000000002"/>
    <s v="NA"/>
    <n v="2E-3"/>
    <x v="0"/>
    <s v="Double Press Seal Eval"/>
  </r>
  <r>
    <n v="407"/>
    <x v="27"/>
    <s v="E18SM4283A"/>
    <n v="5.0999999999999996"/>
    <n v="1E-4"/>
    <n v="2E-3"/>
    <x v="1"/>
    <s v="Double Press Seal Eval"/>
  </r>
  <r>
    <n v="408"/>
    <x v="27"/>
    <s v="E18SM4284A"/>
    <n v="2.4"/>
    <n v="1.5E-3"/>
    <n v="2E-3"/>
    <x v="1"/>
    <s v="Double Press Seal Eval"/>
  </r>
  <r>
    <n v="409"/>
    <x v="27"/>
    <s v="E18SM4285A"/>
    <n v="5.3"/>
    <n v="8.0000000000000004E-4"/>
    <n v="2E-3"/>
    <x v="0"/>
    <s v="Double Press Seal Eval"/>
  </r>
  <r>
    <n v="410"/>
    <x v="27"/>
    <s v="E18SM4289A"/>
    <n v="4.2"/>
    <n v="2.0000000000000001E-4"/>
    <n v="2E-3"/>
    <x v="1"/>
    <s v="Double Press Seal Eval"/>
  </r>
  <r>
    <n v="411"/>
    <x v="27"/>
    <s v="E18SM4290A"/>
    <n v="3.2"/>
    <n v="4.0000000000000002E-4"/>
    <n v="2E-3"/>
    <x v="0"/>
    <s v="Double Press Seal Eval"/>
  </r>
  <r>
    <n v="412"/>
    <x v="27"/>
    <s v="E18SM4291A"/>
    <n v="1.3"/>
    <n v="2.0000000000000001E-4"/>
    <n v="2E-3"/>
    <x v="0"/>
    <s v="Double Press Seal Eval"/>
  </r>
  <r>
    <n v="413"/>
    <x v="27"/>
    <s v="E18SM4292A"/>
    <n v="2.2999999999999998"/>
    <s v="NA"/>
    <n v="2E-3"/>
    <x v="0"/>
    <s v="Double Press Seal Eval"/>
  </r>
  <r>
    <n v="414"/>
    <x v="27"/>
    <s v="E18SM4293A"/>
    <n v="2.1"/>
    <s v="NA"/>
    <n v="2E-3"/>
    <x v="0"/>
    <s v="Double Press Seal Eval"/>
  </r>
  <r>
    <n v="415"/>
    <x v="27"/>
    <s v="E18SM4294A"/>
    <n v="2.2000000000000002"/>
    <s v="NA"/>
    <n v="2E-3"/>
    <x v="0"/>
    <s v="Double Press Seal Eval"/>
  </r>
  <r>
    <n v="416"/>
    <x v="27"/>
    <s v="E18SM4295A"/>
    <n v="1.4"/>
    <n v="5.9999999999999995E-4"/>
    <n v="2E-3"/>
    <x v="1"/>
    <s v="Double Press Seal Eval"/>
  </r>
  <r>
    <n v="417"/>
    <x v="27"/>
    <s v="E18SM4297A"/>
    <n v="3.1"/>
    <s v="NA"/>
    <n v="2E-3"/>
    <x v="0"/>
    <s v="Double Press Seal Eval"/>
  </r>
  <r>
    <n v="418"/>
    <x v="27"/>
    <s v="E18SM4298A"/>
    <n v="1.1000000000000001"/>
    <s v="NA"/>
    <n v="2E-3"/>
    <x v="1"/>
    <s v="Double Press Seal Eval"/>
  </r>
  <r>
    <n v="419"/>
    <x v="28"/>
    <s v="E18SM4276A"/>
    <n v="1.2"/>
    <n v="1E-4"/>
    <n v="2E-3"/>
    <x v="1"/>
    <s v="Double Press Seal Eval"/>
  </r>
  <r>
    <n v="420"/>
    <x v="28"/>
    <s v="E18SM4277A"/>
    <n v="5.4"/>
    <n v="4.0000000000000002E-4"/>
    <n v="2E-3"/>
    <x v="0"/>
    <s v="Double Press Seal Eval"/>
  </r>
  <r>
    <n v="421"/>
    <x v="28"/>
    <s v="E18SM4288A"/>
    <n v="3.3"/>
    <n v="2.9999999999999997E-4"/>
    <n v="2E-3"/>
    <x v="1"/>
    <s v="Double Press Seal Eval"/>
  </r>
  <r>
    <n v="422"/>
    <x v="27"/>
    <s v="E18SM4299A"/>
    <n v="5.2"/>
    <n v="4.0000000000000002E-4"/>
    <n v="2E-3"/>
    <x v="0"/>
    <s v="Double Press Seal Eval"/>
  </r>
  <r>
    <n v="423"/>
    <x v="27"/>
    <s v="E18SM4300A"/>
    <n v="5.3"/>
    <n v="1.1999999999999999E-3"/>
    <n v="2E-3"/>
    <x v="0"/>
    <s v="Double Press Seal Eval"/>
  </r>
  <r>
    <n v="424"/>
    <x v="27"/>
    <s v="E18SM4301A"/>
    <n v="3.2"/>
    <n v="5.9999999999999995E-4"/>
    <n v="2E-3"/>
    <x v="1"/>
    <s v="Double Press Seal Eval"/>
  </r>
  <r>
    <n v="425"/>
    <x v="28"/>
    <s v="E18SM4302A"/>
    <n v="2.4"/>
    <n v="6.9999999999999999E-4"/>
    <n v="2E-3"/>
    <x v="1"/>
    <s v="Double Press Seal Eval"/>
  </r>
  <r>
    <n v="426"/>
    <x v="28"/>
    <s v="E18SM4303A"/>
    <n v="2.2999999999999998"/>
    <n v="6.9999999999999999E-4"/>
    <n v="2E-3"/>
    <x v="1"/>
    <s v="Double Press Seal Eval"/>
  </r>
  <r>
    <n v="427"/>
    <x v="28"/>
    <s v="E18SM4304A"/>
    <n v="1.4"/>
    <n v="1.1999999999999999E-3"/>
    <n v="2E-3"/>
    <x v="0"/>
    <s v="Double Press Seal Eval"/>
  </r>
  <r>
    <n v="428"/>
    <x v="28"/>
    <s v="E18SM4305A"/>
    <n v="1.3"/>
    <n v="1.8E-3"/>
    <n v="2E-3"/>
    <x v="0"/>
    <s v="Double Press Seal Eval"/>
  </r>
  <r>
    <n v="429"/>
    <x v="28"/>
    <s v="E18SM4306A"/>
    <n v="3.1"/>
    <n v="5.9999999999999995E-4"/>
    <n v="2E-3"/>
    <x v="1"/>
    <s v="Double Press Seal Eval"/>
  </r>
  <r>
    <n v="430"/>
    <x v="28"/>
    <s v="E18SM4311A"/>
    <n v="5.2"/>
    <n v="8.9999999999999998E-4"/>
    <n v="2E-3"/>
    <x v="1"/>
    <s v="Double Press Seal Eval"/>
  </r>
  <r>
    <n v="431"/>
    <x v="28"/>
    <s v="E18SM4312A"/>
    <n v="1.1000000000000001"/>
    <n v="1E-4"/>
    <n v="2E-3"/>
    <x v="1"/>
    <s v="Double Press Seal Eval"/>
  </r>
  <r>
    <n v="432"/>
    <x v="28"/>
    <s v="E18SM4313A"/>
    <n v="4.4000000000000004"/>
    <n v="1.1999999999999999E-3"/>
    <n v="2E-3"/>
    <x v="0"/>
    <s v="Double Press Seal Eval"/>
  </r>
  <r>
    <n v="433"/>
    <x v="28"/>
    <s v="E18SM4315A"/>
    <n v="5.3"/>
    <n v="8.0000000000000004E-4"/>
    <n v="2E-3"/>
    <x v="1"/>
    <s v="Double Press Seal Eval"/>
  </r>
  <r>
    <n v="434"/>
    <x v="28"/>
    <s v="E18SM4319A"/>
    <n v="2.2999999999999998"/>
    <n v="1.6999999999999999E-3"/>
    <n v="2E-3"/>
    <x v="0"/>
    <s v="Double Press Seal Eval"/>
  </r>
  <r>
    <n v="435"/>
    <x v="28"/>
    <s v="E18SM4320A"/>
    <n v="2.4"/>
    <n v="1.4E-3"/>
    <n v="2E-3"/>
    <x v="0"/>
    <s v="Double Press Seal Eval"/>
  </r>
  <r>
    <n v="436"/>
    <x v="28"/>
    <s v="E18SM4323A"/>
    <n v="3.1"/>
    <n v="1.9E-3"/>
    <n v="2E-3"/>
    <x v="0"/>
    <s v="Double Press Seal Eval"/>
  </r>
  <r>
    <n v="437"/>
    <x v="29"/>
    <s v="E18SM4231A"/>
    <n v="3.3"/>
    <n v="1.5E-3"/>
    <n v="2E-3"/>
    <x v="1"/>
    <s v="Double Press Seal Eval"/>
  </r>
  <r>
    <n v="438"/>
    <x v="29"/>
    <s v="E18SM4307A"/>
    <n v="2.1"/>
    <n v="1.1999999999999999E-3"/>
    <n v="2E-3"/>
    <x v="1"/>
    <s v="Double Press Seal Eval"/>
  </r>
  <r>
    <n v="439"/>
    <x v="29"/>
    <s v="E18SM4309A"/>
    <n v="4.0999999999999996"/>
    <s v="NA"/>
    <n v="2E-3"/>
    <x v="1"/>
    <s v="Double Press Seal Eval"/>
  </r>
  <r>
    <n v="440"/>
    <x v="29"/>
    <s v="E18SM4310A"/>
    <n v="4.2"/>
    <n v="1.4E-3"/>
    <n v="2E-3"/>
    <x v="1"/>
    <s v="Double Press Seal Eval"/>
  </r>
  <r>
    <n v="441"/>
    <x v="29"/>
    <s v="E18SM4314A"/>
    <n v="5.0999999999999996"/>
    <n v="1E-3"/>
    <n v="2E-3"/>
    <x v="1"/>
    <s v="Double Press Seal Eval"/>
  </r>
  <r>
    <n v="442"/>
    <x v="29"/>
    <s v="E18SM4316A"/>
    <n v="1.2"/>
    <n v="4.0000000000000002E-4"/>
    <n v="2E-3"/>
    <x v="1"/>
    <s v="Double Press Seal Eval"/>
  </r>
  <r>
    <n v="443"/>
    <x v="28"/>
    <s v="E18SM4318A"/>
    <n v="3.2"/>
    <n v="2.9999999999999997E-4"/>
    <n v="2E-3"/>
    <x v="0"/>
    <s v="Double Press Seal Eval"/>
  </r>
  <r>
    <n v="444"/>
    <x v="29"/>
    <s v="E18SM4321A"/>
    <n v="1.4"/>
    <n v="1E-4"/>
    <n v="2E-3"/>
    <x v="0"/>
    <s v="Double Press Seal Eval"/>
  </r>
  <r>
    <n v="445"/>
    <x v="29"/>
    <s v="E18SM4322A"/>
    <n v="1.3"/>
    <n v="1.9E-3"/>
    <n v="2E-3"/>
    <x v="1"/>
    <s v="Double Press Seal Eval"/>
  </r>
  <r>
    <n v="446"/>
    <x v="29"/>
    <s v="E18SM4324A"/>
    <n v="1.1000000000000001"/>
    <n v="5.9999999999999995E-4"/>
    <n v="2E-3"/>
    <x v="0"/>
    <s v="Double Press Seal Eval"/>
  </r>
  <r>
    <n v="447"/>
    <x v="29"/>
    <s v="E18SM4327A"/>
    <n v="2.4"/>
    <n v="4.0000000000000002E-4"/>
    <n v="2E-3"/>
    <x v="0"/>
    <s v="Double Press Seal Eval"/>
  </r>
  <r>
    <n v="448"/>
    <x v="29"/>
    <s v="E18SM4328A"/>
    <n v="5.3"/>
    <n v="6.9999999999999999E-4"/>
    <n v="2E-3"/>
    <x v="0"/>
    <s v="Double Press Seal Eval"/>
  </r>
  <r>
    <n v="449"/>
    <x v="29"/>
    <s v="E18SM4329A"/>
    <n v="3.2"/>
    <n v="1.2999999999999999E-3"/>
    <n v="2E-3"/>
    <x v="1"/>
    <s v="Double Press Seal Eval"/>
  </r>
  <r>
    <n v="450"/>
    <x v="29"/>
    <s v="E18SM4330A"/>
    <n v="4.2"/>
    <n v="1.6999999999999999E-3"/>
    <n v="2E-3"/>
    <x v="0"/>
    <s v="Double Press Seal Eval"/>
  </r>
  <r>
    <n v="451"/>
    <x v="30"/>
    <s v="E18SM4331A"/>
    <n v="1.4"/>
    <n v="1E-3"/>
    <n v="2E-3"/>
    <x v="1"/>
    <s v="Double Press Seal Eval"/>
  </r>
  <r>
    <n v="452"/>
    <x v="29"/>
    <s v="E18SM4332A"/>
    <n v="1.3"/>
    <n v="1.5E-3"/>
    <n v="2E-3"/>
    <x v="0"/>
    <s v="Double Press Seal Eval"/>
  </r>
  <r>
    <n v="453"/>
    <x v="30"/>
    <s v="E18SM4333A"/>
    <n v="3.3"/>
    <n v="1.4E-3"/>
    <n v="2E-3"/>
    <x v="1"/>
    <s v="Double Press Seal Eval"/>
  </r>
  <r>
    <n v="454"/>
    <x v="30"/>
    <s v="E18SM4286A"/>
    <n v="4.3"/>
    <n v="1.1000000000000001E-3"/>
    <n v="2E-3"/>
    <x v="1"/>
    <s v="Double Press Seal Eval"/>
  </r>
  <r>
    <n v="455"/>
    <x v="30"/>
    <s v="E18SM4325A"/>
    <n v="3.1"/>
    <n v="1.9E-3"/>
    <n v="2E-3"/>
    <x v="1"/>
    <s v="Double Press Seal Eval"/>
  </r>
  <r>
    <n v="456"/>
    <x v="30"/>
    <s v="E18SM4334A"/>
    <n v="2.4"/>
    <n v="4.0000000000000002E-4"/>
    <n v="2E-3"/>
    <x v="0"/>
    <s v="Double Press Seal Eval"/>
  </r>
  <r>
    <n v="457"/>
    <x v="30"/>
    <s v="E18SM4335A"/>
    <n v="1.1000000000000001"/>
    <n v="1.1000000000000001E-3"/>
    <n v="2E-3"/>
    <x v="1"/>
    <s v="Double Press Seal Eval"/>
  </r>
  <r>
    <n v="458"/>
    <x v="30"/>
    <s v="E18SM4336A"/>
    <n v="4.2"/>
    <n v="1.1999999999999999E-3"/>
    <n v="2E-3"/>
    <x v="1"/>
    <s v="Double Press Seal Eval"/>
  </r>
  <r>
    <n v="459"/>
    <x v="31"/>
    <s v="E18SM4337A"/>
    <n v="2.4"/>
    <n v="1.1000000000000001E-3"/>
    <n v="2E-3"/>
    <x v="1"/>
    <s v="Double Press Seal Eval"/>
  </r>
  <r>
    <n v="460"/>
    <x v="30"/>
    <s v="E18SM4338A"/>
    <n v="3.2"/>
    <n v="1.1999999999999999E-3"/>
    <n v="2E-3"/>
    <x v="1"/>
    <s v="Double Press Seal Eval"/>
  </r>
  <r>
    <n v="461"/>
    <x v="31"/>
    <s v="E18SM4339A"/>
    <n v="2.1"/>
    <n v="8.9999999999999998E-4"/>
    <n v="2E-3"/>
    <x v="1"/>
    <s v="Double Press Seal Eval"/>
  </r>
  <r>
    <n v="462"/>
    <x v="30"/>
    <s v="E18SM4340A"/>
    <n v="4.0999999999999996"/>
    <n v="1.6000000000000001E-3"/>
    <n v="2E-3"/>
    <x v="0"/>
    <s v="Double Press Seal Eval"/>
  </r>
  <r>
    <n v="463"/>
    <x v="30"/>
    <s v="E18SM4341A"/>
    <n v="5.0999999999999996"/>
    <n v="8.0000000000000004E-4"/>
    <n v="2E-3"/>
    <x v="0"/>
    <s v="Double Press Seal Eval"/>
  </r>
  <r>
    <n v="464"/>
    <x v="30"/>
    <s v="E18SM4342A"/>
    <n v="1.2"/>
    <n v="5.0000000000000001E-4"/>
    <n v="2E-3"/>
    <x v="0"/>
    <s v="Double Press Seal Eval"/>
  </r>
  <r>
    <n v="465"/>
    <x v="31"/>
    <s v="E18SM4343A"/>
    <n v="5.3"/>
    <n v="6.9999999999999999E-4"/>
    <n v="2E-3"/>
    <x v="1"/>
    <s v="Double Press Seal Eval"/>
  </r>
  <r>
    <n v="466"/>
    <x v="31"/>
    <s v="E18SM4344A"/>
    <n v="1.3"/>
    <n v="5.0000000000000001E-4"/>
    <n v="2E-3"/>
    <x v="1"/>
    <s v="Double Press Seal Eval"/>
  </r>
  <r>
    <n v="467"/>
    <x v="31"/>
    <s v="E18SM4345A"/>
    <n v="3.3"/>
    <n v="6.9999999999999999E-4"/>
    <n v="2E-3"/>
    <x v="1"/>
    <s v="Double Press Seal Eval"/>
  </r>
  <r>
    <n v="468"/>
    <x v="31"/>
    <s v="E18SM4346A"/>
    <n v="5.0999999999999996"/>
    <n v="1.9E-3"/>
    <n v="2E-3"/>
    <x v="0"/>
    <s v="Double Press Seal Eval"/>
  </r>
  <r>
    <n v="469"/>
    <x v="31"/>
    <s v="E18SM4347A"/>
    <n v="3.1"/>
    <n v="1.1000000000000001E-3"/>
    <n v="2E-3"/>
    <x v="0"/>
    <s v="Double Press Seal Eval"/>
  </r>
  <r>
    <n v="470"/>
    <x v="30"/>
    <s v="E18SM4348A"/>
    <n v="1.4"/>
    <n v="4.0000000000000002E-4"/>
    <n v="2E-3"/>
    <x v="0"/>
    <s v="Double Press Seal Eval"/>
  </r>
  <r>
    <n v="471"/>
    <x v="31"/>
    <s v="E18SM4349A"/>
    <n v="1.1000000000000001"/>
    <n v="1.2999999999999999E-3"/>
    <n v="2E-3"/>
    <x v="1"/>
    <s v="Double Press Seal Eval"/>
  </r>
  <r>
    <n v="472"/>
    <x v="31"/>
    <s v="E18SM4350A"/>
    <n v="4.0999999999999996"/>
    <n v="1.6000000000000001E-3"/>
    <n v="2E-3"/>
    <x v="0"/>
    <s v="Double Press Seal Eval"/>
  </r>
  <r>
    <n v="473"/>
    <x v="31"/>
    <s v="E18SM4351A"/>
    <n v="4.2"/>
    <n v="4.0000000000000002E-4"/>
    <n v="2E-3"/>
    <x v="0"/>
    <s v="Double Press Seal Eval"/>
  </r>
  <r>
    <n v="474"/>
    <x v="30"/>
    <s v="E18SM4352A"/>
    <n v="1.2"/>
    <n v="2.9999999999999997E-4"/>
    <n v="2E-3"/>
    <x v="0"/>
    <s v="Double Press Seal Eval"/>
  </r>
  <r>
    <n v="475"/>
    <x v="31"/>
    <s v="E18SM4353A"/>
    <n v="3.2"/>
    <n v="1E-3"/>
    <n v="2E-3"/>
    <x v="1"/>
    <s v="Double Press Seal Eval"/>
  </r>
  <r>
    <n v="476"/>
    <x v="31"/>
    <s v="E18SM4355A"/>
    <n v="2.4"/>
    <n v="8.0000000000000004E-4"/>
    <n v="2E-3"/>
    <x v="1"/>
    <s v="Double Press Seal Eval"/>
  </r>
  <r>
    <n v="477"/>
    <x v="31"/>
    <s v="E18SM4356A"/>
    <n v="5.4"/>
    <n v="5.9999999999999995E-4"/>
    <n v="2E-3"/>
    <x v="0"/>
    <s v="Double Press Seal Eval"/>
  </r>
  <r>
    <n v="478"/>
    <x v="31"/>
    <s v="E18SM4357A"/>
    <n v="4.3"/>
    <n v="1.6000000000000001E-3"/>
    <n v="2E-3"/>
    <x v="1"/>
    <s v="Double Press Seal Eval"/>
  </r>
  <r>
    <n v="479"/>
    <x v="31"/>
    <s v="E18SM4358A"/>
    <n v="3.4"/>
    <n v="1.6000000000000001E-3"/>
    <n v="2E-3"/>
    <x v="0"/>
    <s v="Double Press Seal Eval"/>
  </r>
  <r>
    <n v="480"/>
    <x v="31"/>
    <s v="E18SM4360A"/>
    <n v="3.1"/>
    <n v="8.9999999999999998E-4"/>
    <n v="2E-3"/>
    <x v="0"/>
    <s v="Double Press Seal Eval"/>
  </r>
  <r>
    <n v="481"/>
    <x v="31"/>
    <s v="E18SM4363A"/>
    <n v="4.2"/>
    <s v="NA"/>
    <n v="2E-3"/>
    <x v="0"/>
    <s v="Double Press Seal Eval"/>
  </r>
  <r>
    <n v="482"/>
    <x v="31"/>
    <s v="E18SM4365A"/>
    <n v="1.1000000000000001"/>
    <n v="1E-3"/>
    <n v="2E-3"/>
    <x v="0"/>
    <s v="Double Press Seal Eval"/>
  </r>
  <r>
    <n v="483"/>
    <x v="31"/>
    <s v="E18SM4224A"/>
    <n v="2.2999999999999998"/>
    <n v="5.0000000000000001E-4"/>
    <n v="2E-3"/>
    <x v="1"/>
    <s v="Double Press Seal Eval"/>
  </r>
  <r>
    <n v="484"/>
    <x v="30"/>
    <s v="E18SM4287A"/>
    <n v="3.4"/>
    <n v="1.5E-3"/>
    <n v="2E-3"/>
    <x v="1"/>
    <s v="Double Press Seal Eval"/>
  </r>
  <r>
    <n v="485"/>
    <x v="31"/>
    <s v="E18SM4326A"/>
    <n v="3.3"/>
    <n v="2.0000000000000001E-4"/>
    <n v="2E-3"/>
    <x v="0"/>
    <s v="Double Press Seal Eval"/>
  </r>
  <r>
    <n v="486"/>
    <x v="31"/>
    <s v="E18SM7988A"/>
    <n v="1.2"/>
    <n v="2.9999999999999997E-4"/>
    <n v="2E-3"/>
    <x v="1"/>
    <s v="Double Press Seal Eval"/>
  </r>
  <r>
    <n v="487"/>
    <x v="32"/>
    <s v="E18SM4361A"/>
    <n v="5.2"/>
    <n v="1.9E-3"/>
    <n v="2E-3"/>
    <x v="1"/>
    <s v="Double Press Seal Eval"/>
  </r>
  <r>
    <n v="488"/>
    <x v="32"/>
    <s v="E18SM4364A"/>
    <n v="3.2"/>
    <n v="1.4E-3"/>
    <n v="2E-3"/>
    <x v="1"/>
    <s v="Double Press Seal Eval"/>
  </r>
  <r>
    <n v="489"/>
    <x v="32"/>
    <s v="E18SM4296A"/>
    <n v="2.2999999999999998"/>
    <n v="8.0000000000000004E-4"/>
    <n v="2E-3"/>
    <x v="0"/>
    <s v="Double Press Seal Eval"/>
  </r>
  <r>
    <n v="490"/>
    <x v="32"/>
    <s v="E18SM4308A"/>
    <n v="2.2000000000000002"/>
    <n v="1E-3"/>
    <n v="2E-3"/>
    <x v="0"/>
    <s v="Double Press Seal Eval"/>
  </r>
  <r>
    <n v="491"/>
    <x v="32"/>
    <s v="E18SM4362A"/>
    <n v="3.4"/>
    <n v="1.1000000000000001E-3"/>
    <n v="2E-3"/>
    <x v="0"/>
    <s v="Double Press Seal Eval"/>
  </r>
  <r>
    <n v="492"/>
    <x v="32"/>
    <s v="E18SM4367A"/>
    <n v="2.4"/>
    <n v="6.9999999999999999E-4"/>
    <n v="2E-3"/>
    <x v="1"/>
    <s v="Double Press Seal Eval"/>
  </r>
  <r>
    <n v="493"/>
    <x v="32"/>
    <s v="E18SM4368A"/>
    <n v="3.3"/>
    <n v="1.8E-3"/>
    <n v="2E-3"/>
    <x v="0"/>
    <s v="Double Press Seal Eval"/>
  </r>
  <r>
    <n v="494"/>
    <x v="32"/>
    <s v="E18SM4369A"/>
    <n v="1.1000000000000001"/>
    <n v="5.9999999999999995E-4"/>
    <n v="2E-3"/>
    <x v="0"/>
    <s v="Double Press Seal Eval"/>
  </r>
  <r>
    <n v="495"/>
    <x v="32"/>
    <s v="E18SM4373A"/>
    <n v="1.2"/>
    <n v="8.9999999999999998E-4"/>
    <n v="2E-3"/>
    <x v="0"/>
    <s v="Double Press Seal Eval"/>
  </r>
  <r>
    <n v="496"/>
    <x v="32"/>
    <s v="E18SM4376A"/>
    <n v="2.2999999999999998"/>
    <n v="5.0000000000000001E-4"/>
    <n v="2E-3"/>
    <x v="0"/>
    <s v="Double Press Seal Eval"/>
  </r>
  <r>
    <n v="497"/>
    <x v="32"/>
    <s v="E18SM4371A"/>
    <n v="5.0999999999999996"/>
    <n v="6.9999999999999999E-4"/>
    <n v="2E-3"/>
    <x v="0"/>
    <s v="Double Press Seal Eval"/>
  </r>
  <r>
    <n v="498"/>
    <x v="32"/>
    <s v="E18SM4279A"/>
    <n v="4.0999999999999996"/>
    <n v="1.6999999999999999E-3"/>
    <n v="2E-3"/>
    <x v="1"/>
    <s v="Flex 20:80 Mix"/>
  </r>
  <r>
    <n v="499"/>
    <x v="32"/>
    <s v="E18SM4317A"/>
    <n v="4.4000000000000004"/>
    <n v="8.9999999999999998E-4"/>
    <n v="2E-3"/>
    <x v="1"/>
    <s v="Flex 20:80 Mix"/>
  </r>
  <r>
    <n v="500"/>
    <x v="32"/>
    <s v="E18SM4366A"/>
    <n v="5.4"/>
    <n v="1.1999999999999999E-3"/>
    <n v="2E-3"/>
    <x v="0"/>
    <s v="Flex 20:80 Mix"/>
  </r>
  <r>
    <n v="501"/>
    <x v="32"/>
    <s v="E18SM4375A"/>
    <n v="4.2"/>
    <n v="8.9999999999999998E-4"/>
    <n v="2E-3"/>
    <x v="0"/>
    <s v="Flex 20:80 Mix"/>
  </r>
  <r>
    <n v="502"/>
    <x v="32"/>
    <s v="E18SM4379A"/>
    <n v="3.4"/>
    <n v="5.0000000000000001E-4"/>
    <n v="2E-3"/>
    <x v="0"/>
    <s v="Flex 20:80 Mix"/>
  </r>
  <r>
    <n v="503"/>
    <x v="32"/>
    <s v="E18SM4382A"/>
    <n v="3.3"/>
    <n v="4.0000000000000002E-4"/>
    <n v="2E-3"/>
    <x v="0"/>
    <s v="Flex 20:80 Mix"/>
  </r>
  <r>
    <n v="504"/>
    <x v="33"/>
    <s v="E18SM4354A"/>
    <n v="1.4"/>
    <n v="5.0000000000000001E-4"/>
    <n v="2E-3"/>
    <x v="1"/>
    <s v="MC 20:80 Mix"/>
  </r>
  <r>
    <n v="505"/>
    <x v="33"/>
    <s v="E18SM4359A"/>
    <n v="2.1"/>
    <n v="8.9999999999999998E-4"/>
    <n v="2E-3"/>
    <x v="1"/>
    <s v="MC 20:80 Mix"/>
  </r>
  <r>
    <n v="506"/>
    <x v="33"/>
    <s v="E18SM4372A"/>
    <n v="3.1"/>
    <n v="1.1999999999999999E-3"/>
    <n v="2E-3"/>
    <x v="1"/>
    <s v="MC 20:80 Mix"/>
  </r>
  <r>
    <n v="507"/>
    <x v="33"/>
    <s v="E18SM4377A"/>
    <n v="3.2"/>
    <n v="2.0000000000000001E-4"/>
    <n v="2E-3"/>
    <x v="1"/>
    <s v="MC 20:80 Mix"/>
  </r>
  <r>
    <n v="508"/>
    <x v="33"/>
    <s v="E18SM4378A"/>
    <n v="4.3"/>
    <s v="NA"/>
    <n v="2E-3"/>
    <x v="1"/>
    <s v="MC 20:80 Mix"/>
  </r>
  <r>
    <n v="509"/>
    <x v="33"/>
    <s v="E18SM4380A"/>
    <n v="5.0999999999999996"/>
    <n v="1.1999999999999999E-3"/>
    <n v="2E-3"/>
    <x v="0"/>
    <s v="MC 20:80 Mix"/>
  </r>
  <r>
    <n v="510"/>
    <x v="33"/>
    <s v="E18SM4383A"/>
    <n v="2.2999999999999998"/>
    <s v="NA"/>
    <n v="2E-3"/>
    <x v="1"/>
    <s v="MC 20:80 Mix"/>
  </r>
  <r>
    <n v="511"/>
    <x v="33"/>
    <s v="E18SM4385A"/>
    <n v="2.2000000000000002"/>
    <n v="8.9999999999999998E-4"/>
    <n v="2E-3"/>
    <x v="1"/>
    <s v="MC 20:80 Mix"/>
  </r>
  <r>
    <n v="512"/>
    <x v="33"/>
    <s v="E18SM4386A"/>
    <n v="1.2"/>
    <n v="1E-3"/>
    <n v="2E-3"/>
    <x v="0"/>
    <s v="MC 20:80 Mix"/>
  </r>
  <r>
    <n v="513"/>
    <x v="33"/>
    <s v="E18SM4390A"/>
    <n v="4.4000000000000004"/>
    <n v="6.9999999999999999E-4"/>
    <n v="2E-3"/>
    <x v="0"/>
    <s v="MC 20:80 Mix"/>
  </r>
  <r>
    <n v="514"/>
    <x v="33"/>
    <s v="E18SM7991A"/>
    <n v="3.3"/>
    <n v="1.9E-3"/>
    <n v="2E-3"/>
    <x v="1"/>
    <s v="MC 20:80 Mix"/>
  </r>
  <r>
    <n v="515"/>
    <x v="33"/>
    <s v="E18SM4384A"/>
    <n v="3.4"/>
    <n v="1.9E-3"/>
    <n v="2E-3"/>
    <x v="1"/>
    <s v="MC 20:80 Mix"/>
  </r>
  <r>
    <n v="516"/>
    <x v="33"/>
    <s v="E18SM4389A"/>
    <n v="4.2"/>
    <n v="5.9999999999999995E-4"/>
    <n v="2E-3"/>
    <x v="1"/>
    <s v="MC 20:80 Mix"/>
  </r>
  <r>
    <n v="517"/>
    <x v="33"/>
    <s v="E18SM7990A"/>
    <n v="4.3"/>
    <n v="5.9999999999999995E-4"/>
    <n v="2E-3"/>
    <x v="0"/>
    <s v="MC 20:80 Mix"/>
  </r>
  <r>
    <n v="518"/>
    <x v="33"/>
    <s v="E18SM7993A"/>
    <n v="5.4"/>
    <n v="8.0000000000000004E-4"/>
    <n v="2E-3"/>
    <x v="0"/>
    <s v="MC 20:80 Mix"/>
  </r>
  <r>
    <n v="519"/>
    <x v="33"/>
    <s v="E18SM7000A"/>
    <n v="4.4000000000000004"/>
    <n v="2.0000000000000001E-4"/>
    <n v="2E-3"/>
    <x v="0"/>
    <s v="MC 20:80 Mix"/>
  </r>
  <r>
    <n v="520"/>
    <x v="33"/>
    <s v="E18SM7001A"/>
    <n v="4.0999999999999996"/>
    <n v="1.4E-3"/>
    <n v="2E-3"/>
    <x v="1"/>
    <s v="MC 20:80 Mix"/>
  </r>
  <r>
    <n v="521"/>
    <x v="33"/>
    <s v="E18SM7994A"/>
    <n v="3.2"/>
    <n v="2.0000000000000001E-4"/>
    <n v="2E-3"/>
    <x v="0"/>
    <s v="MC 20:80 Mix"/>
  </r>
  <r>
    <n v="522"/>
    <x v="33"/>
    <s v="E18SM7995A"/>
    <n v="2.1"/>
    <n v="6.9999999999999999E-4"/>
    <n v="2E-3"/>
    <x v="0"/>
    <s v="MC 20:80 Mix"/>
  </r>
  <r>
    <n v="523"/>
    <x v="33"/>
    <s v="E18SM7996A"/>
    <n v="1.4"/>
    <s v="NA"/>
    <n v="2E-3"/>
    <x v="0"/>
    <s v="MC 20:80 Mix"/>
  </r>
  <r>
    <n v="524"/>
    <x v="33"/>
    <s v="E18SM7997A"/>
    <n v="2.2000000000000002"/>
    <n v="1.5E-3"/>
    <n v="2E-3"/>
    <x v="1"/>
    <s v="MC 20:80 Mix"/>
  </r>
  <r>
    <n v="525"/>
    <x v="34"/>
    <s v="E18SM4374A"/>
    <n v="5.2"/>
    <n v="1.4E-3"/>
    <n v="2E-3"/>
    <x v="1"/>
    <s v="MC 20:80 Mix"/>
  </r>
  <r>
    <n v="526"/>
    <x v="34"/>
    <s v="E18SM4381A"/>
    <n v="2.4"/>
    <n v="1.1000000000000001E-3"/>
    <n v="2E-3"/>
    <x v="1"/>
    <s v="MC 20:80 Mix"/>
  </r>
  <r>
    <n v="527"/>
    <x v="34"/>
    <s v="E18SM7998A"/>
    <n v="3.1"/>
    <n v="2.9999999999999997E-4"/>
    <n v="2E-3"/>
    <x v="1"/>
    <s v="MC 20:80 Mix"/>
  </r>
  <r>
    <n v="528"/>
    <x v="34"/>
    <s v="E18SM7999A"/>
    <n v="1.2"/>
    <n v="8.9999999999999998E-4"/>
    <n v="2E-3"/>
    <x v="1"/>
    <s v="MC 20:80 Mix"/>
  </r>
  <r>
    <n v="529"/>
    <x v="34"/>
    <s v="E18SM7002A"/>
    <n v="5.0999999999999996"/>
    <n v="2.0000000000000001E-4"/>
    <n v="2E-3"/>
    <x v="0"/>
    <s v="MC 20:80 Mix"/>
  </r>
  <r>
    <n v="530"/>
    <x v="34"/>
    <s v="E18SM7003A"/>
    <n v="2.2999999999999998"/>
    <n v="2.0000000000000001E-4"/>
    <n v="2E-3"/>
    <x v="0"/>
    <s v="MC 20:80 Mix"/>
  </r>
  <r>
    <n v="531"/>
    <x v="34"/>
    <s v="E18SM7004A"/>
    <n v="4.2"/>
    <n v="1E-3"/>
    <n v="2E-3"/>
    <x v="1"/>
    <s v="MC 20:80 Mix"/>
  </r>
  <r>
    <n v="532"/>
    <x v="34"/>
    <s v="E18SM7005A"/>
    <n v="3.2"/>
    <n v="1E-3"/>
    <n v="2E-3"/>
    <x v="1"/>
    <s v="MC 20:80 Mix"/>
  </r>
  <r>
    <n v="533"/>
    <x v="34"/>
    <s v="E18SM7006A"/>
    <n v="4.3"/>
    <n v="1.4E-3"/>
    <n v="2E-3"/>
    <x v="0"/>
    <s v="MC 20:80 Mix"/>
  </r>
  <r>
    <n v="534"/>
    <x v="34"/>
    <s v="E18SM7007A"/>
    <n v="2.1"/>
    <n v="5.9999999999999995E-4"/>
    <n v="2E-3"/>
    <x v="1"/>
    <s v="MC 20:80 Mix"/>
  </r>
  <r>
    <n v="535"/>
    <x v="34"/>
    <s v="E18SM7008A"/>
    <n v="3.3"/>
    <n v="2.9999999999999997E-4"/>
    <n v="2E-3"/>
    <x v="0"/>
    <s v="MC 20:80 Mix"/>
  </r>
  <r>
    <n v="536"/>
    <x v="34"/>
    <s v="E18SM7009A"/>
    <n v="3.4"/>
    <n v="2.9999999999999997E-4"/>
    <n v="2E-3"/>
    <x v="1"/>
    <s v="MC 20:80 Mix"/>
  </r>
  <r>
    <n v="537"/>
    <x v="34"/>
    <s v="E18SM7011A"/>
    <n v="4.4000000000000004"/>
    <n v="1.9E-3"/>
    <n v="2E-3"/>
    <x v="0"/>
    <s v="MC 20:80 Mix"/>
  </r>
  <r>
    <n v="538"/>
    <x v="34"/>
    <s v="E18SM7012A"/>
    <n v="1.4"/>
    <n v="1.4E-3"/>
    <n v="2E-3"/>
    <x v="0"/>
    <s v="MC 20:80 Mix"/>
  </r>
  <r>
    <n v="539"/>
    <x v="34"/>
    <s v="E18SM7013A"/>
    <n v="5.2"/>
    <n v="1.2999999999999999E-3"/>
    <n v="2E-3"/>
    <x v="0"/>
    <s v="MC 20:80 Mix"/>
  </r>
  <r>
    <n v="540"/>
    <x v="34"/>
    <s v="E18SM7018A"/>
    <n v="2.4"/>
    <s v="NA"/>
    <n v="2E-3"/>
    <x v="0"/>
    <s v="MC 20:80 Mix"/>
  </r>
  <r>
    <n v="541"/>
    <x v="34"/>
    <s v="E18SM7992A"/>
    <n v="5.3"/>
    <n v="1.1999999999999999E-3"/>
    <n v="2E-3"/>
    <x v="1"/>
    <s v="MC 20:80 Mix"/>
  </r>
  <r>
    <n v="542"/>
    <x v="35"/>
    <s v="E18SM7010A"/>
    <n v="4.0999999999999996"/>
    <n v="2.0000000000000001E-4"/>
    <n v="2E-3"/>
    <x v="0"/>
    <s v="MC 20:80 Mix"/>
  </r>
  <r>
    <n v="543"/>
    <x v="35"/>
    <s v="E18SM7016A"/>
    <n v="4.2"/>
    <n v="4.0000000000000002E-4"/>
    <n v="2E-3"/>
    <x v="0"/>
    <s v="MC 20:80 Mix"/>
  </r>
  <r>
    <n v="544"/>
    <x v="35"/>
    <s v="E18SM7019A"/>
    <n v="1.3"/>
    <n v="1.9E-3"/>
    <n v="2E-3"/>
    <x v="1"/>
    <s v="MC 20:80 Mix"/>
  </r>
  <r>
    <n v="545"/>
    <x v="35"/>
    <s v="E18SM7020A"/>
    <n v="1.4"/>
    <n v="1.9E-3"/>
    <n v="2E-3"/>
    <x v="1"/>
    <s v="MC 20:80 Mix"/>
  </r>
  <r>
    <n v="546"/>
    <x v="35"/>
    <s v="E18SM7021A"/>
    <n v="4.3"/>
    <n v="8.0000000000000004E-4"/>
    <n v="2E-3"/>
    <x v="0"/>
    <s v="MC 20:80 Mix"/>
  </r>
  <r>
    <n v="547"/>
    <x v="36"/>
    <s v="E18SM7022A"/>
    <n v="3.2"/>
    <n v="8.0000000000000004E-4"/>
    <n v="2E-3"/>
    <x v="1"/>
    <s v="MC 20:80 Mix"/>
  </r>
  <r>
    <n v="548"/>
    <x v="36"/>
    <s v="E18SM7023A"/>
    <n v="3.1"/>
    <s v="NA"/>
    <n v="2E-3"/>
    <x v="1"/>
    <s v="MC 20:80 Mix"/>
  </r>
  <r>
    <n v="549"/>
    <x v="35"/>
    <s v="E18SM7026A"/>
    <n v="3.4"/>
    <n v="8.9999999999999998E-4"/>
    <n v="2E-3"/>
    <x v="0"/>
    <s v="MC 20:80 Mix"/>
  </r>
  <r>
    <n v="550"/>
    <x v="35"/>
    <s v="E18SM7029A"/>
    <n v="3.3"/>
    <n v="8.9999999999999998E-4"/>
    <n v="2E-3"/>
    <x v="0"/>
    <s v="MC 20:80 Mix"/>
  </r>
  <r>
    <n v="551"/>
    <x v="35"/>
    <s v="E18SM7030A"/>
    <n v="2.2999999999999998"/>
    <n v="8.0000000000000004E-4"/>
    <n v="2E-3"/>
    <x v="0"/>
    <s v="MC 20:80 Mix"/>
  </r>
  <r>
    <n v="552"/>
    <x v="35"/>
    <s v="E18SM7032A"/>
    <n v="4.0999999999999996"/>
    <n v="1.4E-3"/>
    <n v="2E-3"/>
    <x v="0"/>
    <s v="MC 20:80 Mix"/>
  </r>
  <r>
    <n v="553"/>
    <x v="36"/>
    <s v="E18SM7033A"/>
    <n v="5.0999999999999996"/>
    <s v="NA"/>
    <n v="2E-3"/>
    <x v="0"/>
    <s v="MC 20:80 Mix"/>
  </r>
  <r>
    <n v="554"/>
    <x v="36"/>
    <s v="E18SM7034A"/>
    <n v="4.3"/>
    <s v="NA"/>
    <n v="2E-3"/>
    <x v="0"/>
    <s v="MC 20:80 Mix"/>
  </r>
  <r>
    <n v="555"/>
    <x v="36"/>
    <s v="E18SM7036A"/>
    <n v="4.4000000000000004"/>
    <s v="NA"/>
    <n v="2E-3"/>
    <x v="0"/>
    <s v="MC 20:80 Mix"/>
  </r>
  <r>
    <n v="556"/>
    <x v="36"/>
    <s v="E18SM7044A"/>
    <n v="4.0999999999999996"/>
    <n v="2.0000000000000001E-4"/>
    <n v="2E-3"/>
    <x v="0"/>
    <s v="MC 20:80 Mix"/>
  </r>
  <r>
    <n v="557"/>
    <x v="36"/>
    <s v="E18SM7037A"/>
    <n v="4.2"/>
    <s v="NA"/>
    <n v="2E-3"/>
    <x v="1"/>
    <s v="MC 20:80 Mix"/>
  </r>
  <r>
    <n v="558"/>
    <x v="36"/>
    <s v="E18SM7039A"/>
    <n v="2.2999999999999998"/>
    <n v="1E-4"/>
    <n v="2E-3"/>
    <x v="0"/>
    <s v="MC 20:80 Mix"/>
  </r>
  <r>
    <n v="559"/>
    <x v="36"/>
    <s v="E18SM7043A"/>
    <n v="1.4"/>
    <n v="2.9999999999999997E-4"/>
    <n v="2E-3"/>
    <x v="0"/>
    <s v="MC 20:80 Mix"/>
  </r>
  <r>
    <n v="560"/>
    <x v="36"/>
    <s v="E18SM7046A"/>
    <n v="5.0999999999999996"/>
    <n v="2.0000000000000001E-4"/>
    <n v="2E-3"/>
    <x v="0"/>
    <s v="MC 20:80 Mix"/>
  </r>
  <r>
    <n v="561"/>
    <x v="35"/>
    <s v="E18SM4387A"/>
    <n v="5.4"/>
    <n v="5.0000000000000001E-4"/>
    <n v="2E-3"/>
    <x v="0"/>
    <s v="MC 20:80 Mix"/>
  </r>
  <r>
    <n v="562"/>
    <x v="36"/>
    <s v="E18SM4388A"/>
    <n v="1.1000000000000001"/>
    <n v="8.9999999999999998E-4"/>
    <n v="2E-3"/>
    <x v="1"/>
    <s v="MC 20:80 Mix"/>
  </r>
  <r>
    <n v="563"/>
    <x v="37"/>
    <s v="E18SM7038A"/>
    <n v="3.3"/>
    <n v="4.0000000000000002E-4"/>
    <n v="2E-3"/>
    <x v="0"/>
    <s v="MC 20:80 Mix"/>
  </r>
  <r>
    <n v="564"/>
    <x v="37"/>
    <s v="E18SM7041A"/>
    <n v="5.4"/>
    <n v="1E-4"/>
    <n v="2E-3"/>
    <x v="0"/>
    <s v="MC 20:80 Mix"/>
  </r>
  <r>
    <n v="565"/>
    <x v="37"/>
    <s v="E18SM7042A"/>
    <n v="1.3"/>
    <n v="1E-4"/>
    <n v="2E-3"/>
    <x v="1"/>
    <s v="MC 20:80 Mix"/>
  </r>
  <r>
    <n v="566"/>
    <x v="37"/>
    <s v="E18SM7045A"/>
    <n v="3.1"/>
    <n v="1.6999999999999999E-3"/>
    <n v="2E-3"/>
    <x v="1"/>
    <s v="MC 20:80 Mix"/>
  </r>
  <r>
    <n v="567"/>
    <x v="37"/>
    <s v="E18SM7047A"/>
    <n v="3.2"/>
    <n v="5.9999999999999995E-4"/>
    <n v="2E-3"/>
    <x v="1"/>
    <s v="MC 20:80 Mix"/>
  </r>
  <r>
    <n v="568"/>
    <x v="37"/>
    <s v="E18SM4397A"/>
    <n v="4.0999999999999996"/>
    <n v="5.9999999999999995E-4"/>
    <n v="2E-3"/>
    <x v="0"/>
    <s v="MC 20:80 Mix"/>
  </r>
  <r>
    <n v="569"/>
    <x v="37"/>
    <s v="E18SM4399A"/>
    <n v="5.0999999999999996"/>
    <n v="2.0000000000000001E-4"/>
    <n v="2E-3"/>
    <x v="0"/>
    <s v="MC 20:80 Mix"/>
  </r>
  <r>
    <n v="570"/>
    <x v="37"/>
    <s v="E18SM4401A"/>
    <n v="4.2"/>
    <s v="NA"/>
    <n v="2E-3"/>
    <x v="0"/>
    <s v="MC 20:80 Mix"/>
  </r>
  <r>
    <n v="571"/>
    <x v="37"/>
    <s v="E18SM4392A"/>
    <n v="4.3"/>
    <n v="1.8E-3"/>
    <n v="2E-3"/>
    <x v="0"/>
    <s v="MC 20:80 Mix"/>
  </r>
  <r>
    <n v="572"/>
    <x v="38"/>
    <s v="E18SM4404A"/>
    <n v="4.0999999999999996"/>
    <n v="2.9999999999999997E-4"/>
    <n v="2E-3"/>
    <x v="1"/>
    <s v="MC 20:80 Mix"/>
  </r>
  <r>
    <n v="573"/>
    <x v="38"/>
    <s v="E18SM4409A"/>
    <n v="4.4000000000000004"/>
    <n v="1E-4"/>
    <n v="2E-3"/>
    <x v="1"/>
    <s v="MC 20:80 Mix"/>
  </r>
  <r>
    <n v="574"/>
    <x v="38"/>
    <s v="E18SM4411A"/>
    <n v="3.3"/>
    <n v="1E-3"/>
    <n v="2E-3"/>
    <x v="0"/>
    <s v="MC 20:80 Mix"/>
  </r>
  <r>
    <n v="575"/>
    <x v="38"/>
    <s v="E18SM4412A"/>
    <n v="1.3"/>
    <n v="1E-4"/>
    <n v="2E-3"/>
    <x v="0"/>
    <s v="MC 20:80 Mix"/>
  </r>
  <r>
    <n v="576"/>
    <x v="38"/>
    <s v="E18SM4414A"/>
    <n v="2.4"/>
    <n v="4.0000000000000002E-4"/>
    <n v="2E-3"/>
    <x v="0"/>
    <s v="MC 20:80 Mix"/>
  </r>
  <r>
    <n v="577"/>
    <x v="38"/>
    <s v="E18SM4416A"/>
    <n v="3.2"/>
    <n v="1.1999999999999999E-3"/>
    <n v="2E-3"/>
    <x v="0"/>
    <s v="MC 20:80 Mix"/>
  </r>
  <r>
    <n v="578"/>
    <x v="38"/>
    <s v="E18SM4418A"/>
    <n v="3.4"/>
    <n v="6.9999999999999999E-4"/>
    <n v="2E-3"/>
    <x v="1"/>
    <s v="MC 20:80 Mix"/>
  </r>
  <r>
    <n v="579"/>
    <x v="38"/>
    <s v="E18SM4421A"/>
    <n v="5.3"/>
    <n v="1.5E-3"/>
    <n v="2E-3"/>
    <x v="0"/>
    <s v="WPPL 20:80 Mix"/>
  </r>
  <r>
    <n v="580"/>
    <x v="38"/>
    <s v="E18SM4423A"/>
    <n v="4.2"/>
    <n v="8.9999999999999998E-4"/>
    <n v="2E-3"/>
    <x v="0"/>
    <s v="WPPL 20:80 Mix"/>
  </r>
  <r>
    <n v="581"/>
    <x v="38"/>
    <s v="E18SM4425A"/>
    <n v="2.4"/>
    <n v="4.0000000000000002E-4"/>
    <n v="2E-3"/>
    <x v="0"/>
    <s v="MC 20:80 Mix"/>
  </r>
  <r>
    <n v="582"/>
    <x v="38"/>
    <s v="E18SM4426A"/>
    <n v="4.3"/>
    <n v="5.9999999999999995E-4"/>
    <n v="2E-3"/>
    <x v="0"/>
    <s v="WPPL 20:80 Mix"/>
  </r>
  <r>
    <n v="583"/>
    <x v="38"/>
    <s v="E18SM4432A"/>
    <n v="2.2999999999999998"/>
    <n v="2.9999999999999997E-4"/>
    <n v="2E-3"/>
    <x v="0"/>
    <s v="MC 20:80 Mix"/>
  </r>
  <r>
    <n v="584"/>
    <x v="38"/>
    <s v="E18SM7014A"/>
    <n v="2.2000000000000002"/>
    <n v="1.2999999999999999E-3"/>
    <n v="2E-3"/>
    <x v="1"/>
    <s v="MC 20:80 Mix"/>
  </r>
  <r>
    <n v="585"/>
    <x v="38"/>
    <s v="E18SM7017A"/>
    <n v="1.2"/>
    <n v="2.9999999999999997E-4"/>
    <n v="2E-3"/>
    <x v="1"/>
    <s v="MC 20:80 Mix"/>
  </r>
  <r>
    <n v="586"/>
    <x v="38"/>
    <s v="E18SM7024A"/>
    <n v="3.1"/>
    <n v="1.6999999999999999E-3"/>
    <n v="2E-3"/>
    <x v="0"/>
    <s v="MC 20:80 Mix"/>
  </r>
  <r>
    <n v="587"/>
    <x v="38"/>
    <s v="E18SM7031A"/>
    <n v="5.2"/>
    <n v="1.1999999999999999E-3"/>
    <n v="2E-3"/>
    <x v="0"/>
    <s v="WPPL 20:80 Mix"/>
  </r>
  <r>
    <n v="588"/>
    <x v="38"/>
    <s v="E18SM4413A"/>
    <n v="5.0999999999999996"/>
    <n v="8.9999999999999998E-4"/>
    <n v="2E-3"/>
    <x v="0"/>
    <s v="WPPL 20:80 Mix"/>
  </r>
  <r>
    <n v="589"/>
    <x v="39"/>
    <s v="E18SM4434A"/>
    <n v="3.1"/>
    <s v="NA"/>
    <n v="2E-3"/>
    <x v="0"/>
    <s v="MC 20:80 Mix"/>
  </r>
  <r>
    <n v="590"/>
    <x v="39"/>
    <s v="E18SM4429A"/>
    <n v="4.0999999999999996"/>
    <s v="NA"/>
    <n v="2E-3"/>
    <x v="1"/>
    <s v="WPPL 20:80 Mix"/>
  </r>
  <r>
    <n v="591"/>
    <x v="39"/>
    <s v="E18SM4431A"/>
    <n v="4.4000000000000004"/>
    <n v="1.8E-3"/>
    <n v="2E-3"/>
    <x v="1"/>
    <s v="WPPL 20:80 Mix"/>
  </r>
  <r>
    <n v="592"/>
    <x v="39"/>
    <s v="E18SM4437A"/>
    <n v="4.3"/>
    <s v="NA"/>
    <n v="2E-3"/>
    <x v="0"/>
    <s v="WPPL 20:80 Mix"/>
  </r>
  <r>
    <n v="593"/>
    <x v="39"/>
    <s v="E18SM4427A"/>
    <n v="3.2"/>
    <n v="1E-3"/>
    <n v="2E-3"/>
    <x v="0"/>
    <s v="MC 20:80 Mix"/>
  </r>
  <r>
    <n v="594"/>
    <x v="39"/>
    <s v="E18SM4407A"/>
    <n v="2.1"/>
    <n v="4.0000000000000002E-4"/>
    <n v="2E-3"/>
    <x v="0"/>
    <s v="MC 20:80 Mix"/>
  </r>
  <r>
    <n v="595"/>
    <x v="39"/>
    <s v="E18SM4420A"/>
    <n v="5.3"/>
    <n v="2.0000000000000001E-4"/>
    <n v="2E-3"/>
    <x v="0"/>
    <s v="WPPL 20:80 Mix"/>
  </r>
  <r>
    <n v="596"/>
    <x v="39"/>
    <s v="E18SM4435A"/>
    <n v="4.2"/>
    <n v="2.9999999999999997E-4"/>
    <n v="2E-3"/>
    <x v="1"/>
    <s v="WPPL 20:80 Mix"/>
  </r>
  <r>
    <n v="597"/>
    <x v="39"/>
    <s v="E18SM4419A"/>
    <n v="3.3"/>
    <n v="6.9999999999999999E-4"/>
    <n v="2E-3"/>
    <x v="0"/>
    <s v="MC 20:80 Mix"/>
  </r>
  <r>
    <n v="598"/>
    <x v="39"/>
    <s v="E18SM4422A"/>
    <n v="3.2"/>
    <n v="1E-3"/>
    <n v="2E-3"/>
    <x v="0"/>
    <s v="MC 20:80 Mix"/>
  </r>
  <r>
    <n v="599"/>
    <x v="39"/>
    <s v="E18SM4433A"/>
    <n v="2.2999999999999998"/>
    <n v="6.9999999999999999E-4"/>
    <n v="2E-3"/>
    <x v="1"/>
    <s v="MC 20:80 Mix"/>
  </r>
  <r>
    <n v="600"/>
    <x v="39"/>
    <s v="E18SM4436A"/>
    <n v="3.4"/>
    <n v="2.0000000000000001E-4"/>
    <n v="2E-3"/>
    <x v="0"/>
    <s v="MC 20:80 Mix"/>
  </r>
  <r>
    <n v="601"/>
    <x v="39"/>
    <s v="E18SM4441A"/>
    <n v="4.0999999999999996"/>
    <n v="8.9999999999999998E-4"/>
    <n v="2E-3"/>
    <x v="0"/>
    <s v="WPPL 20:80 Mix"/>
  </r>
  <r>
    <n v="602"/>
    <x v="39"/>
    <s v="E18SM4442A"/>
    <n v="3.2"/>
    <n v="4.0000000000000002E-4"/>
    <n v="2E-3"/>
    <x v="1"/>
    <s v="MC 20:80 Mix"/>
  </r>
  <r>
    <n v="603"/>
    <x v="39"/>
    <s v="E18SM4443A"/>
    <n v="1.3"/>
    <n v="1E-3"/>
    <n v="2E-3"/>
    <x v="0"/>
    <s v="MC 20:80 Mix"/>
  </r>
  <r>
    <n v="604"/>
    <x v="39"/>
    <s v="E18SM4449A"/>
    <n v="4.3"/>
    <n v="8.9999999999999998E-4"/>
    <n v="2E-3"/>
    <x v="0"/>
    <s v="WPPL 20:80 Mix"/>
  </r>
  <r>
    <n v="605"/>
    <x v="39"/>
    <s v="E18SM4450A"/>
    <n v="3.4"/>
    <n v="8.0000000000000004E-4"/>
    <n v="2E-3"/>
    <x v="0"/>
    <s v="MC 20:80 Mix"/>
  </r>
  <r>
    <n v="606"/>
    <x v="39"/>
    <s v="E18SM7025A"/>
    <n v="1.3"/>
    <n v="1.1999999999999999E-3"/>
    <n v="2E-3"/>
    <x v="1"/>
    <s v="MC 20:80 Mix"/>
  </r>
  <r>
    <n v="607"/>
    <x v="39"/>
    <s v="E18SM7035A"/>
    <n v="2.2000000000000002"/>
    <n v="2.0000000000000001E-4"/>
    <n v="2E-3"/>
    <x v="0"/>
    <s v="MC 20:80 Mix"/>
  </r>
  <r>
    <n v="608"/>
    <x v="40"/>
    <s v="E18SM4445A"/>
    <n v="1.2"/>
    <n v="1.8E-3"/>
    <n v="2E-3"/>
    <x v="0"/>
    <s v="WPPL 20:80 Mix"/>
  </r>
  <r>
    <n v="609"/>
    <x v="40"/>
    <s v="E18SM4440A"/>
    <n v="5.0999999999999996"/>
    <n v="1.1000000000000001E-3"/>
    <n v="2E-3"/>
    <x v="1"/>
    <s v="WPPL 20:80 Mix"/>
  </r>
  <r>
    <n v="610"/>
    <x v="40"/>
    <s v="E18SM4455A"/>
    <n v="4.0999999999999996"/>
    <n v="1.6999999999999999E-3"/>
    <n v="2E-3"/>
    <x v="0"/>
    <s v="WPPL 20:80 Mix"/>
  </r>
  <r>
    <n v="611"/>
    <x v="40"/>
    <s v="E18SM4451A"/>
    <n v="5.2"/>
    <s v="NA"/>
    <n v="2E-3"/>
    <x v="0"/>
    <s v="WPPL 20:80 Mix"/>
  </r>
  <r>
    <n v="612"/>
    <x v="40"/>
    <s v="E18SM4438A"/>
    <n v="1.1000000000000001"/>
    <s v="NA"/>
    <n v="2E-3"/>
    <x v="0"/>
    <s v="MC 20:80 Mix"/>
  </r>
  <r>
    <n v="613"/>
    <x v="40"/>
    <s v="E18SM4463A"/>
    <n v="1.1000000000000001"/>
    <n v="4.0000000000000002E-4"/>
    <n v="2E-3"/>
    <x v="0"/>
    <s v="WPPL 20:80 Mix"/>
  </r>
  <r>
    <n v="614"/>
    <x v="40"/>
    <s v="E18SM4415A"/>
    <n v="1.4"/>
    <n v="2.9999999999999997E-4"/>
    <n v="2E-3"/>
    <x v="1"/>
    <s v="WPPL 20:80 Mix"/>
  </r>
  <r>
    <n v="615"/>
    <x v="40"/>
    <s v="E18SM4461A"/>
    <n v="1.4"/>
    <n v="6.9999999999999999E-4"/>
    <n v="2E-3"/>
    <x v="0"/>
    <s v="WPPL 20:80 Mix"/>
  </r>
  <r>
    <n v="616"/>
    <x v="40"/>
    <s v="E18SM4447A"/>
    <n v="2.1"/>
    <n v="8.9999999999999998E-4"/>
    <n v="2E-3"/>
    <x v="0"/>
    <s v="WPPL 20:80 Mix"/>
  </r>
  <r>
    <n v="617"/>
    <x v="40"/>
    <s v="E18SM4462A"/>
    <n v="2.4"/>
    <n v="8.0000000000000004E-4"/>
    <n v="2E-3"/>
    <x v="1"/>
    <s v="WPPL 20:80 Mix"/>
  </r>
  <r>
    <n v="618"/>
    <x v="40"/>
    <s v="E18SM4458A"/>
    <n v="3.2"/>
    <s v="NA"/>
    <n v="2E-3"/>
    <x v="0"/>
    <s v="WPPL 20:80 Mix"/>
  </r>
  <r>
    <n v="619"/>
    <x v="40"/>
    <s v="E18SM4430A"/>
    <n v="3.3"/>
    <s v="NA"/>
    <n v="2E-3"/>
    <x v="0"/>
    <s v="WPPL 20:80 Mix"/>
  </r>
  <r>
    <n v="620"/>
    <x v="40"/>
    <s v="E18SM4471A"/>
    <n v="3.3"/>
    <s v="NA"/>
    <n v="2E-3"/>
    <x v="1"/>
    <s v="WPPL 20:80 Mix"/>
  </r>
  <r>
    <n v="621"/>
    <x v="40"/>
    <s v="E18SM4405A"/>
    <n v="4.2"/>
    <n v="4.0000000000000002E-4"/>
    <n v="2E-3"/>
    <x v="0"/>
    <s v="WPPL 20:80 Mix"/>
  </r>
  <r>
    <n v="622"/>
    <x v="40"/>
    <s v="E18SM4474A"/>
    <n v="4.2"/>
    <n v="1E-4"/>
    <n v="2E-3"/>
    <x v="0"/>
    <s v="WPPL 20:80 Mix"/>
  </r>
  <r>
    <n v="623"/>
    <x v="40"/>
    <s v="E18SM4468A"/>
    <n v="4.2"/>
    <n v="4.0000000000000002E-4"/>
    <n v="2E-3"/>
    <x v="0"/>
    <s v="WPPL 20:80 Mix"/>
  </r>
  <r>
    <n v="624"/>
    <x v="40"/>
    <s v="E18SM4469A"/>
    <n v="5.0999999999999996"/>
    <n v="1E-4"/>
    <n v="2E-3"/>
    <x v="0"/>
    <s v="WPPL 20:80 Mix"/>
  </r>
  <r>
    <n v="625"/>
    <x v="40"/>
    <s v="E18SM4453A"/>
    <n v="5.3"/>
    <n v="2.0000000000000001E-4"/>
    <n v="2E-3"/>
    <x v="0"/>
    <s v="WPPL 20:80 Mix"/>
  </r>
  <r>
    <n v="626"/>
    <x v="41"/>
    <s v="E18SM4448A"/>
    <n v="3.1"/>
    <n v="8.9999999999999998E-4"/>
    <n v="2E-3"/>
    <x v="0"/>
    <s v="WPPL 20:80 Mix "/>
  </r>
  <r>
    <n v="627"/>
    <x v="41"/>
    <s v="E18SM4452A"/>
    <n v="2.2000000000000002"/>
    <n v="1.6999999999999999E-3"/>
    <n v="2E-3"/>
    <x v="0"/>
    <s v="WPPL 20:80 Mix "/>
  </r>
  <r>
    <n v="628"/>
    <x v="41"/>
    <s v="E18SM4454A"/>
    <n v="2.2999999999999998"/>
    <s v="NA"/>
    <n v="2E-3"/>
    <x v="1"/>
    <s v="WPPL 20:80 Mix "/>
  </r>
  <r>
    <n v="629"/>
    <x v="41"/>
    <s v="E18SM4457A"/>
    <n v="4.3"/>
    <s v="NA"/>
    <n v="2E-3"/>
    <x v="1"/>
    <s v="WPPL 20:80 Mix "/>
  </r>
  <r>
    <n v="630"/>
    <x v="41"/>
    <s v="E18SM4459A"/>
    <n v="3.4"/>
    <s v="NA"/>
    <n v="2E-3"/>
    <x v="1"/>
    <s v="WPPL 20:80 Mix "/>
  </r>
  <r>
    <n v="631"/>
    <x v="41"/>
    <s v="E18SM4465A"/>
    <n v="3.2"/>
    <s v="NA"/>
    <n v="2E-3"/>
    <x v="0"/>
    <s v="WPPL 20:80 Mix "/>
  </r>
  <r>
    <n v="632"/>
    <x v="41"/>
    <s v="E18SM4466A"/>
    <n v="4.4000000000000004"/>
    <n v="1E-3"/>
    <n v="2E-3"/>
    <x v="1"/>
    <s v="WPPL 20:80 Mix "/>
  </r>
  <r>
    <n v="633"/>
    <x v="41"/>
    <s v="E18SM4467A"/>
    <n v="1.2"/>
    <n v="4.0000000000000002E-4"/>
    <n v="2E-3"/>
    <x v="0"/>
    <s v="WPPL 20:80 Mix "/>
  </r>
  <r>
    <n v="634"/>
    <x v="41"/>
    <s v="E18SM4470A"/>
    <n v="5.2"/>
    <s v="NA"/>
    <n v="2E-3"/>
    <x v="1"/>
    <s v="WPPL 20:80 Mix "/>
  </r>
  <r>
    <n v="635"/>
    <x v="41"/>
    <s v="E18SM4472A"/>
    <n v="4.0999999999999996"/>
    <s v="NA"/>
    <n v="2E-3"/>
    <x v="1"/>
    <s v="WPPL 20:80 Mix "/>
  </r>
  <r>
    <n v="636"/>
    <x v="41"/>
    <s v="E18SM4473A"/>
    <n v="1.3"/>
    <n v="5.0000000000000001E-4"/>
    <n v="2E-3"/>
    <x v="1"/>
    <s v="WPPL 20:80 Mix "/>
  </r>
  <r>
    <n v="637"/>
    <x v="41"/>
    <s v="E18SM4475A"/>
    <n v="5.0999999999999996"/>
    <n v="8.0000000000000004E-4"/>
    <n v="2E-3"/>
    <x v="1"/>
    <s v="WPPL 20:80 Mix "/>
  </r>
  <r>
    <n v="638"/>
    <x v="41"/>
    <s v="E18SM4476A"/>
    <n v="1.1000000000000001"/>
    <s v="NA"/>
    <n v="2E-3"/>
    <x v="0"/>
    <s v="WPPL 20:80 Mix "/>
  </r>
  <r>
    <n v="639"/>
    <x v="41"/>
    <s v="E18SM4478A"/>
    <n v="3.1"/>
    <s v="NA"/>
    <n v="2E-3"/>
    <x v="0"/>
    <s v="WPPL 20:80 Mix "/>
  </r>
  <r>
    <n v="640"/>
    <x v="41"/>
    <s v="E18SM4479A"/>
    <n v="5.4"/>
    <s v="NA"/>
    <n v="2E-3"/>
    <x v="1"/>
    <s v="WPPL 20:80 Mix "/>
  </r>
  <r>
    <n v="641"/>
    <x v="41"/>
    <s v="E18SM4480A"/>
    <n v="2.2999999999999998"/>
    <s v="NA"/>
    <n v="2E-3"/>
    <x v="0"/>
    <s v="WPPL 20:80 Mix "/>
  </r>
  <r>
    <n v="642"/>
    <x v="41"/>
    <s v="E18SM4481A"/>
    <n v="3.4"/>
    <n v="2.0000000000000001E-4"/>
    <n v="2E-3"/>
    <x v="0"/>
    <s v="WPPL 20:80 Mix "/>
  </r>
  <r>
    <n v="643"/>
    <x v="41"/>
    <s v="E18SM4482A"/>
    <n v="2.2000000000000002"/>
    <s v="NA"/>
    <n v="2E-3"/>
    <x v="0"/>
    <s v="WPPL 20:80 Mix "/>
  </r>
  <r>
    <n v="644"/>
    <x v="41"/>
    <s v="E18SM4485A"/>
    <n v="4.2"/>
    <s v="NA"/>
    <n v="2E-3"/>
    <x v="0"/>
    <s v="WPPL 20:80 Mix "/>
  </r>
  <r>
    <n v="645"/>
    <x v="41"/>
    <s v="E18SM4486A"/>
    <n v="1.2"/>
    <n v="1E-4"/>
    <n v="2E-3"/>
    <x v="0"/>
    <s v="WPPL 20:80 Mix "/>
  </r>
  <r>
    <n v="646"/>
    <x v="41"/>
    <s v="E18SM4487A"/>
    <n v="3.2"/>
    <n v="2.0000000000000001E-4"/>
    <n v="2E-3"/>
    <x v="1"/>
    <s v="WPPL 20:80 Mix "/>
  </r>
  <r>
    <n v="647"/>
    <x v="41"/>
    <s v="E18SM4488A"/>
    <n v="1.3"/>
    <n v="2.0000000000000001E-4"/>
    <n v="2E-3"/>
    <x v="0"/>
    <s v="WPPL 20:80 Mix "/>
  </r>
  <r>
    <n v="648"/>
    <x v="42"/>
    <s v="E18SM4456A"/>
    <n v="1.4"/>
    <s v="NA"/>
    <n v="2E-3"/>
    <x v="1"/>
    <s v="WPPL 20:80 Mix (2nd bottle)"/>
  </r>
  <r>
    <n v="649"/>
    <x v="42"/>
    <s v="E18SM4398A"/>
    <n v="4.3"/>
    <s v="NA"/>
    <n v="2E-3"/>
    <x v="1"/>
    <s v="WPPL 20:80 Mix (2nd bottle)"/>
  </r>
  <r>
    <n v="650"/>
    <x v="41"/>
    <s v="E18SM4439A"/>
    <n v="5.3"/>
    <n v="8.0000000000000004E-4"/>
    <n v="2E-3"/>
    <x v="0"/>
    <s v="WPPL 20:80 Mix "/>
  </r>
  <r>
    <n v="651"/>
    <x v="41"/>
    <s v="E18SM4464A"/>
    <n v="2.4"/>
    <s v="NA"/>
    <n v="2E-3"/>
    <x v="1"/>
    <s v="WPPL 20:80 Mix "/>
  </r>
  <r>
    <n v="652"/>
    <x v="42"/>
    <s v="E18SM4477A"/>
    <n v="3.2"/>
    <n v="1E-4"/>
    <n v="2E-3"/>
    <x v="1"/>
    <s v="WPPL 20:80 Mix (2nd bottle)"/>
  </r>
  <r>
    <n v="653"/>
    <x v="42"/>
    <s v="E18SM4489A"/>
    <n v="1.1000000000000001"/>
    <s v="NA"/>
    <n v="2E-3"/>
    <x v="1"/>
    <s v="WPPL 20:80 Mix (2nd bottle)"/>
  </r>
  <r>
    <n v="654"/>
    <x v="42"/>
    <s v="E18SM4490A"/>
    <n v="2.2999999999999998"/>
    <s v="NA"/>
    <n v="2E-3"/>
    <x v="0"/>
    <s v="WPPL 20:80 Mix (2nd bottle)"/>
  </r>
  <r>
    <n v="655"/>
    <x v="42"/>
    <s v="E18SM4491A"/>
    <n v="3.1"/>
    <s v="NA"/>
    <n v="2E-3"/>
    <x v="0"/>
    <s v="WPPL 20:80 Mix (2nd bottle)"/>
  </r>
  <r>
    <n v="656"/>
    <x v="42"/>
    <s v="E18SM4493A"/>
    <n v="4.0999999999999996"/>
    <n v="5.0000000000000001E-4"/>
    <n v="2E-3"/>
    <x v="0"/>
    <s v="WPPL 20:80 Mix (2nd bottle)"/>
  </r>
  <r>
    <n v="657"/>
    <x v="42"/>
    <s v="E18SM4494A"/>
    <n v="3.3"/>
    <s v="NA"/>
    <n v="2E-3"/>
    <x v="0"/>
    <s v="WPPL 20:80 Mix (2nd bottle)"/>
  </r>
  <r>
    <n v="658"/>
    <x v="42"/>
    <s v="E18SM4495A"/>
    <n v="1.2"/>
    <s v="NA"/>
    <n v="2E-3"/>
    <x v="1"/>
    <s v="WPPL 20:80 Mix (2nd bottle)"/>
  </r>
  <r>
    <n v="659"/>
    <x v="42"/>
    <s v="E18SM4496A"/>
    <n v="1.3"/>
    <n v="5.0000000000000001E-4"/>
    <n v="2E-3"/>
    <x v="0"/>
    <s v="WPPL 20:80 Mix (2nd bottle)"/>
  </r>
  <r>
    <n v="660"/>
    <x v="42"/>
    <s v="E18SM4497A"/>
    <n v="2.2000000000000002"/>
    <n v="2.0000000000000001E-4"/>
    <n v="2E-3"/>
    <x v="0"/>
    <s v="WPPL 20:80 Mix (2nd bottle)"/>
  </r>
  <r>
    <n v="661"/>
    <x v="42"/>
    <s v="E18SM4499A"/>
    <n v="1.4"/>
    <s v="NA"/>
    <n v="2E-3"/>
    <x v="0"/>
    <s v="WPPL 20:80 Mix (2nd bottle)"/>
  </r>
  <r>
    <n v="662"/>
    <x v="42"/>
    <s v="E18SM4500A"/>
    <n v="5.0999999999999996"/>
    <s v="NA"/>
    <n v="2E-3"/>
    <x v="0"/>
    <s v="WPPL 20:80 Mix (2nd bottle)"/>
  </r>
  <r>
    <n v="663"/>
    <x v="42"/>
    <s v="E18SM4504A"/>
    <n v="1.4"/>
    <s v="NA"/>
    <n v="2E-3"/>
    <x v="0"/>
    <s v="WPPL 20:80 Mix (2nd bottle)"/>
  </r>
  <r>
    <n v="664"/>
    <x v="42"/>
    <s v="E18SM4483A"/>
    <n v="2.1"/>
    <s v="NA"/>
    <n v="2E-3"/>
    <x v="1"/>
    <s v="WPPL 20:80 Mix (2nd bottle)"/>
  </r>
  <r>
    <n v="665"/>
    <x v="43"/>
    <s v="E18SM4424A"/>
    <n v="2.4"/>
    <n v="5.9999999999999995E-4"/>
    <n v="2E-3"/>
    <x v="0"/>
    <s v="WPPL 20:80 Mix (2nd bottle)"/>
  </r>
  <r>
    <n v="666"/>
    <x v="43"/>
    <s v="E18SM4498A"/>
    <n v="4.2"/>
    <n v="1.4E-3"/>
    <n v="2E-3"/>
    <x v="1"/>
    <s v="WPPL 20:80 Mix (2nd bottle)"/>
  </r>
  <r>
    <n v="667"/>
    <x v="43"/>
    <s v="E18SM4501A"/>
    <n v="5.2"/>
    <n v="5.9999999999999995E-4"/>
    <n v="2E-3"/>
    <x v="1"/>
    <s v="WPPL 20:80 Mix (2nd bottle)"/>
  </r>
  <r>
    <n v="668"/>
    <x v="43"/>
    <s v="E18SM4502A"/>
    <n v="5.4"/>
    <n v="5.0000000000000001E-4"/>
    <n v="2E-3"/>
    <x v="0"/>
    <s v="WPPL 20:80 Mix (2nd bottle)"/>
  </r>
  <r>
    <n v="669"/>
    <x v="43"/>
    <s v="E18SM4505A"/>
    <n v="3.1"/>
    <n v="6.9999999999999999E-4"/>
    <n v="2E-3"/>
    <x v="0"/>
    <s v="WPPL 20:80 Mix (2nd bottle)"/>
  </r>
  <r>
    <n v="670"/>
    <x v="43"/>
    <s v="E18SM4509A"/>
    <n v="5.3"/>
    <n v="2.0000000000000001E-4"/>
    <n v="2E-3"/>
    <x v="0"/>
    <s v="WPPL 20:80 Mix (2nd bottle)"/>
  </r>
  <r>
    <n v="671"/>
    <x v="43"/>
    <s v="E18SM4510A"/>
    <n v="2.2999999999999998"/>
    <n v="1.8E-3"/>
    <n v="2E-3"/>
    <x v="1"/>
    <s v="WPPL 20:80 Mix (2nd bottle)"/>
  </r>
  <r>
    <n v="672"/>
    <x v="43"/>
    <s v="E18SM4511A"/>
    <n v="2.1"/>
    <n v="2.0000000000000001E-4"/>
    <n v="2E-3"/>
    <x v="0"/>
    <s v="WPPL 20:80 Mix (2nd bottle)"/>
  </r>
  <r>
    <n v="673"/>
    <x v="43"/>
    <s v="E18SM4512A"/>
    <n v="2.2000000000000002"/>
    <n v="1.2999999999999999E-3"/>
    <n v="2E-3"/>
    <x v="0"/>
    <s v="WPPL 20:80 Mix (2nd bottle)"/>
  </r>
  <r>
    <n v="674"/>
    <x v="43"/>
    <s v="E18SM4513A"/>
    <n v="1.4"/>
    <n v="4.0000000000000002E-4"/>
    <n v="2E-3"/>
    <x v="0"/>
    <s v="WPPL 20:80 Mix (2nd bottle)"/>
  </r>
  <r>
    <n v="675"/>
    <x v="43"/>
    <s v="E18SM4514A"/>
    <n v="4.3"/>
    <n v="1E-3"/>
    <n v="2E-3"/>
    <x v="1"/>
    <s v="WPPL 20:80 Mix (2nd bottle)"/>
  </r>
  <r>
    <n v="676"/>
    <x v="43"/>
    <s v="E18SM4516A"/>
    <n v="3.4"/>
    <n v="4.0000000000000002E-4"/>
    <n v="2E-3"/>
    <x v="0"/>
    <s v="WPPL 20:80 Mix (2nd bottle)"/>
  </r>
  <r>
    <n v="677"/>
    <x v="43"/>
    <s v="E18SM4520A"/>
    <n v="1.1000000000000001"/>
    <n v="6.9999999999999999E-4"/>
    <n v="2E-3"/>
    <x v="0"/>
    <s v="WPPL 20:80 Mix (2nd bottle)"/>
  </r>
  <r>
    <n v="678"/>
    <x v="43"/>
    <s v="E18SM4525A"/>
    <n v="3.1"/>
    <n v="1.1000000000000001E-3"/>
    <n v="2E-3"/>
    <x v="1"/>
    <s v="WPPL 20:80 Mix (2nd bottle)"/>
  </r>
  <r>
    <n v="679"/>
    <x v="44"/>
    <s v="E18SM4522A"/>
    <n v="5.4"/>
    <n v="2.9999999999999997E-4"/>
    <n v="2E-3"/>
    <x v="0"/>
    <s v="WPPL 20:80 Mix (2nd bottle)"/>
  </r>
  <r>
    <n v="680"/>
    <x v="41"/>
    <s v="E18SM4484A"/>
    <n v="4.4000000000000004"/>
    <n v="5.0000000000000001E-4"/>
    <n v="2E-3"/>
    <x v="1"/>
    <s v="WPPL 20:80 Mix (2nd bottle)"/>
  </r>
  <r>
    <n v="681"/>
    <x v="44"/>
    <s v="E18SM4517A"/>
    <n v="4.2"/>
    <n v="1.1999999999999999E-3"/>
    <n v="2E-3"/>
    <x v="0"/>
    <s v="WPPL 20:80 Mix (2nd bottle)"/>
  </r>
  <r>
    <n v="682"/>
    <x v="44"/>
    <s v="E18SM4521A"/>
    <n v="5.2"/>
    <n v="2.9999999999999997E-4"/>
    <n v="2E-3"/>
    <x v="1"/>
    <s v="WPPL 20:80 Mix (2nd bottle)"/>
  </r>
  <r>
    <n v="683"/>
    <x v="44"/>
    <s v="E18SM4523A"/>
    <n v="2.4"/>
    <n v="1.5E-3"/>
    <n v="2E-3"/>
    <x v="1"/>
    <s v="WPPL 20:80 Mix (2nd bottle)"/>
  </r>
  <r>
    <n v="684"/>
    <x v="44"/>
    <s v="E18SM4526A"/>
    <n v="3.4"/>
    <n v="5.0000000000000001E-4"/>
    <n v="2E-3"/>
    <x v="1"/>
    <s v="WPPL 20:80 Mix (2nd bottle)"/>
  </r>
  <r>
    <n v="685"/>
    <x v="44"/>
    <s v="E18SM4528A"/>
    <n v="2.1"/>
    <n v="1.8E-3"/>
    <n v="2E-3"/>
    <x v="0"/>
    <s v="WPPL 20:80 Mix (2nd bottle)"/>
  </r>
  <r>
    <n v="686"/>
    <x v="44"/>
    <s v="E18SM4530A"/>
    <n v="1.4"/>
    <n v="1E-3"/>
    <n v="2E-3"/>
    <x v="1"/>
    <s v="WPPL 20:80 Mix (2nd bottle)"/>
  </r>
  <r>
    <n v="687"/>
    <x v="44"/>
    <s v="E18SM4531A"/>
    <n v="4.4000000000000004"/>
    <n v="5.0000000000000001E-4"/>
    <n v="2E-3"/>
    <x v="0"/>
    <s v="WPPL 20:80 Mix (2nd bottle)"/>
  </r>
  <r>
    <n v="688"/>
    <x v="44"/>
    <s v="E18SM4533A"/>
    <n v="2.2999999999999998"/>
    <n v="1.1000000000000001E-3"/>
    <n v="2E-3"/>
    <x v="1"/>
    <s v="WPPL 20:80 Mix (2nd bottle)"/>
  </r>
  <r>
    <n v="689"/>
    <x v="44"/>
    <s v="E18SM4536A"/>
    <n v="3.1"/>
    <s v="NA"/>
    <n v="2E-3"/>
    <x v="0"/>
    <s v="WPPL 20:80 Mix (2nd bottle)"/>
  </r>
  <r>
    <n v="690"/>
    <x v="44"/>
    <s v="E18SM4537A"/>
    <n v="2.2000000000000002"/>
    <n v="1E-3"/>
    <n v="2E-3"/>
    <x v="0"/>
    <s v="WPPL 20:80 Mix (2nd bottle)"/>
  </r>
  <r>
    <n v="691"/>
    <x v="44"/>
    <s v="E18SM4538A"/>
    <n v="2.4"/>
    <n v="4.0000000000000002E-4"/>
    <n v="2E-3"/>
    <x v="0"/>
    <s v="WPPL 20:80 Mix (2nd bottle)"/>
  </r>
  <r>
    <n v="692"/>
    <x v="44"/>
    <s v="E18SM4539A"/>
    <n v="1.1000000000000001"/>
    <s v="NA"/>
    <n v="2E-3"/>
    <x v="0"/>
    <s v="WPPL 20:80 Mix (2nd bottle)"/>
  </r>
  <r>
    <n v="693"/>
    <x v="44"/>
    <s v="E18SM4540A"/>
    <n v="3.2"/>
    <n v="1.1000000000000001E-3"/>
    <n v="2E-3"/>
    <x v="1"/>
    <s v="WPPL 20:80 Mix (2nd bottle)"/>
  </r>
  <r>
    <n v="694"/>
    <x v="45"/>
    <s v="E18SM4393A"/>
    <n v="5.4"/>
    <n v="1.2999999999999999E-3"/>
    <n v="2E-3"/>
    <x v="1"/>
    <s v="WPPL 20:80 Mix (2nd bottle)"/>
  </r>
  <r>
    <n v="695"/>
    <x v="45"/>
    <s v="E18SM4444A"/>
    <n v="4.0999999999999996"/>
    <n v="4.0000000000000002E-4"/>
    <n v="2E-3"/>
    <x v="1"/>
    <s v="WPPL 20:80 Mix (2nd bottle)"/>
  </r>
  <r>
    <n v="696"/>
    <x v="45"/>
    <s v="E18SM4446A"/>
    <n v="2.1"/>
    <n v="1E-4"/>
    <n v="2E-3"/>
    <x v="0"/>
    <s v="WPPL 20:80 Mix (2nd bottle)"/>
  </r>
  <r>
    <n v="697"/>
    <x v="45"/>
    <s v="E18SM4460A"/>
    <n v="1.4"/>
    <s v="NA"/>
    <n v="2E-3"/>
    <x v="1"/>
    <s v="WPPL 20:80 Mix (2nd bottle)"/>
  </r>
  <r>
    <n v="698"/>
    <x v="45"/>
    <s v="E18SM4508A"/>
    <n v="5.0999999999999996"/>
    <n v="1.1000000000000001E-3"/>
    <n v="2E-3"/>
    <x v="1"/>
    <s v="WPPL 20:80 Mix (2nd bottle)"/>
  </r>
  <r>
    <n v="699"/>
    <x v="45"/>
    <s v="E18SM4518A"/>
    <n v="5.0999999999999996"/>
    <n v="5.9999999999999995E-4"/>
    <n v="2E-3"/>
    <x v="1"/>
    <s v="WPPL 20:80 Mix (2nd bottle)"/>
  </r>
  <r>
    <n v="700"/>
    <x v="45"/>
    <s v="E18SM4532A"/>
    <n v="1.2"/>
    <n v="1E-3"/>
    <n v="2E-3"/>
    <x v="1"/>
    <s v="WPPL 20:80 Mix (2nd bottle)"/>
  </r>
  <r>
    <n v="701"/>
    <x v="45"/>
    <s v="E18SM4535A"/>
    <n v="3.1"/>
    <s v="NA"/>
    <n v="2E-3"/>
    <x v="1"/>
    <s v="WPPL 20:80 Mix (2nd bottle)"/>
  </r>
  <r>
    <n v="702"/>
    <x v="45"/>
    <s v="E18SM4541A"/>
    <n v="5.2"/>
    <n v="2.0000000000000001E-4"/>
    <n v="2E-3"/>
    <x v="0"/>
    <s v="WPPL 20:80 Mix (2nd bottle)"/>
  </r>
  <r>
    <n v="703"/>
    <x v="45"/>
    <s v="E18SM4542A"/>
    <n v="5.3"/>
    <n v="1.6000000000000001E-3"/>
    <n v="2E-3"/>
    <x v="0"/>
    <s v="WPPL 20:80 Mix (2nd bottle)"/>
  </r>
  <r>
    <n v="704"/>
    <x v="45"/>
    <s v="E18SM4543A"/>
    <n v="2.2999999999999998"/>
    <n v="2.0000000000000001E-4"/>
    <n v="2E-3"/>
    <x v="0"/>
    <s v="WPPL 20:80 Mix (2nd bottle)"/>
  </r>
  <r>
    <n v="705"/>
    <x v="45"/>
    <s v="E18SM4544A"/>
    <n v="3.2"/>
    <s v="NA"/>
    <n v="2E-3"/>
    <x v="1"/>
    <s v="WPPL 20:80 Mix (2nd bottle)"/>
  </r>
  <r>
    <n v="706"/>
    <x v="45"/>
    <s v="E18SM4545A"/>
    <n v="2.4"/>
    <n v="5.0000000000000001E-4"/>
    <n v="2E-3"/>
    <x v="0"/>
    <s v="WPPL 20:80 Mix (2nd bottle)"/>
  </r>
  <r>
    <n v="707"/>
    <x v="45"/>
    <s v="E18SM4548A"/>
    <n v="2.2999999999999998"/>
    <n v="2.0000000000000001E-4"/>
    <n v="2E-3"/>
    <x v="0"/>
    <s v="WPPL 20:80 Mix (2nd bottle)"/>
  </r>
  <r>
    <n v="708"/>
    <x v="45"/>
    <s v="E18SM4551A"/>
    <n v="1.2"/>
    <n v="1E-4"/>
    <n v="2E-3"/>
    <x v="0"/>
    <s v="WPPL 20:80 Mix (2nd bottle)"/>
  </r>
  <r>
    <n v="709"/>
    <x v="45"/>
    <s v="E18SM4552A"/>
    <n v="2.2000000000000002"/>
    <n v="2.9999999999999997E-4"/>
    <n v="2E-3"/>
    <x v="0"/>
    <s v="WPPL 20:80 Mix (2nd bottle)"/>
  </r>
  <r>
    <n v="710"/>
    <x v="45"/>
    <s v="E18SM4553A"/>
    <n v="1.3"/>
    <n v="6.9999999999999999E-4"/>
    <n v="2E-3"/>
    <x v="0"/>
    <s v="WPPL 20:80 Mix (2nd bottle)"/>
  </r>
  <r>
    <n v="711"/>
    <x v="45"/>
    <s v="E18SM4519A"/>
    <n v="1.3"/>
    <n v="1E-3"/>
    <n v="2E-3"/>
    <x v="1"/>
    <s v="WPPL 20:80 Mix (2nd bottle)"/>
  </r>
  <r>
    <n v="712"/>
    <x v="45"/>
    <s v="E18SM7040A"/>
    <n v="5.3"/>
    <n v="4.0000000000000002E-4"/>
    <n v="2E-3"/>
    <x v="1"/>
    <s v="WPPL 20:80 Mix (2nd bottle)"/>
  </r>
  <r>
    <n v="713"/>
    <x v="45"/>
    <s v="E18SM7049A"/>
    <n v="5.4"/>
    <n v="1E-3"/>
    <n v="2E-3"/>
    <x v="0"/>
    <s v="WPPL 20:80 Mix (2nd bottle)"/>
  </r>
  <r>
    <n v="714"/>
    <x v="45"/>
    <s v="E18SM7052A"/>
    <n v="3.3"/>
    <n v="4.0000000000000002E-4"/>
    <n v="2E-3"/>
    <x v="0"/>
    <s v="WPPL 20:80 Mix (2nd bottle)"/>
  </r>
  <r>
    <n v="715"/>
    <x v="45"/>
    <s v="E18SM7053A"/>
    <n v="1.1000000000000001"/>
    <n v="1E-3"/>
    <n v="2E-3"/>
    <x v="0"/>
    <s v="WPPL 20:80 Mix (2nd bottle)"/>
  </r>
  <r>
    <n v="716"/>
    <x v="45"/>
    <s v="E18SM7056A"/>
    <n v="2.1"/>
    <n v="2.0000000000000001E-4"/>
    <n v="2E-3"/>
    <x v="0"/>
    <s v="WPPL 20:80 Mix (2nd bottle)"/>
  </r>
  <r>
    <n v="717"/>
    <x v="45"/>
    <s v="E18SM4527A"/>
    <n v="3.3"/>
    <n v="1.5E-3"/>
    <n v="2E-3"/>
    <x v="1"/>
    <s v="WPPL 20:80 Mix (3rd bottle)"/>
  </r>
  <r>
    <n v="718"/>
    <x v="45"/>
    <s v="E18SM4524A"/>
    <n v="4.4000000000000004"/>
    <n v="4.0000000000000002E-4"/>
    <n v="2E-3"/>
    <x v="1"/>
    <s v="WPPL 20:80 Mix (2nd bottle)"/>
  </r>
  <r>
    <n v="719"/>
    <x v="46"/>
    <s v="E18SM7015A"/>
    <n v="5.4"/>
    <n v="1.9E-3"/>
    <n v="2E-3"/>
    <x v="1"/>
    <s v="WPPL 20:80 Mix (3rd bottle)"/>
  </r>
  <r>
    <n v="720"/>
    <x v="46"/>
    <s v="E18SM7055A"/>
    <n v="4.0999999999999996"/>
    <n v="2.0000000000000001E-4"/>
    <n v="2E-3"/>
    <x v="0"/>
    <s v="WPPL 20:80 Mix (3rd bottle)"/>
  </r>
  <r>
    <n v="721"/>
    <x v="46"/>
    <s v="E18SM7060A"/>
    <n v="2.2999999999999998"/>
    <n v="6.9999999999999999E-4"/>
    <n v="2E-3"/>
    <x v="1"/>
    <s v="WPPL 20:80 Mix (3rd bottle)"/>
  </r>
  <r>
    <n v="722"/>
    <x v="46"/>
    <s v="E18SM7061A"/>
    <n v="1.3"/>
    <n v="1.8E-3"/>
    <n v="2E-3"/>
    <x v="0"/>
    <s v="WPPL 20:80 Mix (3rd bottle)"/>
  </r>
  <r>
    <n v="723"/>
    <x v="46"/>
    <s v="E18SM7070A"/>
    <n v="1.4"/>
    <n v="1E-3"/>
    <n v="2E-3"/>
    <x v="0"/>
    <s v="WPPL 20:80 Mix (3rd bottle)"/>
  </r>
  <r>
    <n v="724"/>
    <x v="46"/>
    <s v="E18SM7051A"/>
    <n v="5.0999999999999996"/>
    <n v="1.9E-3"/>
    <n v="2E-3"/>
    <x v="1"/>
    <s v="WPPL 20:80 Mix (3rd bottle)"/>
  </r>
  <r>
    <n v="725"/>
    <x v="46"/>
    <s v="E18SM7058A"/>
    <n v="2.1"/>
    <n v="5.9999999999999995E-4"/>
    <n v="2E-3"/>
    <x v="1"/>
    <s v="WPPL 20:80 Mix (3rd bottle)"/>
  </r>
  <r>
    <n v="726"/>
    <x v="46"/>
    <s v="E18SM7054A"/>
    <n v="3.4"/>
    <n v="8.0000000000000004E-4"/>
    <n v="2E-3"/>
    <x v="0"/>
    <s v="WPPL 20:80 Mix (3rd bottle)"/>
  </r>
  <r>
    <n v="727"/>
    <x v="46"/>
    <s v="E18SM7050A"/>
    <n v="3.3"/>
    <n v="2.9999999999999997E-4"/>
    <n v="2E-3"/>
    <x v="0"/>
    <s v="WPPL 20:80 Mix (3rd bottle)"/>
  </r>
  <r>
    <n v="728"/>
    <x v="46"/>
    <s v="E18SM7064A"/>
    <n v="4.3"/>
    <s v="NA"/>
    <n v="2E-3"/>
    <x v="0"/>
    <s v="WPPL 20:80 Mix (3rd bottle)"/>
  </r>
  <r>
    <n v="729"/>
    <x v="46"/>
    <s v="E18SM7066A"/>
    <n v="2.2000000000000002"/>
    <n v="1E-4"/>
    <n v="2E-3"/>
    <x v="0"/>
    <s v="WPPL 20:80 Mix (3rd bottle)"/>
  </r>
  <r>
    <n v="730"/>
    <x v="47"/>
    <s v="E18SM7057A"/>
    <n v="5.2"/>
    <n v="2.0000000000000001E-4"/>
    <n v="2E-3"/>
    <x v="1"/>
    <s v="WPPL 20:80 Mix (3rd bottle)"/>
  </r>
  <r>
    <n v="731"/>
    <x v="47"/>
    <s v="E18SM7067A"/>
    <n v="1.3"/>
    <s v="NA"/>
    <n v="2E-3"/>
    <x v="1"/>
    <s v="WPPL 20:80 Mix (3rd bottle)"/>
  </r>
  <r>
    <n v="732"/>
    <x v="47"/>
    <s v="E18SM7068A"/>
    <n v="1.4"/>
    <n v="6.9999999999999999E-4"/>
    <n v="2E-3"/>
    <x v="0"/>
    <s v="WPPL 20:80 Mix (3rd bottle)"/>
  </r>
  <r>
    <n v="733"/>
    <x v="47"/>
    <s v="E18SM7059A"/>
    <n v="1.2"/>
    <n v="2.9999999999999997E-4"/>
    <n v="2E-3"/>
    <x v="1"/>
    <s v="WPPL 20:80 Mix (3rd bottle)"/>
  </r>
  <r>
    <n v="734"/>
    <x v="47"/>
    <s v="E18SM7071A"/>
    <n v="4.4000000000000004"/>
    <n v="8.9999999999999998E-4"/>
    <n v="2E-3"/>
    <x v="0"/>
    <s v="WPPL 20:80 Mix (3rd bottle)"/>
  </r>
  <r>
    <n v="735"/>
    <x v="47"/>
    <s v="E18SM7074A"/>
    <n v="5.3"/>
    <n v="5.0000000000000001E-4"/>
    <n v="2E-3"/>
    <x v="0"/>
    <s v="WPPL 20:80 Mix (3rd bottle)"/>
  </r>
  <r>
    <n v="736"/>
    <x v="47"/>
    <s v="E18SM7048A"/>
    <n v="1.1000000000000001"/>
    <s v="NA"/>
    <n v="2E-3"/>
    <x v="1"/>
    <s v="WPPL 20:80 Mix (3rd bottle)"/>
  </r>
  <r>
    <n v="737"/>
    <x v="47"/>
    <s v="E18SM4062A"/>
    <n v="3.2"/>
    <n v="4.0000000000000002E-4"/>
    <n v="2E-3"/>
    <x v="1"/>
    <s v="WPPL 20:80 Mix (3rd bottle)"/>
  </r>
  <r>
    <n v="738"/>
    <x v="47"/>
    <s v="E18SM4063A"/>
    <n v="3.1"/>
    <n v="8.9999999999999998E-4"/>
    <n v="2E-3"/>
    <x v="1"/>
    <s v="WPPL 20:80 Mix (3rd bottle)"/>
  </r>
  <r>
    <n v="739"/>
    <x v="47"/>
    <s v="E18SM4549A"/>
    <n v="4.2"/>
    <n v="1.2999999999999999E-3"/>
    <n v="2E-3"/>
    <x v="1"/>
    <s v="WPPL 20:80 Mix (3rd bottle)"/>
  </r>
  <r>
    <n v="740"/>
    <x v="46"/>
    <s v="E18SM4534A"/>
    <n v="2.2000000000000002"/>
    <n v="5.9999999999999995E-4"/>
    <n v="2E-3"/>
    <x v="0"/>
    <s v="WPPL 20:80 Mix (3rd bottle)"/>
  </r>
  <r>
    <n v="741"/>
    <x v="47"/>
    <s v="E18SM4550A"/>
    <n v="4.2"/>
    <n v="5.0000000000000001E-4"/>
    <n v="2E-3"/>
    <x v="0"/>
    <s v="WPPL 20:80 Mix (3rd bottle)"/>
  </r>
  <r>
    <n v="742"/>
    <x v="47"/>
    <s v="E18SM4554A"/>
    <n v="3.3"/>
    <n v="2.0000000000000001E-4"/>
    <n v="2E-3"/>
    <x v="0"/>
    <s v="WPPL 20:80 Mix (3rd bottle)"/>
  </r>
  <r>
    <n v="743"/>
    <x v="47"/>
    <s v="E18SM4555A"/>
    <n v="5.0999999999999996"/>
    <n v="1.5E-3"/>
    <n v="2E-3"/>
    <x v="0"/>
    <s v="WPPL 20:80 Mix (3rd bottle)"/>
  </r>
  <r>
    <n v="744"/>
    <x v="47"/>
    <s v="E18SM4556A"/>
    <n v="2.2999999999999998"/>
    <s v="NA"/>
    <n v="2E-3"/>
    <x v="0"/>
    <s v="WPPL 20:80 Mix (3rd bottle)"/>
  </r>
  <r>
    <n v="745"/>
    <x v="47"/>
    <s v="E18SM4557A"/>
    <n v="2.1"/>
    <s v="NA"/>
    <n v="2E-3"/>
    <x v="0"/>
    <s v="WPPL 20:80 Mix (3rd bottle)"/>
  </r>
  <r>
    <n v="746"/>
    <x v="47"/>
    <s v="F18SM4559A"/>
    <n v="2.2000000000000002"/>
    <n v="2.9999999999999997E-4"/>
    <n v="2E-3"/>
    <x v="0"/>
    <s v="WPPL 20:80 Mix (3rd bottle)"/>
  </r>
  <r>
    <n v="747"/>
    <x v="43"/>
    <s v="E18SM4507A"/>
    <n v="3.3"/>
    <s v="N.A"/>
    <n v="2E-3"/>
    <x v="0"/>
    <s v="WPPL 20:80 Mix (2nd bottle)"/>
  </r>
  <r>
    <n v="748"/>
    <x v="48"/>
    <s v="E18SM4515A"/>
    <n v="2.2000000000000002"/>
    <n v="5.9999999999999995E-4"/>
    <n v="2E-3"/>
    <x v="1"/>
    <s v="WPPL 20:80 Mix (3rd bottle)"/>
  </r>
  <r>
    <n v="749"/>
    <x v="48"/>
    <s v="E18SM4529A"/>
    <n v="4.0999999999999996"/>
    <n v="5.9999999999999995E-4"/>
    <n v="2E-3"/>
    <x v="1"/>
    <s v="WPPL 20:80 Mix (3rd bottle)"/>
  </r>
  <r>
    <n v="750"/>
    <x v="48"/>
    <s v="F18SM4561A"/>
    <n v="1.4"/>
    <n v="1.8E-3"/>
    <n v="2E-3"/>
    <x v="0"/>
    <s v="WPPL 20:80 Mix (3rd bottle)"/>
  </r>
  <r>
    <n v="751"/>
    <x v="48"/>
    <s v="F18SM4562A"/>
    <n v="1.3"/>
    <n v="1E-4"/>
    <n v="2E-3"/>
    <x v="0"/>
    <s v="WPPL 20:80 Mix (3rd bottle)"/>
  </r>
  <r>
    <n v="752"/>
    <x v="48"/>
    <s v="F18SM4563A"/>
    <n v="5.2"/>
    <s v="N.A"/>
    <n v="2E-3"/>
    <x v="0"/>
    <s v="WPPL 20:80 Mix (3rd bottle)"/>
  </r>
  <r>
    <n v="753"/>
    <x v="48"/>
    <s v="F18SM4564A"/>
    <n v="2.2999999999999998"/>
    <s v="N.A"/>
    <n v="2E-3"/>
    <x v="0"/>
    <s v="WPPL 20:80 Mix (3rd bottle)"/>
  </r>
  <r>
    <n v="754"/>
    <x v="48"/>
    <s v="F18SM4566A"/>
    <n v="1.1000000000000001"/>
    <n v="8.9999999999999998E-4"/>
    <n v="2E-3"/>
    <x v="0"/>
    <s v="WPPL 20:80 Mix (3rd bottle)"/>
  </r>
  <r>
    <n v="755"/>
    <x v="48"/>
    <s v="F18SM4567A"/>
    <n v="3.2"/>
    <n v="5.0000000000000001E-4"/>
    <n v="2E-3"/>
    <x v="0"/>
    <s v="WPPL 20:80 Mix (3rd bottle)"/>
  </r>
  <r>
    <n v="756"/>
    <x v="48"/>
    <s v="F18SM4568A"/>
    <n v="1.2"/>
    <n v="2.0000000000000001E-4"/>
    <n v="2E-3"/>
    <x v="0"/>
    <s v="WPPL 20:80 Mix (3rd bottle)"/>
  </r>
  <r>
    <n v="757"/>
    <x v="48"/>
    <s v="F18SM4569A"/>
    <n v="2.1"/>
    <s v="N.A"/>
    <n v="2E-3"/>
    <x v="0"/>
    <s v="WPPL 20:80 Mix (3rd bottle)"/>
  </r>
  <r>
    <n v="758"/>
    <x v="48"/>
    <s v="F18SM4571A"/>
    <n v="5.0999999999999996"/>
    <s v="N.A"/>
    <n v="2E-3"/>
    <x v="0"/>
    <s v="WPPL 20:80 Mix (3rd bottle)"/>
  </r>
  <r>
    <n v="759"/>
    <x v="48"/>
    <s v="F18SM4572A"/>
    <n v="4.4000000000000004"/>
    <s v="N.A"/>
    <n v="2E-3"/>
    <x v="0"/>
    <s v="WPPL 20:80 Mix (3rd bottle)"/>
  </r>
  <r>
    <n v="760"/>
    <x v="48"/>
    <s v="F18SM4573A"/>
    <n v="5.3"/>
    <n v="5.9999999999999995E-4"/>
    <n v="2E-3"/>
    <x v="1"/>
    <s v="WPPL 20:80 Mix (3rd bottle)"/>
  </r>
  <r>
    <n v="761"/>
    <x v="48"/>
    <s v="F18SM4578A"/>
    <n v="2.2000000000000002"/>
    <n v="8.9999999999999998E-4"/>
    <n v="2E-3"/>
    <x v="0"/>
    <s v="WPPL 20:80 Mix (3rd bottle)"/>
  </r>
  <r>
    <n v="762"/>
    <x v="48"/>
    <s v="F18SM4579A"/>
    <n v="2.2999999999999998"/>
    <n v="6.9999999999999999E-4"/>
    <n v="2E-3"/>
    <x v="0"/>
    <s v="WPPL 20:80 Mix (3rd bottle)"/>
  </r>
  <r>
    <n v="763"/>
    <x v="48"/>
    <s v="F18SM4585A"/>
    <n v="4.2"/>
    <n v="5.0000000000000001E-4"/>
    <n v="2E-3"/>
    <x v="0"/>
    <s v="WPPL 20:80 Mix (3rd bottle)"/>
  </r>
  <r>
    <n v="764"/>
    <x v="48"/>
    <s v="E18SM7028A"/>
    <n v="1.4"/>
    <n v="2.9999999999999997E-4"/>
    <n v="2E-3"/>
    <x v="1"/>
    <s v="WPPL 20:80 Mix (3rd bottle)"/>
  </r>
  <r>
    <n v="765"/>
    <x v="48"/>
    <s v="E18SM7065A"/>
    <n v="4.3"/>
    <n v="2.9999999999999997E-4"/>
    <n v="2E-3"/>
    <x v="0"/>
    <s v="WPPL 20:80 Mix (3rd bottle)"/>
  </r>
  <r>
    <n v="766"/>
    <x v="48"/>
    <s v="E18SM7069A"/>
    <n v="4.2"/>
    <n v="8.0000000000000004E-4"/>
    <n v="2E-3"/>
    <x v="1"/>
    <s v="WPPL 20:80 Mix (3rd bottle)"/>
  </r>
  <r>
    <n v="767"/>
    <x v="48"/>
    <s v="E18SM7072A"/>
    <n v="3.4"/>
    <n v="1.1999999999999999E-3"/>
    <n v="2E-3"/>
    <x v="1"/>
    <s v="WPPL 20:80 Mix (3rd bottle)"/>
  </r>
  <r>
    <n v="768"/>
    <x v="48"/>
    <s v="E18SM7073A"/>
    <n v="5.4"/>
    <s v="N.A"/>
    <n v="2E-3"/>
    <x v="1"/>
    <s v="WPPL 20:80 Mix (3rd bottle)"/>
  </r>
  <r>
    <n v="769"/>
    <x v="48"/>
    <s v="E18SM7075A"/>
    <n v="4.0999999999999996"/>
    <s v="N.A"/>
    <n v="2E-3"/>
    <x v="1"/>
    <s v="WPPL 20:80 Mix (3rd bottle)"/>
  </r>
  <r>
    <n v="770"/>
    <x v="49"/>
    <s v="E18SM4370A"/>
    <n v="3.3"/>
    <s v="NA"/>
    <n v="2E-3"/>
    <x v="0"/>
    <s v="WPPL 20:80 Mix (3rd bottle)"/>
  </r>
  <r>
    <n v="771"/>
    <x v="48"/>
    <s v="E18SM4395A"/>
    <n v="3.2"/>
    <s v="NA"/>
    <n v="2E-3"/>
    <x v="1"/>
    <s v="WPPL 20:80 Mix (3rd bottle)"/>
  </r>
  <r>
    <n v="772"/>
    <x v="48"/>
    <s v="E18SM4506A"/>
    <n v="1.2"/>
    <n v="1.6000000000000001E-3"/>
    <n v="2E-3"/>
    <x v="1"/>
    <s v="WPPL 20:80 Mix (3rd bottle)"/>
  </r>
  <r>
    <n v="773"/>
    <x v="48"/>
    <s v="E18SM4558A"/>
    <n v="3.1"/>
    <s v="NA"/>
    <n v="2E-3"/>
    <x v="1"/>
    <s v="WPPL 20:80 Mix (3rd bottle)"/>
  </r>
  <r>
    <n v="774"/>
    <x v="49"/>
    <s v="E18SM4560A"/>
    <n v="2.5"/>
    <s v="NA"/>
    <n v="2E-3"/>
    <x v="1"/>
    <s v="WPPL 20:80 Mix (3rd bottle)"/>
  </r>
  <r>
    <n v="775"/>
    <x v="48"/>
    <s v="E18SM4565A"/>
    <n v="3.3"/>
    <n v="5.9999999999999995E-4"/>
    <n v="2E-3"/>
    <x v="1"/>
    <s v="WPPL 20:80 Mix (3rd bottle)"/>
  </r>
  <r>
    <n v="776"/>
    <x v="49"/>
    <s v="E18SM4574A"/>
    <n v="1.2"/>
    <s v="NA"/>
    <n v="2E-3"/>
    <x v="0"/>
    <s v="WPPL 20:80 Mix (3rd bottle)"/>
  </r>
  <r>
    <n v="777"/>
    <x v="48"/>
    <s v="E18SM4575A"/>
    <n v="3.4"/>
    <s v="NA"/>
    <n v="2E-3"/>
    <x v="0"/>
    <s v="WPPL 20:80 Mix (3rd bottle)"/>
  </r>
  <r>
    <n v="778"/>
    <x v="49"/>
    <s v="E18SM4576A"/>
    <n v="5.2"/>
    <s v="NA"/>
    <n v="2E-3"/>
    <x v="1"/>
    <s v="WPPL 20:80 Mix (3rd bottle)"/>
  </r>
  <r>
    <n v="779"/>
    <x v="49"/>
    <s v="E18SM4577A"/>
    <n v="5.3"/>
    <n v="1E-3"/>
    <n v="2E-3"/>
    <x v="0"/>
    <s v="WPPL 20:80 Mix (3rd bottle)"/>
  </r>
  <r>
    <n v="780"/>
    <x v="49"/>
    <s v="E18SM4582A"/>
    <n v="2.1"/>
    <n v="1E-4"/>
    <n v="2E-3"/>
    <x v="0"/>
    <s v="WPPL 20:80 Mix (3rd bottle)"/>
  </r>
  <r>
    <n v="781"/>
    <x v="49"/>
    <s v="E18SM4583A"/>
    <n v="5.4"/>
    <n v="2.9999999999999997E-4"/>
    <n v="2E-3"/>
    <x v="0"/>
    <s v="WPPL 20:80 Mix (3rd bottle)"/>
  </r>
  <r>
    <n v="782"/>
    <x v="48"/>
    <s v="E18SM4584A"/>
    <n v="5.0999999999999996"/>
    <s v="NA"/>
    <n v="2E-3"/>
    <x v="0"/>
    <s v="WPPL 20:80 Mix (3rd bottle)"/>
  </r>
  <r>
    <n v="783"/>
    <x v="48"/>
    <s v="E18SM4587A"/>
    <n v="4.0999999999999996"/>
    <s v="NA"/>
    <n v="2E-3"/>
    <x v="0"/>
    <s v="WPPL 20:80 Mix (3rd bottle)"/>
  </r>
  <r>
    <n v="784"/>
    <x v="49"/>
    <s v="E18SM4588A"/>
    <n v="2.2999999999999998"/>
    <s v="NA"/>
    <n v="2E-3"/>
    <x v="1"/>
    <s v="WPPL 20:80 Mix (3rd bottle)"/>
  </r>
  <r>
    <n v="785"/>
    <x v="49"/>
    <s v="E18SM4589A"/>
    <n v="1.3"/>
    <n v="1E-3"/>
    <n v="2E-3"/>
    <x v="0"/>
    <s v="WPPL 20:80 Mix (3rd bottle)"/>
  </r>
  <r>
    <n v="786"/>
    <x v="49"/>
    <s v="E18SM4592A"/>
    <n v="3.2"/>
    <n v="1E-4"/>
    <n v="2E-3"/>
    <x v="0"/>
    <s v="WPPL 20:80 Mix (3rd bottle)"/>
  </r>
  <r>
    <n v="787"/>
    <x v="49"/>
    <s v="E18SM4593A"/>
    <n v="1.4"/>
    <s v="NA"/>
    <n v="2E-3"/>
    <x v="1"/>
    <s v="WPPL 20:80 Mix (3rd bottle)"/>
  </r>
  <r>
    <n v="788"/>
    <x v="49"/>
    <s v="E18SM4594A"/>
    <n v="3.4"/>
    <s v="NA"/>
    <n v="2E-3"/>
    <x v="0"/>
    <s v="WPPL 20:80 Mix (3rd bottle)"/>
  </r>
  <r>
    <n v="789"/>
    <x v="49"/>
    <s v="E18SM4597A"/>
    <n v="2.2000000000000002"/>
    <s v="NA"/>
    <n v="2E-3"/>
    <x v="0"/>
    <s v="WPPL 20:80 Mix (3rd bottle)"/>
  </r>
  <r>
    <n v="790"/>
    <x v="49"/>
    <s v="F18SM4581A"/>
    <n v="4.3"/>
    <s v="NA"/>
    <n v="2E-3"/>
    <x v="1"/>
    <s v="WPPL 20:80 Mix (3rd bottle)"/>
  </r>
  <r>
    <n v="791"/>
    <x v="49"/>
    <s v="F18SM4586A"/>
    <n v="1.1000000000000001"/>
    <s v="NA"/>
    <n v="2E-3"/>
    <x v="1"/>
    <s v="WPPL 20:80 Mix (3rd bottle)"/>
  </r>
  <r>
    <n v="792"/>
    <x v="49"/>
    <s v="F18SM4595A"/>
    <n v="4.2"/>
    <s v="NA"/>
    <n v="2E-3"/>
    <x v="0"/>
    <s v="WPPL 20:80 Mix (3rd bottle)"/>
  </r>
  <r>
    <n v="793"/>
    <x v="49"/>
    <s v="F18SM4599A"/>
    <n v="3.3"/>
    <s v="NA"/>
    <n v="2E-3"/>
    <x v="0"/>
    <s v="WPPL 20:80 Mix (3rd bottle)"/>
  </r>
  <r>
    <n v="794"/>
    <x v="49"/>
    <s v="F18SM4602A"/>
    <n v="2.4"/>
    <n v="6.9999999999999999E-4"/>
    <n v="2E-3"/>
    <x v="0"/>
    <s v="WPPL 20:80 Mix (3rd bottle)"/>
  </r>
  <r>
    <n v="795"/>
    <x v="49"/>
    <s v="F18SM4604A"/>
    <n v="1.3"/>
    <n v="2.0000000000000001E-4"/>
    <n v="2E-3"/>
    <x v="0"/>
    <s v="WPPL 20:80 Mix (3rd bottle)"/>
  </r>
  <r>
    <n v="796"/>
    <x v="49"/>
    <s v="F18SM4608A"/>
    <n v="2.2999999999999998"/>
    <s v="NA"/>
    <n v="2E-3"/>
    <x v="0"/>
    <s v="WPPL 20:80 Mix (3rd bottle)"/>
  </r>
  <r>
    <n v="797"/>
    <x v="50"/>
    <s v="E18SM4428A"/>
    <n v="5.3"/>
    <n v="1.1000000000000001E-3"/>
    <n v="2E-3"/>
    <x v="0"/>
    <s v="WPPL 20:80 Mix (4th bottle)"/>
  </r>
  <r>
    <n v="798"/>
    <x v="50"/>
    <s v="F18SM4570A"/>
    <n v="4.0999999999999996"/>
    <n v="2.9999999999999997E-4"/>
    <n v="2E-3"/>
    <x v="1"/>
    <s v="WPPL 20:80 Mix (4th bottle)"/>
  </r>
  <r>
    <n v="799"/>
    <x v="50"/>
    <s v="F18SM4590A"/>
    <n v="1.3"/>
    <n v="5.0000000000000001E-4"/>
    <n v="2E-3"/>
    <x v="0"/>
    <s v="WPPL 20:80 Mix (4th bottle)"/>
  </r>
  <r>
    <n v="800"/>
    <x v="50"/>
    <s v="F18SM4591A"/>
    <n v="3.1"/>
    <n v="2.9999999999999997E-4"/>
    <n v="2E-3"/>
    <x v="1"/>
    <s v="WPPL 20:80 Mix (4th bottle)"/>
  </r>
  <r>
    <n v="801"/>
    <x v="50"/>
    <s v="F18SM4596A"/>
    <n v="4.3"/>
    <n v="1.1000000000000001E-3"/>
    <n v="2E-3"/>
    <x v="1"/>
    <s v="WPPL 20:80 Mix (4th bottle)"/>
  </r>
  <r>
    <n v="802"/>
    <x v="50"/>
    <s v="F18SM4598A"/>
    <n v="5.0999999999999996"/>
    <n v="1.9E-3"/>
    <n v="2E-3"/>
    <x v="1"/>
    <s v="WPPL 20:80 Mix (4th bottle)"/>
  </r>
  <r>
    <n v="803"/>
    <x v="50"/>
    <s v="F18SM4601A"/>
    <n v="1.2"/>
    <n v="2.0000000000000001E-4"/>
    <n v="2E-3"/>
    <x v="1"/>
    <s v="WPPL 20:80 Mix (4th bottle)"/>
  </r>
  <r>
    <n v="804"/>
    <x v="49"/>
    <s v="F18SM4603A"/>
    <n v="5.2"/>
    <n v="1.1000000000000001E-3"/>
    <n v="2E-3"/>
    <x v="0"/>
    <s v="WPPL 20:80 Mix (3rd bottle)"/>
  </r>
  <r>
    <n v="805"/>
    <x v="49"/>
    <s v="F18SM4606A"/>
    <n v="2.1"/>
    <s v="NA"/>
    <n v="2E-3"/>
    <x v="0"/>
    <s v="WPPL 20:80 Mix (3rd bottle)"/>
  </r>
  <r>
    <n v="806"/>
    <x v="49"/>
    <s v="F18SM4607A"/>
    <n v="5.4"/>
    <n v="4.0000000000000002E-4"/>
    <n v="2E-3"/>
    <x v="0"/>
    <s v="WPPL 20:80 Mix (3rd bottle)"/>
  </r>
  <r>
    <n v="807"/>
    <x v="50"/>
    <s v="F18SM4609A"/>
    <n v="2.2000000000000002"/>
    <n v="1.1999999999999999E-3"/>
    <n v="2E-3"/>
    <x v="0"/>
    <s v="WPPL 20:80 Mix (4th bottle)"/>
  </r>
  <r>
    <n v="808"/>
    <x v="50"/>
    <s v="F18SM4610A"/>
    <n v="1.1000000000000001"/>
    <n v="8.9999999999999998E-4"/>
    <n v="2E-3"/>
    <x v="0"/>
    <s v="WPPL 20:80 Mix (4th bottle)"/>
  </r>
  <r>
    <n v="809"/>
    <x v="50"/>
    <s v="F18SM4611A"/>
    <n v="1.4"/>
    <n v="1.4E-3"/>
    <n v="2E-3"/>
    <x v="1"/>
    <s v="WPPL 20:80 Mix (4th bottle)"/>
  </r>
  <r>
    <n v="810"/>
    <x v="50"/>
    <s v="F18SM4614A"/>
    <n v="2.2999999999999998"/>
    <n v="6.9999999999999999E-4"/>
    <n v="2E-3"/>
    <x v="0"/>
    <s v="WPPL 20:80 Mix (4th bottle)"/>
  </r>
  <r>
    <n v="811"/>
    <x v="50"/>
    <s v="F18SM4616A"/>
    <n v="2.4"/>
    <n v="5.9999999999999995E-4"/>
    <n v="2E-3"/>
    <x v="0"/>
    <s v="WPPL 20:80 Mix (4th bottle)"/>
  </r>
  <r>
    <n v="812"/>
    <x v="50"/>
    <s v="F18SM4618A"/>
    <n v="5.4"/>
    <n v="1E-4"/>
    <n v="2E-3"/>
    <x v="0"/>
    <s v="WPPL 20:80 Mix (4th bottle)"/>
  </r>
  <r>
    <n v="813"/>
    <x v="50"/>
    <s v="F18SM4619A"/>
    <n v="1.2"/>
    <n v="5.9999999999999995E-4"/>
    <n v="2E-3"/>
    <x v="0"/>
    <s v="WPPL 20:80 Mix (4th bottle)"/>
  </r>
  <r>
    <n v="814"/>
    <x v="50"/>
    <s v="F18SM4620A"/>
    <n v="4.0999999999999996"/>
    <n v="1E-4"/>
    <n v="2E-3"/>
    <x v="0"/>
    <s v="WPPL 20:80 Mix (4th bottle)"/>
  </r>
  <r>
    <n v="815"/>
    <x v="50"/>
    <s v="F18SM4621A"/>
    <n v="1.1000000000000001"/>
    <n v="5.0000000000000001E-4"/>
    <n v="2E-3"/>
    <x v="0"/>
    <s v="WPPL 20:80 Mix (4th bottle)"/>
  </r>
  <r>
    <n v="816"/>
    <x v="50"/>
    <s v="F18SM4622A"/>
    <n v="2.2000000000000002"/>
    <n v="5.0000000000000001E-4"/>
    <n v="2E-3"/>
    <x v="0"/>
    <s v="WPPL 20:80 Mix (4th bottle)"/>
  </r>
  <r>
    <n v="817"/>
    <x v="50"/>
    <s v="F18SM4623A"/>
    <n v="5.0999999999999996"/>
    <n v="1E-4"/>
    <n v="2E-3"/>
    <x v="0"/>
    <s v="WPPL 20:80 Mix (4th bottle)"/>
  </r>
  <r>
    <n v="818"/>
    <x v="50"/>
    <s v="F18SM4625A"/>
    <n v="1.4"/>
    <n v="6.9999999999999999E-4"/>
    <n v="2E-3"/>
    <x v="0"/>
    <s v="WPPL 20:80 Mix (4th bottle)"/>
  </r>
  <r>
    <n v="819"/>
    <x v="50"/>
    <s v="F18SM4627A"/>
    <n v="3.1"/>
    <n v="5.9999999999999995E-4"/>
    <n v="2E-3"/>
    <x v="0"/>
    <s v="WPPL 20:80 Mix (4th bottle)"/>
  </r>
  <r>
    <n v="820"/>
    <x v="51"/>
    <s v="F18SM4417A"/>
    <n v="2.2999999999999998"/>
    <n v="1.1999999999999999E-3"/>
    <n v="2E-3"/>
    <x v="1"/>
    <s v="WPPL 20:80 Mix (4th bottle)"/>
  </r>
  <r>
    <n v="821"/>
    <x v="51"/>
    <s v="F18SM4580A"/>
    <n v="4.4000000000000004"/>
    <n v="1.2999999999999999E-3"/>
    <n v="2E-3"/>
    <x v="1"/>
    <s v="WPPL 20:80 Mix (4th bottle)"/>
  </r>
  <r>
    <n v="822"/>
    <x v="50"/>
    <s v="F18SM4612A"/>
    <n v="3.3"/>
    <n v="1.6000000000000001E-3"/>
    <n v="2E-3"/>
    <x v="1"/>
    <s v="WPPL 20:80 Mix (4th bottle)"/>
  </r>
  <r>
    <n v="823"/>
    <x v="51"/>
    <s v="F18SM4613A"/>
    <n v="4.2"/>
    <n v="1.1000000000000001E-3"/>
    <n v="2E-3"/>
    <x v="1"/>
    <s v="WPPL 20:80 Mix (4th bottle)"/>
  </r>
  <r>
    <n v="824"/>
    <x v="51"/>
    <s v="F18SM4617A"/>
    <n v="5.2"/>
    <n v="5.0000000000000001E-4"/>
    <n v="2E-3"/>
    <x v="0"/>
    <s v="WPPL 20:80 Mix (4th bottle)"/>
  </r>
  <r>
    <n v="825"/>
    <x v="51"/>
    <s v="F18SM4624A"/>
    <n v="1.3"/>
    <n v="1.4E-3"/>
    <n v="2E-3"/>
    <x v="1"/>
    <s v="WPPL 20:80 Mix (4th bottle)"/>
  </r>
  <r>
    <n v="826"/>
    <x v="51"/>
    <s v="F18SM4626A"/>
    <n v="3.2"/>
    <s v="NA"/>
    <n v="2E-3"/>
    <x v="1"/>
    <s v="WPPL 20:80 Mix (4th bottle)"/>
  </r>
  <r>
    <n v="827"/>
    <x v="51"/>
    <s v="F18SM4628A"/>
    <n v="2.1"/>
    <n v="2.0000000000000001E-4"/>
    <n v="2E-3"/>
    <x v="1"/>
    <s v="WPPL 20:80 Mix (4th bottle)"/>
  </r>
  <r>
    <n v="828"/>
    <x v="51"/>
    <s v="F18SM4629A"/>
    <n v="1.1000000000000001"/>
    <n v="5.0000000000000001E-4"/>
    <n v="2E-3"/>
    <x v="0"/>
    <s v="WPPL 20:80 Mix (4th bottle)"/>
  </r>
  <r>
    <n v="829"/>
    <x v="51"/>
    <s v="F18SM4631A"/>
    <n v="1.2"/>
    <n v="5.9999999999999995E-4"/>
    <n v="2E-3"/>
    <x v="0"/>
    <s v="WPPL 20:80 Mix (4th bottle)"/>
  </r>
  <r>
    <n v="830"/>
    <x v="51"/>
    <s v="F18SM4633A"/>
    <n v="2.4"/>
    <s v="NA"/>
    <n v="2E-3"/>
    <x v="0"/>
    <s v="WPPL 20:80 Mix (4th bottle)"/>
  </r>
  <r>
    <n v="831"/>
    <x v="51"/>
    <s v="F18SM4634A"/>
    <n v="5.0999999999999996"/>
    <n v="8.9999999999999998E-4"/>
    <n v="2E-3"/>
    <x v="0"/>
    <s v="WPPL 20:80 Mix (4th bottle)"/>
  </r>
  <r>
    <n v="832"/>
    <x v="51"/>
    <s v="F18SM4635A"/>
    <n v="4.3"/>
    <n v="1.9E-3"/>
    <n v="2E-3"/>
    <x v="0"/>
    <s v="WPPL 20:80 Mix (4th bottle)"/>
  </r>
  <r>
    <n v="833"/>
    <x v="51"/>
    <s v="F18SM4636A"/>
    <n v="3.3"/>
    <s v="NA"/>
    <n v="2E-3"/>
    <x v="0"/>
    <s v="WPPL 20:80 Mix (4th bottle)"/>
  </r>
  <r>
    <n v="834"/>
    <x v="51"/>
    <s v="F18SM4637A"/>
    <n v="4.0999999999999996"/>
    <n v="5.0000000000000001E-4"/>
    <n v="2E-3"/>
    <x v="0"/>
    <s v="WPPL 20:80 Mix (4th bottle)"/>
  </r>
  <r>
    <n v="835"/>
    <x v="51"/>
    <s v="F18SM4630A"/>
    <n v="3.4"/>
    <n v="6.9999999999999999E-4"/>
    <n v="2E-3"/>
    <x v="1"/>
    <s v="WPPL 20:80 Mix (4th bottle)"/>
  </r>
  <r>
    <n v="836"/>
    <x v="52"/>
    <s v="F18SM4639A"/>
    <n v="3.1"/>
    <s v="NA"/>
    <n v="2E-3"/>
    <x v="1"/>
    <s v="WPPL 20:80 Mix (4th bottle)"/>
  </r>
  <r>
    <n v="837"/>
    <x v="51"/>
    <s v="F18SM7076A"/>
    <n v="5.3"/>
    <n v="8.0000000000000004E-4"/>
    <n v="2E-3"/>
    <x v="0"/>
    <s v="WPPL 20:80 Mix (4th bottle)"/>
  </r>
  <r>
    <n v="838"/>
    <x v="52"/>
    <s v="F18SM7077A"/>
    <n v="5.4"/>
    <n v="1.1000000000000001E-3"/>
    <n v="2E-3"/>
    <x v="1"/>
    <s v="WPPL 20:80 Mix (4th bottle)"/>
  </r>
  <r>
    <n v="839"/>
    <x v="51"/>
    <s v="F18SM7078A"/>
    <n v="1.3"/>
    <n v="1E-4"/>
    <n v="2E-3"/>
    <x v="0"/>
    <s v="WPPL 20:80 Mix (4th bottle)"/>
  </r>
  <r>
    <n v="840"/>
    <x v="51"/>
    <s v="F18SM7079A"/>
    <n v="2.2999999999999998"/>
    <n v="0"/>
    <n v="2E-3"/>
    <x v="0"/>
    <s v="WPPL 20:80 Mix (4th bottle)"/>
  </r>
  <r>
    <n v="841"/>
    <x v="52"/>
    <s v="F18SM7080A"/>
    <n v="2.1"/>
    <n v="5.0000000000000001E-4"/>
    <n v="2E-3"/>
    <x v="1"/>
    <s v="WPPL 20:80 Mix (4th bottle)"/>
  </r>
  <r>
    <n v="842"/>
    <x v="51"/>
    <s v="F18SM7081A"/>
    <n v="2.4"/>
    <n v="2.9999999999999997E-4"/>
    <n v="2E-3"/>
    <x v="0"/>
    <s v="WPPL 20:80 Mix (4th bottle)"/>
  </r>
  <r>
    <n v="843"/>
    <x v="51"/>
    <s v="F18SM7083A"/>
    <n v="4.3"/>
    <n v="4.0000000000000002E-4"/>
    <n v="2E-3"/>
    <x v="0"/>
    <s v="WPPL 20:80 Mix (4th bottle)"/>
  </r>
  <r>
    <n v="844"/>
    <x v="52"/>
    <s v="F18SM7085A"/>
    <n v="4.0999999999999996"/>
    <n v="1.5E-3"/>
    <n v="2E-3"/>
    <x v="1"/>
    <s v="WPPL 20:80 Mix (4th bottle)"/>
  </r>
  <r>
    <n v="845"/>
    <x v="52"/>
    <s v="F18SM7086A"/>
    <n v="3.2"/>
    <n v="6.9999999999999999E-4"/>
    <n v="2E-3"/>
    <x v="0"/>
    <s v="WPPL 20:80 Mix (4th bottle)"/>
  </r>
  <r>
    <n v="846"/>
    <x v="52"/>
    <s v="F18SM7087A"/>
    <n v="5.0999999999999996"/>
    <n v="2.9999999999999997E-4"/>
    <n v="2E-3"/>
    <x v="1"/>
    <s v="WPPL 20:80 Mix (4th bottle)"/>
  </r>
  <r>
    <n v="847"/>
    <x v="52"/>
    <s v="F18SM7088A"/>
    <n v="4.4000000000000004"/>
    <n v="1E-3"/>
    <n v="2E-3"/>
    <x v="1"/>
    <s v="WPPL 20:80 Mix (4th bottle)"/>
  </r>
  <r>
    <n v="848"/>
    <x v="52"/>
    <s v="F18SM7090A"/>
    <n v="1.2"/>
    <n v="2.0000000000000001E-4"/>
    <n v="2E-3"/>
    <x v="0"/>
    <s v="WPPL 20:80 Mix (4th bottle)"/>
  </r>
  <r>
    <n v="849"/>
    <x v="52"/>
    <s v="F18SM7094A"/>
    <n v="4.3"/>
    <n v="1.1999999999999999E-3"/>
    <n v="2E-3"/>
    <x v="0"/>
    <s v="WPPL 20:80 Mix (4th bottle)"/>
  </r>
  <r>
    <n v="850"/>
    <x v="52"/>
    <s v="F18SM7095A"/>
    <n v="3.4"/>
    <n v="0"/>
    <n v="2E-3"/>
    <x v="0"/>
    <s v="WPPL 20:80 Mix (4th bottle)"/>
  </r>
  <r>
    <n v="851"/>
    <x v="52"/>
    <s v="F18SM7096A"/>
    <n v="5.2"/>
    <n v="1E-4"/>
    <n v="2E-3"/>
    <x v="0"/>
    <s v="WPPL 20:80 Mix (4th bottle)"/>
  </r>
  <r>
    <n v="852"/>
    <x v="52"/>
    <s v="F18SM7097A"/>
    <n v="5.3"/>
    <n v="5.0000000000000001E-4"/>
    <n v="2E-3"/>
    <x v="1"/>
    <s v="WPPL 20:80 Mix (4th bottle)"/>
  </r>
  <r>
    <n v="853"/>
    <x v="52"/>
    <s v="F18SM7098A"/>
    <n v="2.4"/>
    <n v="4.0000000000000002E-4"/>
    <n v="2E-3"/>
    <x v="0"/>
    <s v="WPPL 20:80 Mix (4th bottle)"/>
  </r>
  <r>
    <n v="854"/>
    <x v="52"/>
    <s v="F18SM7099A"/>
    <n v="3.2"/>
    <n v="2.9999999999999997E-4"/>
    <n v="2E-3"/>
    <x v="0"/>
    <s v="WPPL 20:80 Mix (4th bottle)"/>
  </r>
  <r>
    <n v="855"/>
    <x v="52"/>
    <s v="F18SM7100A"/>
    <n v="3.1"/>
    <n v="2.9999999999999997E-4"/>
    <n v="2E-3"/>
    <x v="0"/>
    <s v="WPPL 20:80 Mix (4th bottle)"/>
  </r>
  <r>
    <n v="856"/>
    <x v="52"/>
    <s v="F18SM7101A"/>
    <n v="5.4"/>
    <n v="2.9999999999999997E-4"/>
    <n v="2E-3"/>
    <x v="0"/>
    <s v="WPPL 20:80 Mix (4th bottle)"/>
  </r>
  <r>
    <n v="857"/>
    <x v="52"/>
    <s v="F18SM7104A"/>
    <n v="4.3"/>
    <n v="1.1999999999999999E-3"/>
    <n v="2E-3"/>
    <x v="0"/>
    <s v="WPPL 20:80 Mix (4th bottle)"/>
  </r>
  <r>
    <n v="858"/>
    <x v="51"/>
    <s v="F18SM7082A"/>
    <n v="5.2"/>
    <s v="NA"/>
    <n v="2E-3"/>
    <x v="0"/>
    <s v="WPPL 20:80 Mix (4th bottle)"/>
  </r>
  <r>
    <n v="859"/>
    <x v="53"/>
    <s v="F18SM7092A"/>
    <n v="2.2999999999999998"/>
    <n v="6.9999999999999999E-4"/>
    <n v="2E-3"/>
    <x v="1"/>
    <s v="WPPL 20:80 Mix (5th bottle)"/>
  </r>
  <r>
    <n v="860"/>
    <x v="53"/>
    <s v="F18SM7102A"/>
    <n v="3.3"/>
    <s v="NA"/>
    <n v="2E-3"/>
    <x v="1"/>
    <s v="WPPL 20:80 Mix (5th bottle)"/>
  </r>
  <r>
    <n v="861"/>
    <x v="53"/>
    <s v="F18SM7105A"/>
    <n v="1.4"/>
    <n v="5.0000000000000001E-4"/>
    <n v="2E-3"/>
    <x v="0"/>
    <s v="WPPL 20:80 Mix (5th bottle)"/>
  </r>
  <r>
    <n v="862"/>
    <x v="52"/>
    <s v="F18SM4640A"/>
    <n v="4.0999999999999996"/>
    <n v="8.0000000000000004E-4"/>
    <n v="2E-3"/>
    <x v="0"/>
    <s v="WPPL 20:80 Mix (4th bottle)"/>
  </r>
  <r>
    <n v="863"/>
    <x v="53"/>
    <s v="F18SM4641A"/>
    <n v="1.2"/>
    <s v="NA"/>
    <n v="2E-3"/>
    <x v="0"/>
    <s v="WPPL 20:80 Mix (5th bottle)"/>
  </r>
  <r>
    <n v="864"/>
    <x v="53"/>
    <s v="F18SM4642A"/>
    <n v="2.4"/>
    <n v="1E-4"/>
    <n v="2E-3"/>
    <x v="1"/>
    <s v="WPPL 20:80 Mix (5th bottle)"/>
  </r>
  <r>
    <n v="865"/>
    <x v="53"/>
    <s v="F18SM4643A"/>
    <n v="3.1"/>
    <s v="NA"/>
    <n v="2E-3"/>
    <x v="0"/>
    <s v="WPPL 20:80 Mix (5th bottle)"/>
  </r>
  <r>
    <n v="866"/>
    <x v="53"/>
    <s v="F18SM4644A"/>
    <n v="3.2"/>
    <n v="4.0000000000000002E-4"/>
    <n v="2E-3"/>
    <x v="1"/>
    <s v="WPPL 20:80 Mix (5th bottle)"/>
  </r>
  <r>
    <n v="867"/>
    <x v="53"/>
    <s v="F18SM4646A"/>
    <n v="4.3"/>
    <n v="5.9999999999999995E-4"/>
    <n v="2E-3"/>
    <x v="0"/>
    <s v="WPPL 20:80 Mix (5th bottle)"/>
  </r>
  <r>
    <n v="868"/>
    <x v="53"/>
    <s v="F18SM4647A"/>
    <n v="5.0999999999999996"/>
    <n v="1.2999999999999999E-3"/>
    <n v="2E-3"/>
    <x v="0"/>
    <s v="WPPL 20:80 Mix (5th bottle)"/>
  </r>
  <r>
    <n v="869"/>
    <x v="53"/>
    <s v="F18SM4648A"/>
    <n v="4.2"/>
    <n v="1E-4"/>
    <n v="2E-3"/>
    <x v="0"/>
    <s v="WPPL 20:80 Mix (5th bottle)"/>
  </r>
  <r>
    <n v="870"/>
    <x v="53"/>
    <s v="F18SM4651A"/>
    <n v="2.1"/>
    <n v="2.9999999999999997E-4"/>
    <n v="2E-3"/>
    <x v="0"/>
    <s v="WPPL 20:80 Mix (5th bottle)"/>
  </r>
  <r>
    <n v="871"/>
    <x v="54"/>
    <s v="E18SM4547A"/>
    <n v="4.4000000000000004"/>
    <n v="1.4E-3"/>
    <n v="2E-3"/>
    <x v="1"/>
    <s v="WPPL 20:80 Mix (5th bottle)"/>
  </r>
  <r>
    <n v="872"/>
    <x v="54"/>
    <s v="F18SM4600A"/>
    <n v="3.4"/>
    <n v="2.9999999999999997E-4"/>
    <n v="2E-3"/>
    <x v="0"/>
    <s v="WPPL 20:80 Mix (5th bottle)"/>
  </r>
  <r>
    <n v="873"/>
    <x v="54"/>
    <s v="F18SM4638A"/>
    <n v="5.0999999999999996"/>
    <n v="2.9999999999999997E-4"/>
    <n v="2E-3"/>
    <x v="1"/>
    <s v="WPPL 20:80 Mix (5th bottle)"/>
  </r>
  <r>
    <n v="874"/>
    <x v="54"/>
    <s v="F18SM4645A"/>
    <n v="4.0999999999999996"/>
    <n v="1.1999999999999999E-3"/>
    <n v="2E-3"/>
    <x v="1"/>
    <s v="WPPL 20:80 Mix (5th bottle)"/>
  </r>
  <r>
    <n v="875"/>
    <x v="54"/>
    <s v="F18SM4649A"/>
    <n v="5.2"/>
    <n v="1.5E-3"/>
    <n v="2E-3"/>
    <x v="1"/>
    <s v="WPPL 20:80 Mix (5th bottle)"/>
  </r>
  <r>
    <n v="876"/>
    <x v="54"/>
    <s v="F18SM4650A"/>
    <n v="5.3"/>
    <n v="1.6999999999999999E-3"/>
    <n v="2E-3"/>
    <x v="1"/>
    <s v="WPPL 20:80 Mix (5th bottle)"/>
  </r>
  <r>
    <n v="877"/>
    <x v="54"/>
    <s v="F18SM4652A"/>
    <n v="2.2999999999999998"/>
    <n v="4.0000000000000002E-4"/>
    <n v="2E-3"/>
    <x v="0"/>
    <s v="WPPL 20:80 Mix (5th bottle)"/>
  </r>
  <r>
    <n v="878"/>
    <x v="54"/>
    <s v="F18SM4653A"/>
    <n v="4.4000000000000004"/>
    <n v="1.1999999999999999E-3"/>
    <n v="2E-3"/>
    <x v="1"/>
    <s v="WPPL 20:80 Mix (5th bottle)"/>
  </r>
  <r>
    <n v="879"/>
    <x v="54"/>
    <s v="F18SM4654A"/>
    <n v="3.1"/>
    <n v="2.9999999999999997E-4"/>
    <n v="2E-3"/>
    <x v="0"/>
    <s v="WPPL 20:80 Mix (5th bottle)"/>
  </r>
  <r>
    <n v="880"/>
    <x v="54"/>
    <s v="F18SM4655A"/>
    <n v="3.3"/>
    <n v="2.0000000000000001E-4"/>
    <n v="2E-3"/>
    <x v="0"/>
    <s v="WPPL 20:80 Mix (5th bottle)"/>
  </r>
  <r>
    <n v="881"/>
    <x v="54"/>
    <s v="F18SM4656A"/>
    <n v="4.2"/>
    <n v="6.9999999999999999E-4"/>
    <n v="2E-3"/>
    <x v="0"/>
    <s v="WPPL 20:80 Mix (5th bottle)"/>
  </r>
  <r>
    <n v="882"/>
    <x v="54"/>
    <s v="F18SM4657A"/>
    <n v="1.4"/>
    <n v="6.9999999999999999E-4"/>
    <n v="2E-3"/>
    <x v="0"/>
    <s v="WPPL 20:80 Mix (5th bottle)"/>
  </r>
  <r>
    <n v="883"/>
    <x v="54"/>
    <s v="F18SM4658A"/>
    <n v="4.3"/>
    <n v="5.9999999999999995E-4"/>
    <n v="2E-3"/>
    <x v="1"/>
    <s v="WPPL 20:80 Mix (5th bottle)"/>
  </r>
  <r>
    <n v="884"/>
    <x v="54"/>
    <s v="F18SM4659A"/>
    <n v="3.2"/>
    <n v="1.6000000000000001E-3"/>
    <n v="2E-3"/>
    <x v="1"/>
    <s v="WPPL 20:80 Mix (5th bottle)"/>
  </r>
  <r>
    <n v="885"/>
    <x v="54"/>
    <s v="F18SM4660A"/>
    <n v="2.1"/>
    <n v="1E-4"/>
    <n v="2E-3"/>
    <x v="0"/>
    <s v="WPPL 20:80 Mix (5th bottle)"/>
  </r>
  <r>
    <n v="886"/>
    <x v="54"/>
    <s v="F18SM4661A"/>
    <n v="1.2"/>
    <n v="4.0000000000000002E-4"/>
    <n v="2E-3"/>
    <x v="0"/>
    <s v="WPPL 20:80 Mix (5th bottle)"/>
  </r>
  <r>
    <n v="887"/>
    <x v="54"/>
    <s v="F18SM4663A"/>
    <n v="2.4"/>
    <n v="1E-3"/>
    <n v="2E-3"/>
    <x v="0"/>
    <s v="WPPL 20:80 Mix (5th bottle)"/>
  </r>
  <r>
    <n v="888"/>
    <x v="54"/>
    <s v="F18SM4664A"/>
    <n v="5.4"/>
    <n v="1.1999999999999999E-3"/>
    <n v="2E-3"/>
    <x v="0"/>
    <s v="WPPL 20:80 Mix (5th bottle)"/>
  </r>
  <r>
    <n v="889"/>
    <x v="54"/>
    <s v="F18SM4665A"/>
    <n v="4.0999999999999996"/>
    <n v="4.0000000000000002E-4"/>
    <n v="2E-3"/>
    <x v="0"/>
    <s v="WPPL 20:80 Mix (5th bottle)"/>
  </r>
  <r>
    <n v="890"/>
    <x v="54"/>
    <s v="F18SM4666A"/>
    <n v="3.1"/>
    <n v="2.0000000000000001E-4"/>
    <n v="2E-3"/>
    <x v="0"/>
    <s v="WPPL 20:80 Mix (5th bottle)"/>
  </r>
  <r>
    <n v="891"/>
    <x v="54"/>
    <s v="F18SM4667A"/>
    <n v="1.1000000000000001"/>
    <n v="2.9999999999999997E-4"/>
    <n v="2E-3"/>
    <x v="0"/>
    <s v="WPPL 20:80 Mix (5th bottle)"/>
  </r>
  <r>
    <n v="892"/>
    <x v="54"/>
    <s v="F18SM4668A"/>
    <n v="1.3"/>
    <n v="2.0000000000000001E-4"/>
    <n v="2E-3"/>
    <x v="0"/>
    <s v="WPPL 20:80 Mix (5th bottle)"/>
  </r>
  <r>
    <n v="893"/>
    <x v="54"/>
    <s v="F18SM4670A"/>
    <n v="1.4"/>
    <s v="NA"/>
    <n v="2E-3"/>
    <x v="0"/>
    <s v="WPPL 20:80 Mix (5th bottle)"/>
  </r>
  <r>
    <n v="894"/>
    <x v="54"/>
    <s v="F18SM4671A"/>
    <n v="5.3"/>
    <n v="2.9999999999999997E-4"/>
    <n v="2E-3"/>
    <x v="0"/>
    <s v="WPPL 20:80 Mix (5th bottle)"/>
  </r>
  <r>
    <n v="895"/>
    <x v="54"/>
    <s v="F18SM4673A"/>
    <n v="4.0999999999999996"/>
    <n v="8.0000000000000004E-4"/>
    <n v="2E-3"/>
    <x v="0"/>
    <s v="WPPL 20:80 Mix (5th bottle)"/>
  </r>
  <r>
    <n v="896"/>
    <x v="54"/>
    <s v="F18SM4679A"/>
    <n v="4.3"/>
    <s v="NA"/>
    <n v="2E-3"/>
    <x v="0"/>
    <s v="WPPL 20:80 Mix (5th bottle)"/>
  </r>
  <r>
    <n v="897"/>
    <x v="54"/>
    <s v="F18SM4682A"/>
    <n v="3.2"/>
    <s v="NA"/>
    <n v="2E-3"/>
    <x v="0"/>
    <s v="WPPL 20:80 Mix (5th bottle)"/>
  </r>
  <r>
    <n v="898"/>
    <x v="55"/>
    <s v="F18SM7089A"/>
    <n v="1.1000000000000001"/>
    <s v="NA"/>
    <n v="2E-3"/>
    <x v="0"/>
    <s v="WPPL 20:80 Mix (5th bottle)"/>
  </r>
  <r>
    <n v="899"/>
    <x v="55"/>
    <s v="F18SM7093A"/>
    <n v="2.2000000000000002"/>
    <n v="5.0000000000000001E-4"/>
    <n v="2E-3"/>
    <x v="1"/>
    <s v="WPPL 20:80 Mix (5th bottle)"/>
  </r>
  <r>
    <n v="900"/>
    <x v="55"/>
    <s v="F18SM7103A"/>
    <n v="4.0999999999999996"/>
    <n v="1.1000000000000001E-3"/>
    <n v="2E-3"/>
    <x v="0"/>
    <s v="WPPL 20:80 Mix (5th bottle)"/>
  </r>
  <r>
    <n v="901"/>
    <x v="55"/>
    <s v="E18SM4492A"/>
    <n v="3.4"/>
    <n v="2.9999999999999997E-4"/>
    <n v="2E-3"/>
    <x v="1"/>
    <s v="WPPL 20:80 Mix (5th bottle)"/>
  </r>
  <r>
    <n v="902"/>
    <x v="55"/>
    <s v="F18SM4662A"/>
    <n v="3.3"/>
    <n v="8.9999999999999998E-4"/>
    <n v="2E-3"/>
    <x v="1"/>
    <s v="WPPL 20:80 Mix (5th bottle)"/>
  </r>
  <r>
    <n v="903"/>
    <x v="55"/>
    <s v="F18SM4672A"/>
    <n v="5.4"/>
    <s v="NA"/>
    <n v="2E-3"/>
    <x v="1"/>
    <s v="WPPL 20:80 Mix (5th bottle)"/>
  </r>
  <r>
    <n v="904"/>
    <x v="55"/>
    <s v="F18SM4674A"/>
    <n v="2.4"/>
    <n v="1.1000000000000001E-3"/>
    <n v="2E-3"/>
    <x v="0"/>
    <s v="WPPL 20:80 Mix (5th bottle)"/>
  </r>
  <r>
    <n v="905"/>
    <x v="55"/>
    <s v="F18SM4675A"/>
    <n v="2.2999999999999998"/>
    <n v="2.9999999999999997E-4"/>
    <n v="2E-3"/>
    <x v="0"/>
    <s v="WPPL 20:80 Mix (5th bottle)"/>
  </r>
  <r>
    <n v="906"/>
    <x v="55"/>
    <s v="F18SM4676A"/>
    <n v="3.1"/>
    <s v="NA"/>
    <n v="2E-3"/>
    <x v="0"/>
    <s v="WPPL 20:80 Mix (5th bottle)"/>
  </r>
  <r>
    <n v="907"/>
    <x v="55"/>
    <s v="F18SM4677A"/>
    <n v="2.2000000000000002"/>
    <s v="NA"/>
    <n v="2E-3"/>
    <x v="0"/>
    <s v="WPPL 20:80 Mix (5th bottle)"/>
  </r>
  <r>
    <n v="908"/>
    <x v="55"/>
    <s v="F18SM4678A"/>
    <n v="2.1"/>
    <n v="5.9999999999999995E-4"/>
    <n v="2E-3"/>
    <x v="0"/>
    <s v="WPPL 20:80 Mix (5th bottle)"/>
  </r>
  <r>
    <n v="909"/>
    <x v="55"/>
    <s v="F18SM4680A"/>
    <n v="1.1000000000000001"/>
    <n v="5.9999999999999995E-4"/>
    <n v="2E-3"/>
    <x v="0"/>
    <s v="WPPL 20:80 Mix (5th bottle)"/>
  </r>
  <r>
    <n v="910"/>
    <x v="55"/>
    <s v="F18SM4681A"/>
    <n v="3.4"/>
    <n v="8.0000000000000004E-4"/>
    <n v="2E-3"/>
    <x v="0"/>
    <s v="WPPL 20:80 Mix (5th bottle)"/>
  </r>
  <r>
    <n v="911"/>
    <x v="55"/>
    <s v="F18SM4684A"/>
    <n v="1.4"/>
    <n v="1.4E-3"/>
    <n v="2E-3"/>
    <x v="0"/>
    <s v="WPPL 20:80 Mix (5th bottle)"/>
  </r>
  <r>
    <n v="912"/>
    <x v="55"/>
    <s v="F18SM4685A"/>
    <n v="3.2"/>
    <s v="NA"/>
    <n v="2E-3"/>
    <x v="0"/>
    <s v="WPPL 20:80 Mix (5th bottle)"/>
  </r>
  <r>
    <n v="913"/>
    <x v="55"/>
    <s v="F18SM4686A"/>
    <n v="2.1"/>
    <n v="1.1000000000000001E-3"/>
    <n v="2E-3"/>
    <x v="0"/>
    <s v="WPPL 20:80 Mix (5th bottle)"/>
  </r>
  <r>
    <n v="914"/>
    <x v="55"/>
    <s v="F18SM4687A"/>
    <n v="2.4"/>
    <n v="6.9999999999999999E-4"/>
    <n v="2E-3"/>
    <x v="0"/>
    <s v="WPPL 20:80 Mix (5th bottle)"/>
  </r>
  <r>
    <n v="915"/>
    <x v="55"/>
    <s v="F18SM4689A"/>
    <n v="2.2999999999999998"/>
    <s v="NA"/>
    <n v="2E-3"/>
    <x v="0"/>
    <s v="WPPL 20:80 Mix (5th bottle)"/>
  </r>
  <r>
    <n v="916"/>
    <x v="55"/>
    <s v="F18SM4691A"/>
    <n v="4.3"/>
    <s v="NA"/>
    <n v="2E-3"/>
    <x v="0"/>
    <s v="WPPL 20:80 Mix (5th bottle)"/>
  </r>
  <r>
    <n v="917"/>
    <x v="55"/>
    <s v="F18SM4695A"/>
    <n v="3.2"/>
    <n v="5.9999999999999995E-4"/>
    <n v="2E-3"/>
    <x v="0"/>
    <s v="WPPL 20:80 Mix (5th bottle)"/>
  </r>
  <r>
    <n v="918"/>
    <x v="55"/>
    <s v="F18SM4698A"/>
    <n v="2.1"/>
    <n v="1E-3"/>
    <n v="2E-3"/>
    <x v="0"/>
    <s v="WPPL 20:80 Mix (5th bottle)"/>
  </r>
  <r>
    <n v="919"/>
    <x v="55"/>
    <s v="E18SM4408A"/>
    <n v="4.4000000000000004"/>
    <n v="2.9999999999999997E-4"/>
    <n v="2E-3"/>
    <x v="0"/>
    <s v="WPPL 20:80 Mix (5th bottle)"/>
  </r>
  <r>
    <n v="920"/>
    <x v="55"/>
    <s v="E18SM4546A"/>
    <n v="5.4"/>
    <n v="2.0000000000000001E-4"/>
    <n v="2E-3"/>
    <x v="1"/>
    <s v="WPPL 20:80 Mix (2nd bottle)"/>
  </r>
  <r>
    <n v="921"/>
    <x v="55"/>
    <s v="F18SM4688A"/>
    <n v="2.2000000000000002"/>
    <n v="1E-3"/>
    <n v="2E-3"/>
    <x v="1"/>
    <s v="WPPL 20:80 Mix (5th bottle)"/>
  </r>
  <r>
    <n v="922"/>
    <x v="55"/>
    <s v="F18SM4692A"/>
    <n v="3.3"/>
    <n v="1.4E-3"/>
    <n v="2E-3"/>
    <x v="1"/>
    <s v="WPPL 20:80 Mix (5th bottle)"/>
  </r>
  <r>
    <n v="923"/>
    <x v="56"/>
    <s v="F18SM4693A"/>
    <n v="3.1"/>
    <n v="1E-3"/>
    <n v="2E-3"/>
    <x v="1"/>
    <s v="WPPL 20:80 Mix (6th bottle)"/>
  </r>
  <r>
    <n v="924"/>
    <x v="55"/>
    <s v="F18SM4696A"/>
    <n v="1.4"/>
    <s v="NA"/>
    <n v="2E-3"/>
    <x v="0"/>
    <s v="WPPL 20:80 Mix (5th bottle)"/>
  </r>
  <r>
    <n v="925"/>
    <x v="55"/>
    <s v="F18SM4697A"/>
    <n v="2.4"/>
    <n v="1E-4"/>
    <n v="2E-3"/>
    <x v="0"/>
    <s v="WPPL 20:80 Mix (5th bottle)"/>
  </r>
  <r>
    <n v="926"/>
    <x v="55"/>
    <s v="F18SM4703A"/>
    <n v="3.4"/>
    <n v="1E-4"/>
    <n v="2E-3"/>
    <x v="0"/>
    <s v="WPPL 20:80 Mix (5th bottle)"/>
  </r>
  <r>
    <n v="927"/>
    <x v="56"/>
    <s v="E18SM4503A"/>
    <n v="4.4000000000000004"/>
    <n v="1.1000000000000001E-3"/>
    <n v="2E-3"/>
    <x v="1"/>
    <s v="WPPL 20:80 Mix (6th bottle)"/>
  </r>
  <r>
    <n v="928"/>
    <x v="56"/>
    <s v="F18SM4669A"/>
    <n v="1.2"/>
    <n v="1E-3"/>
    <n v="2E-3"/>
    <x v="1"/>
    <s v="WPPL 20:80 Mix (6th bottle)"/>
  </r>
  <r>
    <n v="929"/>
    <x v="56"/>
    <s v="F18SM4683A"/>
    <n v="1.3"/>
    <s v="NA"/>
    <n v="2E-3"/>
    <x v="1"/>
    <s v="WPPL 20:80 Mix (6th bottle)"/>
  </r>
  <r>
    <n v="930"/>
    <x v="56"/>
    <s v="F18SM4694A"/>
    <n v="5.3"/>
    <n v="5.9999999999999995E-4"/>
    <n v="2E-3"/>
    <x v="1"/>
    <s v="WPPL 20:80 Mix (6th bottle)"/>
  </r>
  <r>
    <n v="931"/>
    <x v="56"/>
    <s v="F18SM4700A"/>
    <n v="4.3"/>
    <n v="1.4E-3"/>
    <n v="2E-3"/>
    <x v="1"/>
    <s v="WPPL 20:80 Mix (6th bottle)"/>
  </r>
  <r>
    <n v="932"/>
    <x v="56"/>
    <s v="F18SM4701A"/>
    <n v="2.1"/>
    <n v="1.6999999999999999E-3"/>
    <n v="2E-3"/>
    <x v="0"/>
    <s v="WPPL 20:80 Mix (6th bottle)"/>
  </r>
  <r>
    <n v="933"/>
    <x v="56"/>
    <s v="F18SM4702A"/>
    <n v="2.2999999999999998"/>
    <n v="2.9999999999999997E-4"/>
    <n v="2E-3"/>
    <x v="1"/>
    <s v="WPPL 20:80 Mix (6th bottle)"/>
  </r>
  <r>
    <n v="934"/>
    <x v="56"/>
    <s v="F18SM4704A"/>
    <n v="2.4"/>
    <n v="1.5E-3"/>
    <n v="2E-3"/>
    <x v="0"/>
    <s v="WPPL 20:80 Mix (6th bottle)"/>
  </r>
  <r>
    <n v="935"/>
    <x v="56"/>
    <s v="F18SM4705A"/>
    <n v="3.2"/>
    <s v="NA"/>
    <n v="2E-3"/>
    <x v="1"/>
    <s v="WPPL 20:80 Mix (6th bottle)"/>
  </r>
  <r>
    <n v="936"/>
    <x v="56"/>
    <s v="F18SM4707A"/>
    <n v="3.3"/>
    <n v="1.4E-3"/>
    <n v="2E-3"/>
    <x v="1"/>
    <s v="WPPL 20:80 Mix (6th bottle)"/>
  </r>
  <r>
    <n v="937"/>
    <x v="56"/>
    <s v="F18SM4708A"/>
    <n v="4.2"/>
    <s v="NA"/>
    <n v="2E-3"/>
    <x v="0"/>
    <s v="WPPL 20:80 Mix (6th bottle)"/>
  </r>
  <r>
    <n v="938"/>
    <x v="56"/>
    <s v="F18SM4709A"/>
    <n v="1.4"/>
    <n v="1.5E-3"/>
    <n v="2E-3"/>
    <x v="0"/>
    <s v="WPPL 20:80 Mix (6th bottle)"/>
  </r>
  <r>
    <n v="939"/>
    <x v="56"/>
    <s v="F18SM4710A"/>
    <n v="1.1000000000000001"/>
    <n v="2.9999999999999997E-4"/>
    <n v="2E-3"/>
    <x v="0"/>
    <s v="WPPL 20:80 Mix (6th bottle)"/>
  </r>
  <r>
    <n v="940"/>
    <x v="56"/>
    <s v="F18SM4711A"/>
    <n v="3.4"/>
    <n v="2.9999999999999997E-4"/>
    <n v="2E-3"/>
    <x v="0"/>
    <s v="WPPL 20:80 Mix (6th bottle)"/>
  </r>
  <r>
    <n v="941"/>
    <x v="55"/>
    <s v="F18SM7091A"/>
    <n v="5.2"/>
    <n v="2.0000000000000001E-4"/>
    <n v="2E-3"/>
    <x v="0"/>
    <s v="WPPL 20:80 Mix (5th bottle)"/>
  </r>
  <r>
    <n v="942"/>
    <x v="56"/>
    <s v="F18SM7106A"/>
    <n v="5.4"/>
    <n v="8.9999999999999998E-4"/>
    <n v="2E-3"/>
    <x v="0"/>
    <s v="WPPL 20:80 Mix (6th bottle)"/>
  </r>
  <r>
    <n v="943"/>
    <x v="56"/>
    <s v="F18SM7108A"/>
    <n v="3.1"/>
    <n v="1E-3"/>
    <n v="2E-3"/>
    <x v="0"/>
    <s v="WPPL 20:80 Mix (6th bottle)"/>
  </r>
  <r>
    <n v="944"/>
    <x v="56"/>
    <s v="F18SM7110A"/>
    <n v="4.3"/>
    <n v="1.9E-3"/>
    <n v="2E-3"/>
    <x v="0"/>
    <s v="WPPL 20:80 Mix (6th bottle)"/>
  </r>
  <r>
    <n v="945"/>
    <x v="56"/>
    <s v="F18SM7111A"/>
    <n v="2.4"/>
    <n v="1.9E-3"/>
    <n v="2E-3"/>
    <x v="0"/>
    <s v="WPPL 20:80 Mix (6th bottle)"/>
  </r>
  <r>
    <n v="946"/>
    <x v="56"/>
    <s v="F18SM7113A"/>
    <n v="3.4"/>
    <n v="1E-3"/>
    <n v="2E-3"/>
    <x v="0"/>
    <s v="WPPL 20:80 Mix (6th bottle)"/>
  </r>
  <r>
    <n v="947"/>
    <x v="56"/>
    <s v="F18SM7116A"/>
    <n v="1.2"/>
    <n v="5.0000000000000001E-4"/>
    <n v="2E-3"/>
    <x v="0"/>
    <s v="WPPL 20:80 Mix (6th bottle)"/>
  </r>
  <r>
    <n v="948"/>
    <x v="57"/>
    <s v="F18SM4690A"/>
    <n v="5.4"/>
    <n v="4.0000000000000002E-4"/>
    <n v="2E-3"/>
    <x v="1"/>
    <s v="WPPL 20:80 Mix (6th bottle)"/>
  </r>
  <r>
    <n v="949"/>
    <x v="57"/>
    <s v="F18SM4699A"/>
    <n v="4.3"/>
    <n v="2.9999999999999997E-4"/>
    <n v="2E-3"/>
    <x v="1"/>
    <s v="WPPL 20:80 Mix (6th bottle)"/>
  </r>
  <r>
    <n v="950"/>
    <x v="57"/>
    <s v="F18SM4706A"/>
    <n v="2.2000000000000002"/>
    <n v="2.0000000000000001E-4"/>
    <n v="2E-3"/>
    <x v="1"/>
    <s v="WPPL 20:80 Mix (6th bottle)"/>
  </r>
  <r>
    <n v="951"/>
    <x v="57"/>
    <s v="F18SM7107A"/>
    <n v="5.3"/>
    <n v="5.0000000000000001E-4"/>
    <n v="2E-3"/>
    <x v="1"/>
    <s v="WPPL 20:80 Mix (6th bottle)"/>
  </r>
  <r>
    <n v="952"/>
    <x v="57"/>
    <s v="F18SM7109A"/>
    <n v="4.0999999999999996"/>
    <n v="1.8E-3"/>
    <n v="2E-3"/>
    <x v="1"/>
    <s v="WPPL 20:80 Mix (6th bottle)"/>
  </r>
  <r>
    <n v="953"/>
    <x v="57"/>
    <s v="F18SM7112A"/>
    <n v="4.2"/>
    <n v="2.0000000000000001E-4"/>
    <n v="2E-3"/>
    <x v="1"/>
    <s v="WPPL 20:80 Mix (6th bottle)"/>
  </r>
  <r>
    <n v="954"/>
    <x v="57"/>
    <s v="F18SM7114A"/>
    <n v="2.1"/>
    <s v="NA"/>
    <n v="2E-3"/>
    <x v="1"/>
    <s v="WPPL 20:80 Mix (6th bottle)"/>
  </r>
  <r>
    <n v="955"/>
    <x v="57"/>
    <s v="F18SM7115A"/>
    <n v="1.3"/>
    <n v="8.0000000000000004E-4"/>
    <n v="2E-3"/>
    <x v="1"/>
    <s v="WPPL 20:80 Mix (6th bottle)"/>
  </r>
  <r>
    <n v="956"/>
    <x v="57"/>
    <s v="F18SM7117A"/>
    <n v="1.4"/>
    <n v="5.9999999999999995E-4"/>
    <n v="2E-3"/>
    <x v="0"/>
    <s v="WPPL 20:80 Mix (6th bottle)"/>
  </r>
  <r>
    <n v="957"/>
    <x v="57"/>
    <s v="F18SM7118A"/>
    <n v="1.1000000000000001"/>
    <n v="2.0000000000000001E-4"/>
    <n v="2E-3"/>
    <x v="0"/>
    <s v="WPPL 20:80 Mix (6th bottle)"/>
  </r>
  <r>
    <n v="958"/>
    <x v="57"/>
    <s v="F18SM7120A"/>
    <n v="2.2999999999999998"/>
    <n v="1E-4"/>
    <n v="2E-3"/>
    <x v="0"/>
    <s v="WPPL 20:80 Mix (6th bottle)"/>
  </r>
  <r>
    <n v="959"/>
    <x v="57"/>
    <s v="F18SM7121A"/>
    <n v="2.4"/>
    <n v="1.9E-3"/>
    <n v="2E-3"/>
    <x v="0"/>
    <s v="WPPL 20:80 Mix (6th bottle)"/>
  </r>
  <r>
    <n v="960"/>
    <x v="57"/>
    <s v="F18SM7124A"/>
    <n v="3.1"/>
    <n v="2.9999999999999997E-4"/>
    <n v="2E-3"/>
    <x v="0"/>
    <s v="WPPL 20:80 Mix (6th bottle)"/>
  </r>
  <r>
    <n v="961"/>
    <x v="57"/>
    <s v="F18SM7126A"/>
    <n v="4.4000000000000004"/>
    <n v="6.9999999999999999E-4"/>
    <n v="2E-3"/>
    <x v="1"/>
    <s v="WPPL 20:80 Mix (6th bottle)_x000a_Seal Pack Evaluation"/>
  </r>
  <r>
    <n v="962"/>
    <x v="57"/>
    <s v="F18SM7127A"/>
    <n v="5.3"/>
    <n v="2.0000000000000001E-4"/>
    <n v="2E-3"/>
    <x v="0"/>
    <s v="WPPL 20:80 Mix (6th bottle)_x000a_Seal Pack Evaluation"/>
  </r>
  <r>
    <n v="963"/>
    <x v="57"/>
    <s v="F18SM7129A"/>
    <n v="2.2000000000000002"/>
    <n v="2.9999999999999997E-4"/>
    <n v="2E-3"/>
    <x v="0"/>
    <s v="WPPL 20:80 Mix (6th bottle)_x000a_Seal Pack Evaluation"/>
  </r>
  <r>
    <n v="964"/>
    <x v="57"/>
    <s v="F18SM7130A"/>
    <n v="1.2"/>
    <s v="NA"/>
    <n v="2E-3"/>
    <x v="0"/>
    <s v="WPPL 20:80 Mix (6th bottle)_x000a_Seal Pack Evaluation"/>
  </r>
  <r>
    <n v="965"/>
    <x v="57"/>
    <s v="F18SM7131A"/>
    <n v="4.0999999999999996"/>
    <n v="1.2999999999999999E-3"/>
    <n v="2E-3"/>
    <x v="0"/>
    <s v="WPPL 20:80 Mix (6th bottle)_x000a_Seal Pack Evaluation"/>
  </r>
  <r>
    <n v="966"/>
    <x v="57"/>
    <s v="F18SM7133A"/>
    <n v="4.3"/>
    <n v="2.0000000000000001E-4"/>
    <n v="2E-3"/>
    <x v="0"/>
    <s v="WPPL 20:80 Mix (6th bottle)_x000a_Seal Pack Evaluation"/>
  </r>
  <r>
    <n v="967"/>
    <x v="57"/>
    <s v="F18SM7084A"/>
    <n v="5.2"/>
    <n v="1E-4"/>
    <n v="2E-3"/>
    <x v="1"/>
    <s v="WPPL 20:80 Mix (6th bottle)"/>
  </r>
  <r>
    <n v="968"/>
    <x v="58"/>
    <s v="F18SM7123A"/>
    <n v="3.4"/>
    <s v="NA"/>
    <n v="2E-3"/>
    <x v="1"/>
    <s v="WPPL 20:80 Mix (6th bottle)"/>
  </r>
  <r>
    <n v="969"/>
    <x v="58"/>
    <s v="F18SM7132A"/>
    <n v="1.3"/>
    <n v="1.8E-3"/>
    <n v="2E-3"/>
    <x v="1"/>
    <s v="WPPL 20:80 Mix (6th bottle)_x000a_Seal Pack Evaluation"/>
  </r>
  <r>
    <n v="970"/>
    <x v="58"/>
    <s v="F18SM7119A"/>
    <n v="5.0999999999999996"/>
    <n v="1.4E-3"/>
    <n v="2E-3"/>
    <x v="1"/>
    <s v="WPPL 20:80 Mix (6th bottle)"/>
  </r>
  <r>
    <n v="971"/>
    <x v="58"/>
    <s v="F18SM7122A"/>
    <n v="3.2"/>
    <s v="NA"/>
    <n v="2E-3"/>
    <x v="1"/>
    <s v="WPPL 20:80 Mix (6th bottle)"/>
  </r>
  <r>
    <n v="972"/>
    <x v="58"/>
    <s v="F18SM7128A"/>
    <n v="5.0999999999999996"/>
    <s v="NA"/>
    <n v="2E-3"/>
    <x v="1"/>
    <s v="WPPL 20:80 Mix (6th bottle)_x000a_Seal Pack Evaluation"/>
  </r>
  <r>
    <n v="973"/>
    <x v="58"/>
    <s v="F18SM7134A"/>
    <n v="4.0999999999999996"/>
    <n v="1.1000000000000001E-3"/>
    <n v="2E-3"/>
    <x v="0"/>
    <s v="WPPL 20:80 Mix (6th bottle)_x000a_Seal Pack Evaluation"/>
  </r>
  <r>
    <n v="974"/>
    <x v="58"/>
    <s v="F18SM7135A"/>
    <n v="4.3"/>
    <n v="2.9999999999999997E-4"/>
    <n v="2E-3"/>
    <x v="0"/>
    <s v="WPPL 20:80 Mix (6th bottle)_x000a_Seal Pack Evaluation"/>
  </r>
  <r>
    <n v="975"/>
    <x v="58"/>
    <s v="F18SM7136A"/>
    <n v="4.2"/>
    <n v="1.4E-3"/>
    <n v="2E-3"/>
    <x v="0"/>
    <s v="WPPL 20:80 Mix (6th bottle)"/>
  </r>
  <r>
    <n v="976"/>
    <x v="58"/>
    <s v="F18SM7137A"/>
    <n v="4.4000000000000004"/>
    <s v="NA"/>
    <n v="2E-3"/>
    <x v="0"/>
    <s v="WPPL 20:80 Mix (6th bottle)_x000a_Seal Pack Evaluation"/>
  </r>
  <r>
    <n v="977"/>
    <x v="58"/>
    <s v="F18SM7139A"/>
    <n v="3.1"/>
    <n v="8.9999999999999998E-4"/>
    <n v="2E-3"/>
    <x v="0"/>
    <s v="WPPL 20:80 Mix (6th bottle)_x000a_Seal Pack Evaluation"/>
  </r>
  <r>
    <n v="978"/>
    <x v="58"/>
    <s v="F18SM7141A"/>
    <n v="2.4"/>
    <s v="NA"/>
    <n v="2E-3"/>
    <x v="0"/>
    <s v="WPPL 20:80 Mix (6th bottle)_x000a_Seal Pack Evaluation"/>
  </r>
  <r>
    <n v="979"/>
    <x v="58"/>
    <s v="F18SM7142A"/>
    <n v="2.2999999999999998"/>
    <n v="1E-4"/>
    <n v="2E-3"/>
    <x v="0"/>
    <s v="WPPL 20:80 Mix (6th bottle)_x000a_Seal Pack Evaluation"/>
  </r>
  <r>
    <n v="980"/>
    <x v="58"/>
    <s v="F18SM4712A"/>
    <n v="2.2000000000000002"/>
    <n v="2.0000000000000001E-4"/>
    <n v="2E-3"/>
    <x v="0"/>
    <s v="WPPL 20:80 Mix (6th bottle)_x000a_Seal Pack Evaluation"/>
  </r>
  <r>
    <n v="981"/>
    <x v="58"/>
    <s v="F18SM4715A"/>
    <n v="1.4"/>
    <n v="4.0000000000000002E-4"/>
    <n v="2E-3"/>
    <x v="0"/>
    <s v="WPPL 20:80 Mix (6th bottle)"/>
  </r>
  <r>
    <n v="982"/>
    <x v="58"/>
    <s v="F18SM4716A"/>
    <n v="2.2999999999999998"/>
    <n v="2.0000000000000001E-4"/>
    <n v="2E-3"/>
    <x v="0"/>
    <s v="WPPL 20:80 Mix (6th bottle)_x000a_Seal Pack Evaluation"/>
  </r>
  <r>
    <n v="983"/>
    <x v="58"/>
    <s v="F18SM4717A"/>
    <n v="1.3"/>
    <s v="NA"/>
    <n v="2E-3"/>
    <x v="0"/>
    <s v="WPPL 20:80 Mix (6th bottle)"/>
  </r>
  <r>
    <n v="984"/>
    <x v="58"/>
    <s v="F18SM4718A"/>
    <n v="1.2"/>
    <n v="5.0000000000000001E-4"/>
    <n v="2E-3"/>
    <x v="0"/>
    <s v="WPPL 20:80 Mix (6th bottle)"/>
  </r>
  <r>
    <n v="985"/>
    <x v="58"/>
    <s v="F18SM4720A"/>
    <n v="4.3"/>
    <n v="5.0000000000000001E-4"/>
    <n v="2E-3"/>
    <x v="0"/>
    <s v="WPPL 20:80 Mix (6th bottle)_x000a_Seal Pack Evaluation"/>
  </r>
  <r>
    <n v="986"/>
    <x v="58"/>
    <s v="F18SM4722A"/>
    <n v="4.0999999999999996"/>
    <n v="2.9999999999999997E-4"/>
    <n v="2E-3"/>
    <x v="0"/>
    <s v="WPPL 20:80 Mix (6th bottle)"/>
  </r>
  <r>
    <n v="987"/>
    <x v="58"/>
    <s v="F18SM4724A"/>
    <n v="1.1000000000000001"/>
    <n v="8.0000000000000004E-4"/>
    <n v="2E-3"/>
    <x v="0"/>
    <s v="WPPL 20:80 Mix (6th bottle)"/>
  </r>
  <r>
    <n v="988"/>
    <x v="59"/>
    <s v="F18SM7138A"/>
    <n v="5.2"/>
    <s v="NA"/>
    <n v="2E-3"/>
    <x v="1"/>
    <s v="WPPL 20:80 Mix (7th bottle)_x000a_Seal Pack Evaluation"/>
  </r>
  <r>
    <n v="989"/>
    <x v="59"/>
    <s v="F18SM4713A"/>
    <n v="2.1"/>
    <n v="2.9999999999999997E-4"/>
    <n v="2E-3"/>
    <x v="1"/>
    <s v="WPPL 20:80 Mix (7th bottle)_x000a_Seal Pack Evaluation"/>
  </r>
  <r>
    <n v="990"/>
    <x v="59"/>
    <s v="F18SM4714A"/>
    <n v="3.2"/>
    <n v="8.0000000000000004E-4"/>
    <n v="2E-3"/>
    <x v="1"/>
    <s v="WPPL 20:80 Mix (7th bottle)"/>
  </r>
  <r>
    <n v="991"/>
    <x v="59"/>
    <s v="F18SM4719A"/>
    <n v="4.4000000000000004"/>
    <n v="2.0000000000000001E-4"/>
    <n v="2E-3"/>
    <x v="1"/>
    <s v="WPPL 20:80 Mix (7th bottle)"/>
  </r>
  <r>
    <n v="992"/>
    <x v="59"/>
    <s v="F18SM4721A"/>
    <n v="4.2"/>
    <n v="1.5E-3"/>
    <n v="2E-3"/>
    <x v="1"/>
    <s v="WPPL 20:80 Mix (7th bottle)"/>
  </r>
  <r>
    <n v="993"/>
    <x v="59"/>
    <s v="F18SM4723A"/>
    <n v="3.4"/>
    <n v="8.9999999999999998E-4"/>
    <n v="2E-3"/>
    <x v="1"/>
    <s v="WPPL 20:80 Mix (7th bottle)"/>
  </r>
  <r>
    <n v="994"/>
    <x v="59"/>
    <s v="F18SM4725A"/>
    <n v="2.4"/>
    <n v="8.0000000000000004E-4"/>
    <n v="2E-3"/>
    <x v="1"/>
    <s v="WPPL 20:80 Mix (7th bottle)"/>
  </r>
  <r>
    <n v="995"/>
    <x v="59"/>
    <s v="F18SM4726A"/>
    <n v="5.3"/>
    <n v="8.0000000000000004E-4"/>
    <n v="2E-3"/>
    <x v="0"/>
    <s v="WPPL 20:80 Mix (7th bottle)"/>
  </r>
  <r>
    <n v="996"/>
    <x v="59"/>
    <s v="F18SM4727A"/>
    <n v="3.1"/>
    <n v="1.5E-3"/>
    <n v="2E-3"/>
    <x v="1"/>
    <s v="WPPL 20:80 Mix (7th bottle)"/>
  </r>
  <r>
    <n v="997"/>
    <x v="59"/>
    <s v="F18SM4729A"/>
    <n v="4.3"/>
    <n v="1.2999999999999999E-3"/>
    <n v="2E-3"/>
    <x v="1"/>
    <s v="WPPL 20:80 Mix (7th bottle)"/>
  </r>
  <r>
    <n v="998"/>
    <x v="59"/>
    <s v="F18SM4730A"/>
    <n v="2.2000000000000002"/>
    <n v="1E-4"/>
    <n v="2E-3"/>
    <x v="0"/>
    <s v="WPPL 20:80 Mix (7th bottle)"/>
  </r>
  <r>
    <n v="999"/>
    <x v="59"/>
    <s v="F18SM4731A"/>
    <n v="4.0999999999999996"/>
    <n v="2.9999999999999997E-4"/>
    <n v="2E-3"/>
    <x v="0"/>
    <s v="WPPL 20:80 Mix (7th bottle)"/>
  </r>
  <r>
    <n v="1000"/>
    <x v="59"/>
    <s v="F18SM4732A"/>
    <n v="1.4"/>
    <s v="NA"/>
    <n v="2E-3"/>
    <x v="0"/>
    <s v="WPPL 20:80 Mix (7th bottle)"/>
  </r>
  <r>
    <n v="1001"/>
    <x v="59"/>
    <s v="F18SM4733A"/>
    <n v="2.2999999999999998"/>
    <n v="5.9999999999999995E-4"/>
    <n v="2E-3"/>
    <x v="0"/>
    <s v="WPPL 20:80 Mix (7th bottle)"/>
  </r>
  <r>
    <n v="1002"/>
    <x v="59"/>
    <s v="F18SM4734A"/>
    <n v="1.3"/>
    <n v="2.9999999999999997E-4"/>
    <n v="2E-3"/>
    <x v="0"/>
    <s v="WPPL 20:80 Mix (7th bottle)"/>
  </r>
  <r>
    <n v="1003"/>
    <x v="59"/>
    <s v="F18SM4735A"/>
    <n v="1.2"/>
    <n v="8.0000000000000004E-4"/>
    <n v="2E-3"/>
    <x v="0"/>
    <s v="WPPL 20:80 Mix (7th bottle)"/>
  </r>
  <r>
    <n v="1004"/>
    <x v="59"/>
    <s v="F18SM4737A"/>
    <n v="1.1000000000000001"/>
    <s v="NA"/>
    <n v="2E-3"/>
    <x v="0"/>
    <s v="WPPL 20:80 Mix (7th bottle)"/>
  </r>
  <r>
    <n v="1005"/>
    <x v="59"/>
    <s v="F18SM4738A"/>
    <n v="2.1"/>
    <s v="NA"/>
    <n v="2E-3"/>
    <x v="0"/>
    <s v="WPPL 20:80 Mix (7th bottle)"/>
  </r>
  <r>
    <n v="1006"/>
    <x v="59"/>
    <s v="F18SM4736A"/>
    <n v="5.0999999999999996"/>
    <n v="2.0000000000000001E-4"/>
    <n v="2E-3"/>
    <x v="0"/>
    <s v="WPPL 20:80 Mix (7th bottle)"/>
  </r>
  <r>
    <n v="1007"/>
    <x v="59"/>
    <s v="F18SM4739A"/>
    <n v="4.2"/>
    <s v="NA"/>
    <n v="2E-3"/>
    <x v="0"/>
    <s v="WPPL 20:80 Mix (7th bottle)"/>
  </r>
  <r>
    <n v="1008"/>
    <x v="59"/>
    <s v="F18SM4740A"/>
    <n v="3.2"/>
    <n v="1E-3"/>
    <n v="2E-3"/>
    <x v="0"/>
    <s v="WPPL 20:80 Mix (7th bottle)_x000a_Enlargement of Seal Pack (WAT033276)"/>
  </r>
  <r>
    <n v="1009"/>
    <x v="59"/>
    <s v="F18SM4741A"/>
    <n v="4.4000000000000004"/>
    <n v="2.9999999999999997E-4"/>
    <n v="2E-3"/>
    <x v="1"/>
    <s v="WPPL 20:80 Mix (7th bottle)_x000a_Enlargement of Seal Pack (WAT033276)"/>
  </r>
  <r>
    <n v="1010"/>
    <x v="59"/>
    <s v="F18SM4742A"/>
    <n v="5.2"/>
    <n v="1.1000000000000001E-3"/>
    <n v="2E-3"/>
    <x v="0"/>
    <s v="WPPL 20:80 Mix (7th bottle)_x000a_Enlargement of Seal Pack (WAT033276)"/>
  </r>
  <r>
    <n v="1011"/>
    <x v="59"/>
    <s v="F18SM4743A"/>
    <n v="3.4"/>
    <n v="8.9999999999999998E-4"/>
    <n v="2E-3"/>
    <x v="0"/>
    <s v="WPPL 20:80 Mix (7th bottle)_x000a_Enlargement of Seal Pack (WAT033276)"/>
  </r>
  <r>
    <n v="1012"/>
    <x v="59"/>
    <s v="F18SM4744A"/>
    <n v="2.2999999999999998"/>
    <n v="2.0000000000000001E-4"/>
    <n v="2E-3"/>
    <x v="1"/>
    <s v="WPPL 20:80 Mix (7th bottle)_x000a_Enlargement of Seal Pack (WAT033276)"/>
  </r>
  <r>
    <n v="1013"/>
    <x v="60"/>
    <s v="F18SM4745A"/>
    <n v="1.4"/>
    <n v="1.5E-3"/>
    <n v="2E-3"/>
    <x v="1"/>
    <s v="WPPL 20:80 Mix (7th bottle)"/>
  </r>
  <r>
    <n v="1014"/>
    <x v="59"/>
    <s v="F18SM4746A"/>
    <n v="2.2000000000000002"/>
    <n v="2.0000000000000001E-4"/>
    <n v="2E-3"/>
    <x v="0"/>
    <s v="WPPL 20:80 Mix (7th bottle)"/>
  </r>
  <r>
    <n v="1015"/>
    <x v="59"/>
    <s v="F18SM4747A"/>
    <n v="2.4"/>
    <n v="1.4E-3"/>
    <n v="2E-3"/>
    <x v="0"/>
    <s v="WPPL 20:80 Mix (7th bottle)"/>
  </r>
  <r>
    <n v="1016"/>
    <x v="60"/>
    <s v="F18SM4748A"/>
    <n v="1.3"/>
    <n v="8.0000000000000004E-4"/>
    <n v="2E-3"/>
    <x v="0"/>
    <s v="WPPL 20:80 Mix (7th bottle)"/>
  </r>
  <r>
    <n v="1017"/>
    <x v="60"/>
    <s v="F18SM4749A"/>
    <n v="1.1000000000000001"/>
    <n v="4.0000000000000002E-4"/>
    <n v="2E-3"/>
    <x v="0"/>
    <s v="WPPL 20:80 Mix (7th bottle)"/>
  </r>
  <r>
    <n v="1018"/>
    <x v="60"/>
    <s v="F18SM4750A"/>
    <n v="2.2999999999999998"/>
    <n v="5.0000000000000001E-4"/>
    <n v="2E-3"/>
    <x v="0"/>
    <s v="WPPL 20:80 Mix (7th bottle)"/>
  </r>
  <r>
    <n v="1019"/>
    <x v="60"/>
    <s v="F18SM4751A"/>
    <n v="4.0999999999999996"/>
    <n v="2.9999999999999997E-4"/>
    <n v="2E-3"/>
    <x v="0"/>
    <s v="WPPL 20:80 Mix (7th bottle)"/>
  </r>
  <r>
    <n v="1020"/>
    <x v="60"/>
    <s v="F18SM4752A"/>
    <n v="1.2"/>
    <n v="4.0000000000000002E-4"/>
    <n v="2E-3"/>
    <x v="1"/>
    <s v="WPPL 20:80 Mix (7th bottle)"/>
  </r>
  <r>
    <n v="1021"/>
    <x v="60"/>
    <s v="F18SM4753A"/>
    <n v="2.1"/>
    <n v="8.0000000000000004E-4"/>
    <n v="2E-3"/>
    <x v="1"/>
    <s v="WPPL 20:80 Mix (7th bottle)"/>
  </r>
  <r>
    <n v="1022"/>
    <x v="60"/>
    <s v="F18SM4754A"/>
    <n v="5.3"/>
    <n v="1.5E-3"/>
    <n v="2E-3"/>
    <x v="0"/>
    <s v="WPPL 20:80 Mix (7th bottle)"/>
  </r>
  <r>
    <n v="1023"/>
    <x v="60"/>
    <s v="F18SM4755A"/>
    <n v="5.2"/>
    <n v="1.8E-3"/>
    <n v="2E-3"/>
    <x v="1"/>
    <s v="WPPL 20:80 Mix (7th bottle)"/>
  </r>
  <r>
    <n v="1024"/>
    <x v="60"/>
    <s v="F18SM4756A"/>
    <n v="5.0999999999999996"/>
    <n v="5.0000000000000001E-4"/>
    <n v="2E-3"/>
    <x v="0"/>
    <s v="WPPL 20:80 Mix (7th bottle)"/>
  </r>
  <r>
    <n v="1025"/>
    <x v="60"/>
    <s v="F18SM4757A"/>
    <n v="2.2000000000000002"/>
    <n v="5.0000000000000001E-4"/>
    <n v="2E-3"/>
    <x v="0"/>
    <s v="WPPL 20:80 Mix (7th bottle)"/>
  </r>
  <r>
    <n v="1026"/>
    <x v="60"/>
    <s v="F18SM4759A"/>
    <n v="4.3"/>
    <n v="1.1999999999999999E-3"/>
    <n v="2E-3"/>
    <x v="0"/>
    <s v="WPPL 20:80 Mix (7th bottle)"/>
  </r>
  <r>
    <n v="1027"/>
    <x v="60"/>
    <s v="F18SM4761A"/>
    <n v="4.2"/>
    <n v="8.0000000000000004E-4"/>
    <n v="2E-3"/>
    <x v="0"/>
    <s v="WPPL 20:80 Mix (7th bottle)"/>
  </r>
  <r>
    <n v="1028"/>
    <x v="60"/>
    <s v="F18SM4762A"/>
    <n v="2.4"/>
    <n v="5.9999999999999995E-4"/>
    <n v="2E-3"/>
    <x v="0"/>
    <s v="WPPL 20:80 Mix (7th bottle)"/>
  </r>
  <r>
    <n v="1029"/>
    <x v="60"/>
    <s v="F18SM4764A"/>
    <n v="3.2"/>
    <n v="1.2999999999999999E-3"/>
    <n v="2E-3"/>
    <x v="0"/>
    <s v="WPPL 20:80 Mix (7th bottle)"/>
  </r>
  <r>
    <n v="1030"/>
    <x v="60"/>
    <s v="F18SM4765A"/>
    <n v="3.4"/>
    <n v="6.9999999999999999E-4"/>
    <n v="2E-3"/>
    <x v="0"/>
    <s v="WPPL 20:80 Mix (7th bottle)"/>
  </r>
  <r>
    <n v="1031"/>
    <x v="60"/>
    <s v="F18SM4766A"/>
    <n v="1.4"/>
    <n v="1.8E-3"/>
    <n v="2E-3"/>
    <x v="0"/>
    <s v="WPPL 20:80 Mix (7th bottle)"/>
  </r>
  <r>
    <n v="1032"/>
    <x v="61"/>
    <s v="F18SM7140A"/>
    <n v="1.1000000000000001"/>
    <n v="1.1999999999999999E-3"/>
    <n v="2E-3"/>
    <x v="1"/>
    <s v="WPPL 20:80 Mix (7th bottle)_x000a_Seal Pack Evaluation"/>
  </r>
  <r>
    <n v="1033"/>
    <x v="60"/>
    <s v="F18SM4605A"/>
    <n v="3.3"/>
    <n v="1.2999999999999999E-3"/>
    <n v="2E-3"/>
    <x v="0"/>
    <s v="WPPL 20:80 Mix (7th bottle)"/>
  </r>
  <r>
    <n v="1034"/>
    <x v="60"/>
    <s v="F18SM4767A"/>
    <n v="5.2"/>
    <n v="1.1000000000000001E-3"/>
    <n v="2E-3"/>
    <x v="1"/>
    <s v="WPPL 20:80 Mix (7th bottle)"/>
  </r>
  <r>
    <n v="1035"/>
    <x v="61"/>
    <s v="F18SM4768A"/>
    <n v="1.2"/>
    <n v="1.6000000000000001E-3"/>
    <n v="2E-3"/>
    <x v="1"/>
    <s v="WPPL 20:80 Mix (7th bottle)"/>
  </r>
  <r>
    <n v="1036"/>
    <x v="61"/>
    <s v="F18SM4769A"/>
    <n v="5.0999999999999996"/>
    <n v="1.6999999999999999E-3"/>
    <n v="2E-3"/>
    <x v="1"/>
    <s v="WPPL 20:80 Mix (7th bottle)"/>
  </r>
  <r>
    <n v="1037"/>
    <x v="60"/>
    <s v="F18SM4770A"/>
    <n v="4.3"/>
    <n v="8.0000000000000004E-4"/>
    <n v="2E-3"/>
    <x v="0"/>
    <s v="WPPL 20:80 Mix (7th bottle)"/>
  </r>
  <r>
    <n v="1038"/>
    <x v="61"/>
    <s v="F18SM4772A"/>
    <n v="2.2999999999999998"/>
    <n v="8.0000000000000004E-4"/>
    <n v="2E-3"/>
    <x v="0"/>
    <s v="WPPL 20:80 Mix (7th bottle)"/>
  </r>
  <r>
    <n v="1039"/>
    <x v="60"/>
    <s v="F18SM4773A"/>
    <n v="2.4"/>
    <n v="1E-3"/>
    <n v="2E-3"/>
    <x v="1"/>
    <s v="WPPL 20:80 Mix (7th bottle)"/>
  </r>
  <r>
    <n v="1040"/>
    <x v="61"/>
    <s v="F18SM4774A"/>
    <n v="2.1"/>
    <n v="1E-3"/>
    <n v="2E-3"/>
    <x v="1"/>
    <s v="WPPL 20:80 Mix (7th bottle)"/>
  </r>
  <r>
    <n v="1041"/>
    <x v="61"/>
    <s v="F18SM4775A"/>
    <n v="1.3"/>
    <n v="1.2999999999999999E-3"/>
    <n v="2E-3"/>
    <x v="1"/>
    <s v="WPPL 20:80 Mix (7th bottle)"/>
  </r>
  <r>
    <n v="1042"/>
    <x v="61"/>
    <s v="F18SM4776A"/>
    <n v="4.4000000000000004"/>
    <n v="8.0000000000000004E-4"/>
    <n v="2E-3"/>
    <x v="0"/>
    <s v="WPPL 20:80 Mix (7th bottle)"/>
  </r>
  <r>
    <n v="1043"/>
    <x v="61"/>
    <s v="F18SM4728A"/>
    <n v="5.0999999999999996"/>
    <n v="8.9999999999999998E-4"/>
    <n v="2E-3"/>
    <x v="0"/>
    <s v="WPPL 20:80 Mix (7th bottle)"/>
  </r>
  <r>
    <n v="1044"/>
    <x v="61"/>
    <s v="F18SM4763A"/>
    <n v="3.1"/>
    <n v="1.1999999999999999E-3"/>
    <n v="2E-3"/>
    <x v="1"/>
    <s v="WPPL 20:80 Mix (7th bottle)"/>
  </r>
  <r>
    <n v="1045"/>
    <x v="61"/>
    <s v="F18SM4771A"/>
    <n v="4.2"/>
    <n v="6.9999999999999999E-4"/>
    <n v="2E-3"/>
    <x v="1"/>
    <s v="WPPL 20:80 Mix (7th bottle)"/>
  </r>
  <r>
    <n v="1046"/>
    <x v="61"/>
    <s v="F18SM4778A"/>
    <n v="5.3"/>
    <n v="1.1999999999999999E-3"/>
    <n v="2E-3"/>
    <x v="0"/>
    <s v="WPPL 20:80 Mix (7th bottle)"/>
  </r>
  <r>
    <n v="1047"/>
    <x v="61"/>
    <s v="F18SM4779A"/>
    <n v="4.3"/>
    <n v="1.9E-3"/>
    <n v="2E-3"/>
    <x v="0"/>
    <s v="WPPL 20:80 Mix (7th bottle)"/>
  </r>
  <r>
    <n v="1048"/>
    <x v="61"/>
    <s v="F18SM4780A"/>
    <n v="5.2"/>
    <n v="5.0000000000000001E-4"/>
    <n v="2E-3"/>
    <x v="1"/>
    <s v="WPPL 20:80 Mix (7th bottle)"/>
  </r>
  <r>
    <n v="1049"/>
    <x v="61"/>
    <s v="F18SM4782A"/>
    <n v="3.4"/>
    <n v="2.9999999999999997E-4"/>
    <n v="2E-3"/>
    <x v="0"/>
    <s v="WPPL 20:80 Mix (7th bottle)"/>
  </r>
  <r>
    <n v="1050"/>
    <x v="61"/>
    <s v="F18SM4783A"/>
    <n v="3.3"/>
    <n v="4.0000000000000002E-4"/>
    <n v="2E-3"/>
    <x v="0"/>
    <s v="WPPL 20:80 Mix (7th bottle)"/>
  </r>
  <r>
    <n v="1051"/>
    <x v="61"/>
    <s v="F18SM4784A"/>
    <n v="3.2"/>
    <n v="8.0000000000000004E-4"/>
    <n v="2E-3"/>
    <x v="0"/>
    <s v="WPPL 20:80 Mix (7th bottle)"/>
  </r>
  <r>
    <n v="1052"/>
    <x v="61"/>
    <s v="F18SM4785A"/>
    <n v="2.4"/>
    <n v="2.9999999999999997E-4"/>
    <n v="2E-3"/>
    <x v="0"/>
    <s v="WPPL 20:80 Mix (7th bottle)"/>
  </r>
  <r>
    <n v="1053"/>
    <x v="61"/>
    <s v="F18SM4786A"/>
    <n v="2.1"/>
    <n v="5.9999999999999995E-4"/>
    <n v="2E-3"/>
    <x v="0"/>
    <s v="WPPL 20:80 Mix (7th bottle)"/>
  </r>
  <r>
    <n v="1054"/>
    <x v="62"/>
    <s v="F18SM4787A"/>
    <n v="2.2999999999999998"/>
    <s v="NA"/>
    <n v="2E-3"/>
    <x v="1"/>
    <s v="WPPL 20:80 Mix (7th bottle)"/>
  </r>
  <r>
    <n v="1055"/>
    <x v="61"/>
    <s v="F18SM4788A"/>
    <n v="1.4"/>
    <n v="1.6000000000000001E-3"/>
    <n v="2E-3"/>
    <x v="0"/>
    <s v="WPPL 20:80 Mix (7th bottle)"/>
  </r>
  <r>
    <n v="1056"/>
    <x v="61"/>
    <s v="F18SM4789A"/>
    <n v="1.3"/>
    <n v="5.0000000000000001E-4"/>
    <n v="2E-3"/>
    <x v="1"/>
    <s v="WPPL 20:80 Mix (7th bottle)"/>
  </r>
  <r>
    <n v="1057"/>
    <x v="61"/>
    <s v="F18SM4790A"/>
    <n v="1.2"/>
    <n v="1.1000000000000001E-3"/>
    <n v="2E-3"/>
    <x v="0"/>
    <s v="WPPL 20:80 Mix (7th bottle)"/>
  </r>
  <r>
    <n v="1058"/>
    <x v="60"/>
    <s v="F18SM4758A"/>
    <n v="4.4000000000000004"/>
    <n v="1E-3"/>
    <n v="2E-3"/>
    <x v="0"/>
    <s v="WPPL 20:80 Mix (7th bottle)"/>
  </r>
  <r>
    <n v="1059"/>
    <x v="61"/>
    <s v="F18SM4760A"/>
    <n v="2.2000000000000002"/>
    <n v="1.2999999999999999E-3"/>
    <n v="2E-3"/>
    <x v="1"/>
    <s v="WPPL 20:80 Mix (7th bottle)"/>
  </r>
  <r>
    <n v="1060"/>
    <x v="62"/>
    <s v="F18SM4632A"/>
    <n v="6.1"/>
    <n v="4.0000000000000002E-4"/>
    <n v="2E-3"/>
    <x v="1"/>
    <s v="WPPL 20:80 Mix (7th bottle)"/>
  </r>
  <r>
    <n v="1061"/>
    <x v="61"/>
    <s v="F18SM4791A"/>
    <n v="5.0999999999999996"/>
    <n v="1E-3"/>
    <n v="2E-3"/>
    <x v="0"/>
    <s v="WPPL 20:80 Mix (7th bottle)"/>
  </r>
  <r>
    <n v="1062"/>
    <x v="61"/>
    <s v="F18SM7125A"/>
    <n v="6.2"/>
    <n v="8.9999999999999998E-4"/>
    <n v="2E-3"/>
    <x v="1"/>
    <s v="WPPL 20:80 Mix (7th bottle)"/>
  </r>
  <r>
    <n v="1063"/>
    <x v="62"/>
    <s v="F18SM7143A"/>
    <n v="4.0999999999999996"/>
    <n v="8.0000000000000004E-4"/>
    <n v="2E-3"/>
    <x v="1"/>
    <s v="WPPL 20:80 Mix (7th bottle)"/>
  </r>
  <r>
    <n v="1064"/>
    <x v="61"/>
    <s v="F18SM7144A"/>
    <n v="3.2"/>
    <n v="4.0000000000000002E-4"/>
    <n v="2E-3"/>
    <x v="0"/>
    <s v="WPPL 20:80 Mix (7th bottle)"/>
  </r>
  <r>
    <n v="1065"/>
    <x v="61"/>
    <s v="F18SM7145A"/>
    <n v="5.3"/>
    <n v="1.5E-3"/>
    <n v="2E-3"/>
    <x v="0"/>
    <s v="WPPL 20:80 Mix (7th bottle)"/>
  </r>
  <r>
    <n v="1066"/>
    <x v="62"/>
    <s v="F18SM7146A"/>
    <n v="3.3"/>
    <n v="1.5E-3"/>
    <n v="2E-3"/>
    <x v="1"/>
    <s v="WPPL 20:80 Mix (7th bottle)"/>
  </r>
  <r>
    <n v="1067"/>
    <x v="62"/>
    <s v="F18SM7147A"/>
    <n v="4.3"/>
    <n v="2.0000000000000001E-4"/>
    <n v="2E-3"/>
    <x v="0"/>
    <s v="WPPL 20:80 Mix (7th bottle)"/>
  </r>
  <r>
    <n v="1068"/>
    <x v="61"/>
    <s v="F18SM7149A"/>
    <n v="3.4"/>
    <n v="5.9999999999999995E-4"/>
    <n v="2E-3"/>
    <x v="0"/>
    <s v="WPPL 20:80 Mix (7th bottle)"/>
  </r>
  <r>
    <n v="1069"/>
    <x v="62"/>
    <s v="F18SM7150A"/>
    <n v="1.4"/>
    <n v="2.9999999999999997E-4"/>
    <n v="2E-3"/>
    <x v="0"/>
    <s v="WPPL 20:80 Mix (7th bottle)"/>
  </r>
  <r>
    <n v="1070"/>
    <x v="62"/>
    <s v="F18SM7151A"/>
    <n v="1.2"/>
    <n v="1.5E-3"/>
    <n v="2E-3"/>
    <x v="0"/>
    <s v="WPPL 20:80 Mix (7th bottle)"/>
  </r>
  <r>
    <n v="1071"/>
    <x v="62"/>
    <s v="F18SM7152A"/>
    <n v="1.1000000000000001"/>
    <s v="NA"/>
    <n v="2E-3"/>
    <x v="0"/>
    <s v="WPPL 20:80 Mix (7th bottle)"/>
  </r>
  <r>
    <n v="1072"/>
    <x v="62"/>
    <s v="F18SM7153A"/>
    <n v="2.1"/>
    <n v="4.0000000000000002E-4"/>
    <n v="2E-3"/>
    <x v="0"/>
    <s v="WPPL 20:80 Mix (7th bottle)"/>
  </r>
  <r>
    <n v="1073"/>
    <x v="62"/>
    <s v="F18SM7154A"/>
    <n v="2.2000000000000002"/>
    <n v="8.0000000000000004E-4"/>
    <n v="2E-3"/>
    <x v="0"/>
    <s v="WPPL 20:80 Mix (7th bottle)"/>
  </r>
  <r>
    <n v="1074"/>
    <x v="62"/>
    <s v="F18SM7155A"/>
    <n v="2.4"/>
    <s v="NA"/>
    <n v="2E-3"/>
    <x v="0"/>
    <s v="WPPL 20:80 Mix (7th bottle)"/>
  </r>
  <r>
    <n v="1075"/>
    <x v="62"/>
    <s v="F18SM7156A"/>
    <n v="3.1"/>
    <n v="2.0000000000000001E-4"/>
    <n v="2E-3"/>
    <x v="0"/>
    <s v="WPPL 20:80 Mix (7th bottle)"/>
  </r>
  <r>
    <n v="1076"/>
    <x v="62"/>
    <s v="F18SM7157A"/>
    <n v="2.2999999999999998"/>
    <n v="1.6999999999999999E-3"/>
    <n v="2E-3"/>
    <x v="0"/>
    <s v="WPPL 20:80 Mix (7th bottle)"/>
  </r>
  <r>
    <n v="1077"/>
    <x v="62"/>
    <s v="F18SM7158A"/>
    <n v="3.2"/>
    <n v="2.0000000000000001E-4"/>
    <n v="2E-3"/>
    <x v="0"/>
    <s v="WPPL 20:80 Mix (7th bottle)"/>
  </r>
  <r>
    <n v="1078"/>
    <x v="62"/>
    <s v="F18SM7159A"/>
    <n v="3.4"/>
    <n v="8.9999999999999998E-4"/>
    <n v="2E-3"/>
    <x v="0"/>
    <s v="WPPL 20:80 Mix (7th bottle)"/>
  </r>
  <r>
    <n v="1079"/>
    <x v="62"/>
    <s v="F18SM7160A"/>
    <n v="4.0999999999999996"/>
    <n v="1E-4"/>
    <n v="2E-3"/>
    <x v="0"/>
    <s v="WPPL 20:80 Mix (7th bottle)"/>
  </r>
  <r>
    <n v="1080"/>
    <x v="62"/>
    <s v="F18SM7161A"/>
    <n v="4.2"/>
    <n v="5.9999999999999995E-4"/>
    <n v="2E-3"/>
    <x v="0"/>
    <s v="WPPL 20:80 Mix (7th bottle)"/>
  </r>
  <r>
    <n v="1081"/>
    <x v="62"/>
    <s v="F18SM7162A"/>
    <n v="4.3"/>
    <n v="2.9999999999999997E-4"/>
    <n v="2E-3"/>
    <x v="0"/>
    <s v="WPPL 20:80 Mix (7th bottle)"/>
  </r>
  <r>
    <n v="1082"/>
    <x v="62"/>
    <s v="F18SM7166A"/>
    <n v="5.0999999999999996"/>
    <n v="6.9999999999999999E-4"/>
    <n v="2E-3"/>
    <x v="0"/>
    <s v="WPPL 20:80 Mix (7th bottle)"/>
  </r>
  <r>
    <n v="1083"/>
    <x v="62"/>
    <s v="F18SM7167A"/>
    <n v="1.2"/>
    <n v="1E-4"/>
    <n v="2E-3"/>
    <x v="0"/>
    <s v="WPPL 20:80 Mix (7th bottle)"/>
  </r>
  <r>
    <n v="1084"/>
    <x v="62"/>
    <s v="F18SM7168A"/>
    <n v="1.1000000000000001"/>
    <n v="6.9999999999999999E-4"/>
    <n v="2E-3"/>
    <x v="0"/>
    <s v="WPPL 20:80 Mix (7th bottle)"/>
  </r>
  <r>
    <n v="1085"/>
    <x v="62"/>
    <s v="F18SM7169A"/>
    <n v="1.4"/>
    <n v="5.9999999999999995E-4"/>
    <n v="2E-3"/>
    <x v="0"/>
    <s v="WPPL 20:80 Mix (7th bottle)"/>
  </r>
  <r>
    <n v="1086"/>
    <x v="63"/>
    <s v="F18SM7186A"/>
    <n v="6.2"/>
    <n v="2.9999999999999997E-4"/>
    <n v="2E-3"/>
    <x v="1"/>
    <s v="WPPL 20:80 Mix (8th bottle)"/>
  </r>
  <r>
    <n v="1087"/>
    <x v="64"/>
    <s v="F18SM4798A"/>
    <n v="4.2"/>
    <n v="4.0000000000000002E-4"/>
    <n v="2E-3"/>
    <x v="0"/>
    <s v="WPPL 20:80 Mix (8th bottle)"/>
  </r>
  <r>
    <n v="1088"/>
    <x v="63"/>
    <s v="F18SM4803A"/>
    <n v="6.1"/>
    <n v="1.1000000000000001E-3"/>
    <n v="2E-3"/>
    <x v="0"/>
    <s v="WPPL 20:80 Mix (8th bottle)"/>
  </r>
  <r>
    <n v="1089"/>
    <x v="64"/>
    <s v="F18SM4805A"/>
    <n v="4.2"/>
    <n v="1.2999999999999999E-3"/>
    <n v="2E-3"/>
    <x v="0"/>
    <s v="WPPL 20:80 Mix (8th bottle)"/>
  </r>
  <r>
    <n v="1090"/>
    <x v="64"/>
    <s v="F18SM4811A"/>
    <n v="1.2"/>
    <n v="1.1999999999999999E-3"/>
    <n v="2E-3"/>
    <x v="1"/>
    <s v="WPPL 20:80 Mix (8th bottle)"/>
  </r>
  <r>
    <n v="1091"/>
    <x v="64"/>
    <s v="F18SM4812A"/>
    <n v="1.1000000000000001"/>
    <n v="8.0000000000000004E-4"/>
    <n v="2E-3"/>
    <x v="0"/>
    <s v="WPPL 20:80 Mix (8th bottle)"/>
  </r>
  <r>
    <n v="1092"/>
    <x v="64"/>
    <s v="F18SM4813A"/>
    <n v="2.2999999999999998"/>
    <n v="2.0000000000000001E-4"/>
    <n v="2E-3"/>
    <x v="1"/>
    <s v="WPPL 20:80 Mix (8th bottle)"/>
  </r>
  <r>
    <n v="1093"/>
    <x v="64"/>
    <s v="F18SM4816A"/>
    <n v="5.3"/>
    <n v="8.0000000000000004E-4"/>
    <n v="2E-3"/>
    <x v="0"/>
    <s v="WPPL 20:80 Mix (8th bottle)"/>
  </r>
  <r>
    <n v="1094"/>
    <x v="64"/>
    <s v="F18SM4817A"/>
    <n v="4.4000000000000004"/>
    <n v="2.0000000000000001E-4"/>
    <n v="2E-3"/>
    <x v="0"/>
    <s v="WPPL 20:80 Mix (8th bottle)"/>
  </r>
  <r>
    <n v="1095"/>
    <x v="64"/>
    <s v="F18SM4818A"/>
    <n v="4.3"/>
    <n v="5.9999999999999995E-4"/>
    <n v="2E-3"/>
    <x v="0"/>
    <s v="WPPL 20:80 Mix (8th bottle)"/>
  </r>
  <r>
    <n v="1096"/>
    <x v="64"/>
    <s v="F18SM4819A"/>
    <n v="2.1"/>
    <n v="8.9999999999999998E-4"/>
    <n v="2E-3"/>
    <x v="0"/>
    <s v="WPPL 20:80 Mix (8th bottle)"/>
  </r>
  <r>
    <n v="1097"/>
    <x v="64"/>
    <s v="F18SM4821A"/>
    <n v="1.4"/>
    <n v="1.5E-3"/>
    <n v="2E-3"/>
    <x v="0"/>
    <s v="WPPL 20:80 Mix (8th bottle)"/>
  </r>
  <r>
    <n v="1098"/>
    <x v="64"/>
    <s v="F18SM4824A"/>
    <n v="1.3"/>
    <n v="1.2999999999999999E-3"/>
    <n v="2E-3"/>
    <x v="0"/>
    <s v="WPPL 20:80 Mix (8th bottle)"/>
  </r>
  <r>
    <n v="1099"/>
    <x v="64"/>
    <s v="F18SM4827A"/>
    <n v="3.1"/>
    <n v="1.2999999999999999E-3"/>
    <n v="2E-3"/>
    <x v="0"/>
    <s v="WPPL 20:80 Mix (8th bottle)"/>
  </r>
  <r>
    <n v="1100"/>
    <x v="61"/>
    <s v="F18SM4781A"/>
    <n v="5.4"/>
    <n v="1.8E-3"/>
    <n v="2E-3"/>
    <x v="0"/>
    <s v="WPPL 20:80 Mix (7th bottle)"/>
  </r>
  <r>
    <n v="1101"/>
    <x v="63"/>
    <s v="F18SM4792A"/>
    <n v="1.3"/>
    <s v="NA"/>
    <n v="2E-3"/>
    <x v="0"/>
    <s v="WPPL 20:80 Mix (8th bottle)"/>
  </r>
  <r>
    <n v="1102"/>
    <x v="63"/>
    <s v="F18SM4793A"/>
    <n v="1.2"/>
    <n v="5.9999999999999995E-4"/>
    <n v="2E-3"/>
    <x v="0"/>
    <s v="WPPL 20:80 Mix (8th bottle)"/>
  </r>
  <r>
    <n v="1103"/>
    <x v="63"/>
    <s v="F18SM4794A"/>
    <n v="1.4"/>
    <n v="4.0000000000000002E-4"/>
    <n v="2E-3"/>
    <x v="0"/>
    <s v="WPPL 20:80 Mix (8th bottle)"/>
  </r>
  <r>
    <n v="1104"/>
    <x v="63"/>
    <s v="F18SM4795A"/>
    <n v="3.2"/>
    <n v="1E-4"/>
    <n v="2E-3"/>
    <x v="0"/>
    <s v="WPPL 20:80 Mix (8th bottle)"/>
  </r>
  <r>
    <n v="1105"/>
    <x v="63"/>
    <s v="F18SM4796A"/>
    <n v="2.1"/>
    <n v="8.0000000000000004E-4"/>
    <n v="2E-3"/>
    <x v="0"/>
    <s v="WPPL 20:80 Mix (8th bottle)"/>
  </r>
  <r>
    <n v="1106"/>
    <x v="63"/>
    <s v="F18SM4797A"/>
    <n v="2.2000000000000002"/>
    <s v="NA"/>
    <n v="2E-3"/>
    <x v="0"/>
    <s v="WPPL 20:80 Mix (8th bottle)"/>
  </r>
  <r>
    <n v="1107"/>
    <x v="63"/>
    <s v="F18SM4800A"/>
    <n v="2.4"/>
    <s v="NA"/>
    <n v="2E-3"/>
    <x v="0"/>
    <s v="WPPL 20:80 Mix (8th bottle)"/>
  </r>
  <r>
    <n v="1108"/>
    <x v="63"/>
    <s v="F18SM4801A"/>
    <n v="3.1"/>
    <n v="8.0000000000000004E-4"/>
    <n v="2E-3"/>
    <x v="0"/>
    <s v="WPPL 20:80 Mix (8th bottle)"/>
  </r>
  <r>
    <n v="1109"/>
    <x v="63"/>
    <s v="F18SM4802A"/>
    <n v="3.3"/>
    <n v="5.0000000000000001E-4"/>
    <n v="2E-3"/>
    <x v="0"/>
    <s v="WPPL 20:80 Mix (8th bottle)"/>
  </r>
  <r>
    <n v="1110"/>
    <x v="63"/>
    <s v="F18SM4804A"/>
    <n v="4.0999999999999996"/>
    <n v="2.0000000000000001E-4"/>
    <n v="2E-3"/>
    <x v="0"/>
    <s v="WPPL 20:80 Mix (8th bottle)"/>
  </r>
  <r>
    <n v="1111"/>
    <x v="63"/>
    <s v="F18SM4806A"/>
    <n v="2.1"/>
    <n v="4.0000000000000002E-4"/>
    <n v="2E-3"/>
    <x v="1"/>
    <s v="WPPL 20:80 Mix (8th bottle)"/>
  </r>
  <r>
    <n v="1112"/>
    <x v="63"/>
    <s v="F18SM4807A"/>
    <n v="4.3"/>
    <n v="2.9999999999999997E-4"/>
    <n v="2E-3"/>
    <x v="0"/>
    <s v="WPPL 20:80 Mix (8th bottle)"/>
  </r>
  <r>
    <n v="1113"/>
    <x v="63"/>
    <s v="F18SM4808A"/>
    <n v="1.4"/>
    <n v="2.0000000000000001E-4"/>
    <n v="2E-3"/>
    <x v="0"/>
    <s v="WPPL 20:80 Mix (8th bottle)"/>
  </r>
  <r>
    <n v="1114"/>
    <x v="63"/>
    <s v="F18SM4809A"/>
    <n v="4.4000000000000004"/>
    <n v="5.9999999999999995E-4"/>
    <n v="2E-3"/>
    <x v="0"/>
    <s v="WPPL 20:80 Mix (8th bottle)"/>
  </r>
  <r>
    <n v="1115"/>
    <x v="63"/>
    <s v="F18SM4810A"/>
    <n v="1.3"/>
    <n v="8.0000000000000004E-4"/>
    <n v="2E-3"/>
    <x v="0"/>
    <s v="WPPL 20:80 Mix (8th bottle)"/>
  </r>
  <r>
    <n v="1116"/>
    <x v="65"/>
    <s v="F18SM4814A"/>
    <n v="5.2"/>
    <n v="2.9999999999999997E-4"/>
    <n v="2E-3"/>
    <x v="0"/>
    <s v="WPPL 20:80 Mix (8th bottle)"/>
  </r>
  <r>
    <n v="1117"/>
    <x v="65"/>
    <s v="F18SM4820A"/>
    <n v="2.2000000000000002"/>
    <n v="6.9999999999999999E-4"/>
    <n v="2E-3"/>
    <x v="1"/>
    <s v="WPPL 20:80 Mix (8th bottle)"/>
  </r>
  <r>
    <n v="1118"/>
    <x v="64"/>
    <s v="F18SM4822A"/>
    <n v="1.1000000000000001"/>
    <n v="1.2999999999999999E-3"/>
    <n v="2E-3"/>
    <x v="0"/>
    <s v="WPPL 20:80 Mix (8th bottle)"/>
  </r>
  <r>
    <n v="1119"/>
    <x v="64"/>
    <s v="F18SM4823A"/>
    <n v="4.0999999999999996"/>
    <n v="2.0000000000000001E-4"/>
    <n v="2E-3"/>
    <x v="0"/>
    <s v="WPPL 20:80 Mix (8th bottle)"/>
  </r>
  <r>
    <n v="1120"/>
    <x v="64"/>
    <s v="F18SM4825A"/>
    <n v="1.2"/>
    <n v="1.2999999999999999E-3"/>
    <n v="2E-3"/>
    <x v="0"/>
    <s v="WPPL 20:80 Mix (8th bottle)"/>
  </r>
  <r>
    <n v="1121"/>
    <x v="64"/>
    <s v="F18SM4828A"/>
    <n v="3.2"/>
    <n v="2.0000000000000001E-4"/>
    <n v="2E-3"/>
    <x v="0"/>
    <s v="WPPL 20:80 Mix (8th bottle)"/>
  </r>
  <r>
    <n v="1122"/>
    <x v="64"/>
    <s v="F18SM4829A"/>
    <n v="4.4000000000000004"/>
    <n v="4.0000000000000002E-4"/>
    <n v="2E-3"/>
    <x v="0"/>
    <s v="WPPL 20:80 Mix (8th bottle)"/>
  </r>
  <r>
    <n v="1123"/>
    <x v="64"/>
    <s v="F18SM4830A"/>
    <n v="3.4"/>
    <s v="NA"/>
    <n v="2E-3"/>
    <x v="0"/>
    <s v="WPPL 20:80 Mix (8th bottle)"/>
  </r>
  <r>
    <n v="1124"/>
    <x v="64"/>
    <s v="F18SM4831A"/>
    <n v="3.3"/>
    <n v="1E-4"/>
    <n v="2E-3"/>
    <x v="0"/>
    <s v="WPPL 20:80 Mix (8th bottle)"/>
  </r>
  <r>
    <n v="1125"/>
    <x v="64"/>
    <s v="F18SM4832A"/>
    <n v="1.4"/>
    <s v="NA"/>
    <n v="2E-3"/>
    <x v="0"/>
    <s v="WPPL 20:80 Mix (8th bottle)"/>
  </r>
  <r>
    <n v="1126"/>
    <x v="64"/>
    <s v="F18SM4833A"/>
    <n v="4.2"/>
    <s v="NA"/>
    <n v="2E-3"/>
    <x v="1"/>
    <s v="WPPL 20:80 Mix (8th bottle)"/>
  </r>
  <r>
    <n v="1127"/>
    <x v="64"/>
    <s v="F18SM4834A"/>
    <n v="2.1"/>
    <n v="1E-4"/>
    <n v="2E-3"/>
    <x v="0"/>
    <s v="WPPL 20:80 Mix (8th bottle)"/>
  </r>
  <r>
    <n v="1128"/>
    <x v="64"/>
    <s v="F18SM4835A"/>
    <n v="1.3"/>
    <s v="NA"/>
    <n v="2E-3"/>
    <x v="1"/>
    <s v="WPPL 20:80 Mix (8th bottle)"/>
  </r>
  <r>
    <n v="1129"/>
    <x v="64"/>
    <s v="F18SM4837A"/>
    <n v="2.2999999999999998"/>
    <s v="NA"/>
    <n v="2E-3"/>
    <x v="0"/>
    <s v="WPPL 20:80 Mix (8th bottle)"/>
  </r>
  <r>
    <n v="1130"/>
    <x v="64"/>
    <s v="F18SM4838A"/>
    <n v="5.3"/>
    <n v="2.9999999999999997E-4"/>
    <n v="2E-3"/>
    <x v="0"/>
    <s v="WPPL 20:80 Mix (8th bottle)"/>
  </r>
  <r>
    <n v="1131"/>
    <x v="64"/>
    <s v="F18SM4839A"/>
    <n v="3.1"/>
    <n v="2.9999999999999997E-4"/>
    <n v="2E-3"/>
    <x v="0"/>
    <s v="WPPL 20:80 Mix (8th bottle)"/>
  </r>
  <r>
    <n v="1132"/>
    <x v="64"/>
    <s v="F18SM4842A"/>
    <n v="1.2"/>
    <n v="6.9999999999999999E-4"/>
    <n v="2E-3"/>
    <x v="0"/>
    <s v="WPPL 20:80 Mix (8th bottle)"/>
  </r>
  <r>
    <n v="1133"/>
    <x v="64"/>
    <s v="F18SM7171A"/>
    <n v="6.3"/>
    <n v="1.5E-3"/>
    <n v="2E-3"/>
    <x v="1"/>
    <s v="WPPL 20:80 Mix (8th bottle)"/>
  </r>
  <r>
    <n v="1134"/>
    <x v="65"/>
    <s v="F18SM7193A"/>
    <n v="1.4"/>
    <s v="NA"/>
    <n v="2E-3"/>
    <x v="0"/>
    <s v="WPPL 20:80 Mix (8th bottle)"/>
  </r>
  <r>
    <n v="1135"/>
    <x v="65"/>
    <s v="F18SM7195A"/>
    <n v="2.2999999999999998"/>
    <n v="4.0000000000000002E-4"/>
    <n v="2E-3"/>
    <x v="0"/>
    <s v="WPPL 20:80 Mix (8th bottle)"/>
  </r>
  <r>
    <n v="1136"/>
    <x v="65"/>
    <s v="F18SM7196A"/>
    <n v="4.4000000000000004"/>
    <n v="1E-3"/>
    <n v="2E-3"/>
    <x v="0"/>
    <s v="WPPL 20:80 Mix (8th bottle)"/>
  </r>
  <r>
    <n v="1137"/>
    <x v="65"/>
    <s v="F18SM7197A"/>
    <n v="5.2"/>
    <n v="5.9999999999999995E-4"/>
    <n v="2E-3"/>
    <x v="0"/>
    <s v="WPPL 20:80 Mix (8th bottle)"/>
  </r>
  <r>
    <n v="1138"/>
    <x v="65"/>
    <s v="F18SM7199A"/>
    <n v="5.4"/>
    <n v="1E-4"/>
    <n v="2E-3"/>
    <x v="0"/>
    <s v="WPPL 20:80 Mix (8th bottle)"/>
  </r>
  <r>
    <n v="1139"/>
    <x v="65"/>
    <s v="F18SM7200A"/>
    <n v="3.2"/>
    <n v="2.0000000000000001E-4"/>
    <n v="2E-3"/>
    <x v="0"/>
    <s v="WPPL 20:80 Mix (8th bottle)"/>
  </r>
  <r>
    <n v="1140"/>
    <x v="65"/>
    <s v="F18SM7203A"/>
    <n v="3.1"/>
    <s v="NA"/>
    <n v="2E-3"/>
    <x v="0"/>
    <s v="WPPL 20:80 Mix (8th bottle)"/>
  </r>
  <r>
    <n v="1141"/>
    <x v="65"/>
    <s v="F18SM7205A"/>
    <n v="3.4"/>
    <n v="0"/>
    <n v="2E-3"/>
    <x v="0"/>
    <s v="WPPL 20:80 Mix (8th bottle)"/>
  </r>
  <r>
    <n v="1142"/>
    <x v="65"/>
    <s v="F18SM7208A"/>
    <n v="4.0999999999999996"/>
    <n v="1E-3"/>
    <n v="2E-3"/>
    <x v="0"/>
    <s v="WPPL 20:80 Mix (8th bottle)"/>
  </r>
  <r>
    <n v="1143"/>
    <x v="65"/>
    <s v="F18SM4799A"/>
    <n v="6.2"/>
    <n v="1.1999999999999999E-3"/>
    <n v="2E-3"/>
    <x v="1"/>
    <s v="WPPL 20:80 Mix (8th bottle)"/>
  </r>
  <r>
    <n v="1144"/>
    <x v="65"/>
    <s v="F18SM4815A"/>
    <n v="5.0999999999999996"/>
    <n v="1.1000000000000001E-3"/>
    <n v="2E-3"/>
    <x v="1"/>
    <s v="WPPL 20:80 Mix (8th bottle)"/>
  </r>
  <r>
    <n v="1145"/>
    <x v="65"/>
    <s v="F18SM4826A"/>
    <n v="2.4"/>
    <s v="NA"/>
    <n v="2E-3"/>
    <x v="1"/>
    <s v="WPPL 20:80 Mix (8th bottle)"/>
  </r>
  <r>
    <n v="1146"/>
    <x v="65"/>
    <s v="F18SM4836A"/>
    <n v="4.3"/>
    <n v="4.0000000000000002E-4"/>
    <n v="2E-3"/>
    <x v="1"/>
    <s v="WPPL 20:80 Mix (8th bottle)"/>
  </r>
  <r>
    <n v="1147"/>
    <x v="65"/>
    <s v="F18SM4841A"/>
    <n v="6.1"/>
    <n v="4.0000000000000002E-4"/>
    <n v="2E-3"/>
    <x v="0"/>
    <s v="WPPL 20:80 Mix (8th bottle)"/>
  </r>
  <r>
    <n v="1148"/>
    <x v="65"/>
    <s v="F18SM4843A"/>
    <n v="3.3"/>
    <n v="5.0000000000000001E-4"/>
    <n v="2E-3"/>
    <x v="0"/>
    <s v="WPPL 20:80 Mix (8th bottle)"/>
  </r>
  <r>
    <n v="1149"/>
    <x v="65"/>
    <s v="F18SM4844A"/>
    <n v="3.2"/>
    <n v="2.9999999999999997E-4"/>
    <n v="2E-3"/>
    <x v="0"/>
    <s v="WPPL 20:80 Mix (8th bottle)"/>
  </r>
  <r>
    <n v="1150"/>
    <x v="65"/>
    <s v="F18SM4845A"/>
    <n v="3.4"/>
    <s v="NA"/>
    <n v="2E-3"/>
    <x v="0"/>
    <s v="WPPL 20:80 Mix (8th bottle)"/>
  </r>
  <r>
    <n v="1151"/>
    <x v="65"/>
    <s v="F18SM4846A"/>
    <n v="4.0999999999999996"/>
    <n v="1.6999999999999999E-3"/>
    <n v="2E-3"/>
    <x v="0"/>
    <s v="WPPL 20:80 Mix (8th bottle)"/>
  </r>
  <r>
    <n v="1152"/>
    <x v="65"/>
    <s v="F18SM4847A"/>
    <n v="4.2"/>
    <n v="2.0000000000000001E-4"/>
    <n v="2E-3"/>
    <x v="0"/>
    <s v="WPPL 20:80 Mix (8th bottle)"/>
  </r>
  <r>
    <n v="1153"/>
    <x v="65"/>
    <s v="F18SM4848A"/>
    <n v="3.1"/>
    <n v="5.9999999999999995E-4"/>
    <n v="2E-3"/>
    <x v="0"/>
    <s v="WPPL 20:80 Mix (8th bottle)"/>
  </r>
  <r>
    <n v="1154"/>
    <x v="65"/>
    <s v="F18SM4849A"/>
    <n v="1.1000000000000001"/>
    <s v="NA"/>
    <n v="2E-3"/>
    <x v="0"/>
    <s v="WPPL 20:80 Mix (8th bottle)"/>
  </r>
  <r>
    <n v="1155"/>
    <x v="65"/>
    <s v="F18SM4850A"/>
    <n v="1.2"/>
    <n v="2.9999999999999997E-4"/>
    <n v="2E-3"/>
    <x v="0"/>
    <s v="WPPL 20:80 Mix (8th bottle)"/>
  </r>
  <r>
    <n v="1156"/>
    <x v="65"/>
    <s v="F18SM4851A"/>
    <n v="1.3"/>
    <n v="2.9999999999999997E-4"/>
    <n v="2E-3"/>
    <x v="0"/>
    <s v="WPPL 20:80 Mix (8th bottle)"/>
  </r>
  <r>
    <n v="1157"/>
    <x v="50"/>
    <s v="F18SM4615A"/>
    <n v="2.1"/>
    <n v="2.9999999999999997E-4"/>
    <n v="2E-3"/>
    <x v="0"/>
    <s v="WPPL 20:80 Mix (4th bottle)"/>
  </r>
  <r>
    <n v="1158"/>
    <x v="66"/>
    <s v="F18SM7214A"/>
    <n v="5.0999999999999996"/>
    <n v="1.2999999999999999E-3"/>
    <n v="2E-3"/>
    <x v="0"/>
    <s v="WPPL 20:80 Mix (8th bottle)"/>
  </r>
  <r>
    <n v="1159"/>
    <x v="66"/>
    <s v="F18SM7215A"/>
    <n v="5.2"/>
    <n v="5.9999999999999995E-4"/>
    <n v="2E-3"/>
    <x v="0"/>
    <s v="WPPL 20:80 Mix (8th bottle)"/>
  </r>
  <r>
    <n v="1160"/>
    <x v="66"/>
    <s v="F18SM7229A"/>
    <n v="5.0999999999999996"/>
    <n v="1.6000000000000001E-3"/>
    <n v="2E-3"/>
    <x v="0"/>
    <s v="WPPL 20:80 Mix (8th bottle)"/>
  </r>
  <r>
    <n v="1161"/>
    <x v="66"/>
    <s v="F18SM7218A"/>
    <n v="2.4"/>
    <n v="4.0000000000000002E-4"/>
    <n v="2E-3"/>
    <x v="0"/>
    <s v="WPPL 20:80 Mix (8th bottle)"/>
  </r>
  <r>
    <n v="1162"/>
    <x v="66"/>
    <s v="F18SM7206A"/>
    <n v="2.2999999999999998"/>
    <n v="2.9999999999999997E-4"/>
    <n v="2E-3"/>
    <x v="0"/>
    <s v="WPPL 20:80 Mix (8th bottle)"/>
  </r>
  <r>
    <n v="1163"/>
    <x v="66"/>
    <s v="F18SM7220A"/>
    <n v="2.1"/>
    <n v="2.0000000000000001E-4"/>
    <n v="2E-3"/>
    <x v="0"/>
    <s v="WPPL 20:80 Mix (8th bottle)"/>
  </r>
  <r>
    <n v="1164"/>
    <x v="66"/>
    <s v="F18SM7219A"/>
    <n v="2.2000000000000002"/>
    <s v="NA"/>
    <n v="2E-3"/>
    <x v="0"/>
    <s v="WPPL 20:80 Mix (8th bottle)"/>
  </r>
  <r>
    <n v="1165"/>
    <x v="66"/>
    <s v="F18SM7222A"/>
    <n v="2.2999999999999998"/>
    <n v="2.9999999999999997E-4"/>
    <n v="2E-3"/>
    <x v="0"/>
    <s v="WPPL 20:80 Mix (8th bottle)"/>
  </r>
  <r>
    <n v="1166"/>
    <x v="65"/>
    <s v="F18SM7194A"/>
    <n v="2.1"/>
    <n v="1E-4"/>
    <n v="2E-3"/>
    <x v="0"/>
    <s v="WPPL 20:80 Mix (8th bottle)"/>
  </r>
  <r>
    <n v="1167"/>
    <x v="66"/>
    <s v="F18SM7198A"/>
    <n v="3.1"/>
    <n v="5.9999999999999995E-4"/>
    <n v="2E-3"/>
    <x v="0"/>
    <s v="WPPL 20:80 Mix (8th bottle)"/>
  </r>
  <r>
    <n v="1168"/>
    <x v="66"/>
    <s v="F18SM7204A"/>
    <n v="3.1"/>
    <n v="2.0000000000000001E-4"/>
    <n v="2E-3"/>
    <x v="0"/>
    <s v="WPPL 20:80 Mix (8th bottle)"/>
  </r>
  <r>
    <n v="1169"/>
    <x v="66"/>
    <s v="F18SM7207A"/>
    <n v="2.4"/>
    <s v="NA"/>
    <n v="2E-3"/>
    <x v="0"/>
    <s v="WPPL 20:80 Mix (8th bottle)"/>
  </r>
  <r>
    <n v="1170"/>
    <x v="66"/>
    <s v="F18SM7209A"/>
    <n v="3.4"/>
    <n v="1E-4"/>
    <n v="2E-3"/>
    <x v="0"/>
    <s v="WPPL 20:80 Mix (8th bottle)"/>
  </r>
  <r>
    <n v="1171"/>
    <x v="66"/>
    <s v="F18SM7210A"/>
    <n v="4.0999999999999996"/>
    <n v="1.6000000000000001E-3"/>
    <n v="2E-3"/>
    <x v="0"/>
    <s v="WPPL 20:80 Mix (8th bottle)"/>
  </r>
  <r>
    <n v="1172"/>
    <x v="66"/>
    <s v="F18SM7211A"/>
    <n v="4.2"/>
    <n v="2.0000000000000001E-4"/>
    <n v="2E-3"/>
    <x v="0"/>
    <s v="WPPL 20:80 Mix (8th bottle)"/>
  </r>
  <r>
    <n v="1173"/>
    <x v="66"/>
    <s v="F18SM7212A"/>
    <n v="4.3"/>
    <n v="5.0000000000000001E-4"/>
    <n v="2E-3"/>
    <x v="0"/>
    <s v="WPPL 20:80 Mix (8th bottle)"/>
  </r>
  <r>
    <n v="1174"/>
    <x v="66"/>
    <s v="F18SM7213A"/>
    <n v="4.4000000000000004"/>
    <n v="2.9999999999999997E-4"/>
    <n v="2E-3"/>
    <x v="0"/>
    <s v="WPPL 20:80 Mix (8th bottle)"/>
  </r>
  <r>
    <n v="1175"/>
    <x v="66"/>
    <s v="F18SM7216A"/>
    <n v="4.0999999999999996"/>
    <n v="2.9999999999999997E-4"/>
    <n v="2E-3"/>
    <x v="0"/>
    <s v="WPPL 20:80 Mix (8th bottle)"/>
  </r>
  <r>
    <n v="1176"/>
    <x v="66"/>
    <s v="F18SM7217A"/>
    <n v="1.4"/>
    <n v="2.9999999999999997E-4"/>
    <n v="2E-3"/>
    <x v="0"/>
    <s v="WPPL 20:80 Mix (8th bottle)"/>
  </r>
  <r>
    <n v="1177"/>
    <x v="66"/>
    <s v="F18SM7221A"/>
    <n v="1.3"/>
    <n v="5.0000000000000001E-4"/>
    <n v="2E-3"/>
    <x v="0"/>
    <s v="WPPL 20:80 Mix (8th bottle)"/>
  </r>
  <r>
    <n v="1178"/>
    <x v="66"/>
    <s v="F18SM7223A"/>
    <n v="1.1000000000000001"/>
    <n v="5.0000000000000001E-4"/>
    <n v="2E-3"/>
    <x v="0"/>
    <s v="WPPL 20:80 Mix (8th bottle)"/>
  </r>
  <r>
    <n v="1179"/>
    <x v="66"/>
    <s v="F18SM7224A"/>
    <n v="1.1000000000000001"/>
    <n v="5.9999999999999995E-4"/>
    <n v="2E-3"/>
    <x v="0"/>
    <s v="WPPL 20:80 Mix (8th bottle)"/>
  </r>
  <r>
    <n v="1180"/>
    <x v="66"/>
    <s v="F18SM7225A"/>
    <n v="3.4"/>
    <n v="1E-4"/>
    <n v="2E-3"/>
    <x v="0"/>
    <s v="WPPL 20:80 Mix (8th bottle)"/>
  </r>
  <r>
    <n v="1181"/>
    <x v="66"/>
    <s v="F18SM7227A"/>
    <n v="4.2"/>
    <n v="2.9999999999999997E-4"/>
    <n v="2E-3"/>
    <x v="0"/>
    <s v="WPPL 20:80 Mix (8th bottle)"/>
  </r>
  <r>
    <n v="1182"/>
    <x v="66"/>
    <s v="F18SM7228A"/>
    <n v="4.2"/>
    <n v="2.9999999999999997E-4"/>
    <n v="2E-3"/>
    <x v="0"/>
    <s v="WPPL 20:80 Mix (8th bottle)"/>
  </r>
  <r>
    <n v="1183"/>
    <x v="66"/>
    <s v="F18SM7230A"/>
    <n v="3.1"/>
    <s v="NA"/>
    <n v="2E-3"/>
    <x v="0"/>
    <s v="WPPL 20:80 Mix (8th bottle)"/>
  </r>
  <r>
    <n v="1184"/>
    <x v="65"/>
    <s v="F18SM4840A"/>
    <n v="2.2000000000000002"/>
    <n v="8.0000000000000004E-4"/>
    <n v="2E-3"/>
    <x v="0"/>
    <s v="WPPL 20:80 Mix (8th bottle)"/>
  </r>
  <r>
    <n v="1185"/>
    <x v="66"/>
    <s v="F18SM7201A"/>
    <n v="3.3"/>
    <n v="5.9999999999999995E-4"/>
    <n v="2E-3"/>
    <x v="0"/>
    <s v="WPPL 20:80 Mix (8th bottle)"/>
  </r>
  <r>
    <n v="1186"/>
    <x v="66"/>
    <s v="F18SM7202A"/>
    <n v="3.1"/>
    <s v="NA"/>
    <n v="2E-3"/>
    <x v="0"/>
    <s v="WPPL 20:80 Mix (8th bottle)"/>
  </r>
  <r>
    <n v="1187"/>
    <x v="66"/>
    <s v="F18SM7226A"/>
    <n v="3.2"/>
    <n v="2.0000000000000001E-4"/>
    <n v="2E-3"/>
    <x v="0"/>
    <s v="WPPL 20:80 Mix (8th bottle)"/>
  </r>
  <r>
    <n v="1188"/>
    <x v="67"/>
    <s v="F18SM7231A"/>
    <n v="5.3"/>
    <n v="2.9999999999999997E-4"/>
    <n v="2E-3"/>
    <x v="0"/>
    <s v="WPPL 20:80 Mix (8th bottle)"/>
  </r>
  <r>
    <n v="1189"/>
    <x v="67"/>
    <s v="F18SM7232A"/>
    <n v="3.3"/>
    <n v="4.0000000000000002E-4"/>
    <n v="2E-3"/>
    <x v="1"/>
    <s v="WPPL 20:80 Mix (8th bottle)"/>
  </r>
  <r>
    <n v="1190"/>
    <x v="68"/>
    <s v="F18SM7233A"/>
    <n v="2.2999999999999998"/>
    <n v="8.9999999999999998E-4"/>
    <n v="2E-3"/>
    <x v="0"/>
    <s v="WPPL 20:80 Mix (8th bottle)"/>
  </r>
  <r>
    <n v="1191"/>
    <x v="68"/>
    <s v="F18SM7235A"/>
    <n v="5.2"/>
    <n v="1E-4"/>
    <n v="2E-3"/>
    <x v="0"/>
    <s v="WPPL 20:80 Mix (8th bottle)"/>
  </r>
  <r>
    <n v="1192"/>
    <x v="68"/>
    <s v="F18SM7237A"/>
    <n v="2.4"/>
    <n v="8.9999999999999998E-4"/>
    <n v="2E-3"/>
    <x v="0"/>
    <s v="WPPL 20:80 Mix (8th bottle)"/>
  </r>
  <r>
    <n v="1193"/>
    <x v="67"/>
    <s v="F18SM7238A"/>
    <n v="5.3"/>
    <n v="2.0000000000000001E-4"/>
    <n v="2E-3"/>
    <x v="0"/>
    <s v="WPPL 20:80 Mix (8th bottle)"/>
  </r>
  <r>
    <n v="1194"/>
    <x v="67"/>
    <s v="F18SM7240A"/>
    <n v="4.4000000000000004"/>
    <n v="2.9999999999999997E-4"/>
    <n v="2E-3"/>
    <x v="0"/>
    <s v="WPPL 20:80 Mix (8th bottle)"/>
  </r>
  <r>
    <n v="1195"/>
    <x v="67"/>
    <s v="F18SM7241A"/>
    <n v="4.3"/>
    <n v="2.0000000000000001E-4"/>
    <n v="2E-3"/>
    <x v="0"/>
    <s v="WPPL 20:80 Mix (8th bottle)"/>
  </r>
  <r>
    <n v="1196"/>
    <x v="67"/>
    <s v="F18SM7242A"/>
    <n v="4.0999999999999996"/>
    <n v="5.0000000000000001E-4"/>
    <n v="2E-3"/>
    <x v="0"/>
    <s v="WPPL 20:80 Mix (8th bottle)"/>
  </r>
  <r>
    <n v="1197"/>
    <x v="67"/>
    <s v="F18SM7243A"/>
    <n v="4.2"/>
    <n v="5.0000000000000001E-4"/>
    <n v="2E-3"/>
    <x v="0"/>
    <s v="WPPL 20:80 Mix (8th bottle)"/>
  </r>
  <r>
    <n v="1198"/>
    <x v="67"/>
    <s v="F18SM7244A"/>
    <n v="3.4"/>
    <n v="8.0000000000000004E-4"/>
    <n v="2E-3"/>
    <x v="0"/>
    <s v="WPPL 20:80 Mix (8th bottle)"/>
  </r>
  <r>
    <n v="1199"/>
    <x v="67"/>
    <s v="F18SM7245A"/>
    <n v="3.3"/>
    <n v="8.9999999999999998E-4"/>
    <n v="2E-3"/>
    <x v="0"/>
    <s v="WPPL 20:80 Mix (8th bottle)"/>
  </r>
  <r>
    <n v="1200"/>
    <x v="68"/>
    <s v="F18SM7246A"/>
    <n v="3.1"/>
    <n v="6.9999999999999999E-4"/>
    <n v="2E-3"/>
    <x v="0"/>
    <s v="WPPL 20:80 Mix (8th bottle)"/>
  </r>
  <r>
    <n v="1201"/>
    <x v="68"/>
    <s v="F18SM4852A"/>
    <n v="3.3"/>
    <n v="8.9999999999999998E-4"/>
    <n v="2E-3"/>
    <x v="0"/>
    <s v="WPPL 20:80 Mix (8th bottle)"/>
  </r>
  <r>
    <n v="1202"/>
    <x v="68"/>
    <s v="F18SM4853A"/>
    <n v="3.4"/>
    <n v="8.9999999999999998E-4"/>
    <n v="2E-3"/>
    <x v="0"/>
    <s v="WPPL 20:80 Mix (8th bottle)"/>
  </r>
  <r>
    <n v="1203"/>
    <x v="68"/>
    <s v="F18SM4854A"/>
    <n v="4.2"/>
    <n v="1.1999999999999999E-3"/>
    <n v="2E-3"/>
    <x v="0"/>
    <s v="WPPL 20:80 Mix (8th bottle)"/>
  </r>
  <r>
    <n v="1204"/>
    <x v="68"/>
    <s v="F18SM4856A"/>
    <n v="4.3"/>
    <n v="4.0000000000000002E-4"/>
    <n v="2E-3"/>
    <x v="0"/>
    <s v="WPPL 20:80 Mix (8th bottle)"/>
  </r>
  <r>
    <n v="1205"/>
    <x v="68"/>
    <s v="F18SM4857A"/>
    <n v="3.3"/>
    <n v="2.0000000000000001E-4"/>
    <n v="2E-3"/>
    <x v="0"/>
    <s v="WPPL 20:80 Mix (8th bottle)"/>
  </r>
  <r>
    <n v="1206"/>
    <x v="68"/>
    <s v="F18SM4858A"/>
    <n v="5.0999999999999996"/>
    <n v="8.0000000000000004E-4"/>
    <n v="2E-3"/>
    <x v="0"/>
    <s v="WPPL 20:80 Mix (8th bottle)"/>
  </r>
  <r>
    <n v="1207"/>
    <x v="69"/>
    <s v="F18SM4859A"/>
    <n v="2.4"/>
    <n v="5.0000000000000001E-4"/>
    <n v="2E-3"/>
    <x v="1"/>
    <s v="WPPL 20:80 Mix (8th bottle)"/>
  </r>
  <r>
    <n v="1208"/>
    <x v="69"/>
    <s v="F18SM4860A"/>
    <n v="5.2"/>
    <n v="1.6000000000000001E-3"/>
    <n v="2E-3"/>
    <x v="0"/>
    <s v="WPPL 20:80 Mix (8th bottle)"/>
  </r>
  <r>
    <n v="1209"/>
    <x v="69"/>
    <s v="F18SM4861A"/>
    <n v="3.1"/>
    <n v="1E-4"/>
    <n v="2E-3"/>
    <x v="1"/>
    <s v="WPPL 20:80 Mix (8th bottle)"/>
  </r>
  <r>
    <n v="1210"/>
    <x v="69"/>
    <s v="F18SM4862A"/>
    <n v="1.4"/>
    <n v="2.9999999999999997E-4"/>
    <n v="2E-3"/>
    <x v="0"/>
    <s v="WPPL 20:80 Mix (8th bottle)"/>
  </r>
  <r>
    <n v="1211"/>
    <x v="68"/>
    <s v="F18SM4863A"/>
    <n v="3.4"/>
    <n v="2.0000000000000001E-4"/>
    <n v="2E-3"/>
    <x v="0"/>
    <s v="WPPL 20:80 Mix (8th bottle)"/>
  </r>
  <r>
    <n v="1212"/>
    <x v="69"/>
    <s v="F18SM4864A"/>
    <n v="2.2999999999999998"/>
    <n v="1.2999999999999999E-3"/>
    <n v="2E-3"/>
    <x v="0"/>
    <s v="WPPL 20:80 Mix (8th bottle)"/>
  </r>
  <r>
    <n v="1213"/>
    <x v="69"/>
    <s v="F18SM4865A"/>
    <n v="4.3"/>
    <n v="1.2999999999999999E-3"/>
    <n v="2E-3"/>
    <x v="0"/>
    <s v="WPPL 20:80 Mix (8th bottle)"/>
  </r>
  <r>
    <n v="1214"/>
    <x v="69"/>
    <s v="F18SM4867A"/>
    <n v="4.2"/>
    <n v="5.9999999999999995E-4"/>
    <n v="2E-3"/>
    <x v="0"/>
    <s v="WPPL 20:80 Mix (8th bottle)"/>
  </r>
  <r>
    <n v="1215"/>
    <x v="69"/>
    <s v="F18SM4868A"/>
    <n v="3.3"/>
    <n v="1E-4"/>
    <n v="2E-3"/>
    <x v="0"/>
    <s v="WPPL 20:80 Mix (8th bottle)"/>
  </r>
  <r>
    <n v="1216"/>
    <x v="69"/>
    <s v="F18SM4875A"/>
    <n v="5.3"/>
    <n v="1E-4"/>
    <n v="2E-3"/>
    <x v="0"/>
    <s v="WPPL 20:80 Mix (8th bottle)"/>
  </r>
  <r>
    <n v="1217"/>
    <x v="69"/>
    <s v="F18SM4876A"/>
    <n v="5.4"/>
    <n v="1.4E-3"/>
    <n v="2E-3"/>
    <x v="0"/>
    <s v="WPPL 20:80 Mix (8th bottle)"/>
  </r>
  <r>
    <n v="1218"/>
    <x v="69"/>
    <s v="F18SM4877A"/>
    <n v="6.1"/>
    <s v="NA"/>
    <n v="2E-3"/>
    <x v="0"/>
    <s v="WPPL 20:80 Mix (8th bottle)"/>
  </r>
  <r>
    <n v="1219"/>
    <x v="69"/>
    <s v="F18SM4878A"/>
    <n v="6.2"/>
    <s v="NA"/>
    <n v="2E-3"/>
    <x v="0"/>
    <s v="WPPL 20:80 Mix (8th bottle)"/>
  </r>
  <r>
    <n v="1220"/>
    <x v="70"/>
    <s v="G18SM4882A"/>
    <n v="3.1"/>
    <n v="2.9999999999999997E-4"/>
    <n v="2E-3"/>
    <x v="0"/>
    <s v="WPPL 20:80 Mix (8th bottle)"/>
  </r>
  <r>
    <n v="1221"/>
    <x v="69"/>
    <s v="F18SM7165A"/>
    <n v="3.4"/>
    <n v="1E-3"/>
    <n v="2E-3"/>
    <x v="1"/>
    <s v="WPPL 20:80 Mix (8th bottle)"/>
  </r>
  <r>
    <n v="1222"/>
    <x v="69"/>
    <s v="F18SM7234A"/>
    <n v="3.2"/>
    <n v="1.5E-3"/>
    <n v="2E-3"/>
    <x v="0"/>
    <s v="WPPL 20:80 Mix (8th bottle)"/>
  </r>
  <r>
    <n v="1223"/>
    <x v="69"/>
    <s v="F18SM7236A"/>
    <n v="3.2"/>
    <n v="1.4E-3"/>
    <n v="2E-3"/>
    <x v="0"/>
    <s v="WPPL 20:80 Mix (8th bottle)"/>
  </r>
  <r>
    <n v="1224"/>
    <x v="68"/>
    <s v="F18SM7247A"/>
    <n v="4.0999999999999996"/>
    <n v="1E-4"/>
    <n v="2E-3"/>
    <x v="0"/>
    <s v="WPPL 20:80 Mix (8th bottle)"/>
  </r>
  <r>
    <n v="1225"/>
    <x v="70"/>
    <s v="F18SM7248A"/>
    <n v="2.1"/>
    <n v="6.9999999999999999E-4"/>
    <n v="2E-3"/>
    <x v="0"/>
    <s v="WPPL 20:80 Mix (8th bottle)"/>
  </r>
  <r>
    <n v="1226"/>
    <x v="70"/>
    <s v="F18SM4870A"/>
    <n v="1.3"/>
    <n v="1.2999999999999999E-3"/>
    <n v="2E-3"/>
    <x v="0"/>
    <s v="WPPL 20:80 Mix (8th bottle)"/>
  </r>
  <r>
    <n v="1227"/>
    <x v="70"/>
    <s v="F18SM4871A"/>
    <n v="5.0999999999999996"/>
    <n v="2.9999999999999997E-4"/>
    <n v="2E-3"/>
    <x v="0"/>
    <s v="WPPL 20:80 Mix (8th bottle)"/>
  </r>
  <r>
    <n v="1228"/>
    <x v="70"/>
    <s v="F18SM4872A"/>
    <n v="1.2"/>
    <n v="1.1000000000000001E-3"/>
    <n v="2E-3"/>
    <x v="0"/>
    <s v="WPPL 20:80 Mix (8th bottle)"/>
  </r>
  <r>
    <n v="1229"/>
    <x v="70"/>
    <s v="F18SM4873A"/>
    <n v="1.1000000000000001"/>
    <n v="5.0000000000000001E-4"/>
    <n v="2E-3"/>
    <x v="0"/>
    <s v="WPPL 20:80 Mix (8th bottle)"/>
  </r>
  <r>
    <n v="1230"/>
    <x v="69"/>
    <s v="F18SM4874A"/>
    <n v="2.4"/>
    <n v="5.9999999999999995E-4"/>
    <n v="2E-3"/>
    <x v="0"/>
    <s v="WPPL 20:80 Mix (8th bottle)"/>
  </r>
  <r>
    <n v="1231"/>
    <x v="69"/>
    <s v="F18SM4879A"/>
    <n v="6.3"/>
    <n v="4.0000000000000002E-4"/>
    <n v="2E-3"/>
    <x v="0"/>
    <s v="WPPL 20:80 Mix (8th bottle)"/>
  </r>
  <r>
    <n v="1232"/>
    <x v="70"/>
    <s v="F18SM4880A"/>
    <n v="2.2000000000000002"/>
    <s v="NA"/>
    <n v="2E-3"/>
    <x v="0"/>
    <s v="WPPL 20:80 Mix (8th bottle)"/>
  </r>
  <r>
    <n v="1233"/>
    <x v="70"/>
    <s v="F18SM4881A"/>
    <n v="1.4"/>
    <n v="4.0000000000000002E-4"/>
    <n v="2E-3"/>
    <x v="0"/>
    <s v="WPPL 20:80 Mix (8th bottle)"/>
  </r>
  <r>
    <n v="1234"/>
    <x v="70"/>
    <s v="G18SM4883A"/>
    <n v="3.2"/>
    <n v="6.9999999999999999E-4"/>
    <n v="2E-3"/>
    <x v="0"/>
    <s v="WPPL 20:80 Mix (8th bottle)"/>
  </r>
  <r>
    <n v="1235"/>
    <x v="70"/>
    <s v="G18SM4887A"/>
    <n v="4.2"/>
    <n v="5.0000000000000001E-4"/>
    <n v="2E-3"/>
    <x v="0"/>
    <s v="WPPL 20:80 Mix (8th bottle)"/>
  </r>
  <r>
    <n v="1236"/>
    <x v="70"/>
    <s v="G18SM4890A"/>
    <n v="5.2"/>
    <n v="1.6999999999999999E-3"/>
    <n v="2E-3"/>
    <x v="0"/>
    <s v="WPPL 20:80 Mix (8th bottle)"/>
  </r>
  <r>
    <n v="1237"/>
    <x v="70"/>
    <s v="G18SM4891A"/>
    <n v="3.3"/>
    <n v="2.9999999999999997E-4"/>
    <n v="2E-3"/>
    <x v="0"/>
    <s v="WPPL 20:80 Mix (8th bottle)"/>
  </r>
  <r>
    <n v="1238"/>
    <x v="70"/>
    <s v="G18SM4893A"/>
    <n v="5.3"/>
    <n v="2.9999999999999997E-4"/>
    <n v="2E-3"/>
    <x v="0"/>
    <s v="WPPL 20:80 Mix (8th bottle)"/>
  </r>
  <r>
    <n v="1239"/>
    <x v="70"/>
    <s v="G18SM4884A"/>
    <n v="2.2999999999999998"/>
    <n v="1.1999999999999999E-3"/>
    <n v="2E-3"/>
    <x v="1"/>
    <s v="WPPL 20:80 Mix (8th bottle)"/>
  </r>
  <r>
    <n v="1240"/>
    <x v="70"/>
    <s v="G18SM4885A"/>
    <n v="3.3"/>
    <n v="2.0000000000000001E-4"/>
    <n v="2E-3"/>
    <x v="0"/>
    <s v="WPPL 20:80 Mix (8th bottle)"/>
  </r>
  <r>
    <n v="1241"/>
    <x v="70"/>
    <s v="G18SM4892A"/>
    <n v="3.4"/>
    <n v="4.0000000000000002E-4"/>
    <n v="2E-3"/>
    <x v="0"/>
    <s v="WPPL 20:80 Mix (8th bottle)"/>
  </r>
  <r>
    <n v="1242"/>
    <x v="70"/>
    <s v="G18SM4894A"/>
    <n v="2.4"/>
    <n v="1.4E-3"/>
    <n v="2E-3"/>
    <x v="1"/>
    <s v="WPPL 20:80 Mix (8th bottle)"/>
  </r>
  <r>
    <n v="1243"/>
    <x v="70"/>
    <s v="G18SM4898A"/>
    <n v="3.1"/>
    <n v="2.9999999999999997E-4"/>
    <n v="2E-3"/>
    <x v="0"/>
    <s v="WPPL 20:80 Mix (8th bottle)"/>
  </r>
  <r>
    <n v="1244"/>
    <x v="70"/>
    <s v="G18SM4899A"/>
    <n v="3.2"/>
    <n v="1.5E-3"/>
    <n v="2E-3"/>
    <x v="0"/>
    <s v="WPPL 20:80 Mix (8th bottle)"/>
  </r>
  <r>
    <n v="1245"/>
    <x v="70"/>
    <s v="G18SM4900A"/>
    <n v="1.4"/>
    <n v="8.0000000000000004E-4"/>
    <n v="2E-3"/>
    <x v="1"/>
    <s v="WPPL 20:80 Mix (8th bottle)"/>
  </r>
  <r>
    <n v="1246"/>
    <x v="70"/>
    <s v="G18SM4901A"/>
    <n v="4.2"/>
    <n v="8.0000000000000004E-4"/>
    <n v="2E-3"/>
    <x v="0"/>
    <s v="WPPL 20:80 Mix (8th bottle)"/>
  </r>
  <r>
    <n v="1247"/>
    <x v="70"/>
    <s v="G18SM4903A"/>
    <n v="5.0999999999999996"/>
    <n v="1.2999999999999999E-3"/>
    <n v="2E-3"/>
    <x v="0"/>
    <s v="WPPL 20:80 Mix (8th bottle)"/>
  </r>
  <r>
    <n v="1248"/>
    <x v="70"/>
    <s v="G18SM4907A"/>
    <n v="2.1"/>
    <n v="6.9999999999999999E-4"/>
    <n v="2E-3"/>
    <x v="0"/>
    <s v="WPPL 20:80 Mix (8th bottle)"/>
  </r>
  <r>
    <n v="1249"/>
    <x v="70"/>
    <s v="G18SM4908A"/>
    <n v="3.4"/>
    <n v="6.9999999999999999E-4"/>
    <n v="2E-3"/>
    <x v="0"/>
    <s v="WPPL 20:80 Mix (8th bottle)"/>
  </r>
  <r>
    <n v="1250"/>
    <x v="70"/>
    <s v="G18SM4909A"/>
    <n v="5.3"/>
    <n v="5.0000000000000001E-4"/>
    <n v="2E-3"/>
    <x v="1"/>
    <s v="WPPL 20:80 Mix (8th bottle)"/>
  </r>
  <r>
    <n v="1251"/>
    <x v="70"/>
    <s v="G18SM4910A"/>
    <n v="5.0999999999999996"/>
    <n v="1.2999999999999999E-3"/>
    <n v="2E-3"/>
    <x v="0"/>
    <s v="WPPL 20:80 Mix (8th bottle)"/>
  </r>
  <r>
    <n v="1252"/>
    <x v="70"/>
    <s v="G18SM4911A"/>
    <n v="4.2"/>
    <n v="6.9999999999999999E-4"/>
    <n v="2E-3"/>
    <x v="0"/>
    <s v="WPPL 20:80 Mix (8th bottle)"/>
  </r>
  <r>
    <n v="1253"/>
    <x v="67"/>
    <s v="F18SM7239A"/>
    <n v="5.0999999999999996"/>
    <n v="6.9999999999999999E-4"/>
    <n v="2E-3"/>
    <x v="0"/>
    <s v="WPPL 20:80 Mix (8th bottle)"/>
  </r>
  <r>
    <n v="1254"/>
    <x v="71"/>
    <s v="F18SM4866A"/>
    <n v="4.0999999999999996"/>
    <n v="2.0000000000000001E-4"/>
    <n v="2E-3"/>
    <x v="0"/>
    <s v="WPPL 20:80 Mix (9th bottle)"/>
  </r>
  <r>
    <n v="1255"/>
    <x v="70"/>
    <s v="G18SM4886A"/>
    <n v="3.1"/>
    <n v="1.2999999999999999E-3"/>
    <n v="2E-3"/>
    <x v="0"/>
    <s v="WPPL 20:80 Mix (8th bottle)"/>
  </r>
  <r>
    <n v="1256"/>
    <x v="70"/>
    <s v="G18SM4889A"/>
    <n v="4.3"/>
    <n v="5.9999999999999995E-4"/>
    <n v="2E-3"/>
    <x v="0"/>
    <s v="WPPL 20:80 Mix (8th bottle)"/>
  </r>
  <r>
    <n v="1257"/>
    <x v="71"/>
    <s v="G18SM4896A"/>
    <n v="1.3"/>
    <n v="1.6999999999999999E-3"/>
    <n v="2E-3"/>
    <x v="0"/>
    <s v="WPPL 20:80 Mix (9th bottle)"/>
  </r>
  <r>
    <n v="1258"/>
    <x v="71"/>
    <s v="G18SM4897A"/>
    <n v="5.4"/>
    <n v="2.0000000000000001E-4"/>
    <n v="2E-3"/>
    <x v="1"/>
    <s v="WPPL 20:80 Mix (9th bottle)"/>
  </r>
  <r>
    <n v="1259"/>
    <x v="71"/>
    <s v="G18SM4902A"/>
    <n v="2.2000000000000002"/>
    <n v="5.0000000000000001E-4"/>
    <n v="2E-3"/>
    <x v="1"/>
    <s v="WPPL 20:80 Mix (9th bottle)"/>
  </r>
  <r>
    <n v="1260"/>
    <x v="71"/>
    <s v="G18SM4904A"/>
    <n v="1.2"/>
    <n v="5.0000000000000001E-4"/>
    <n v="2E-3"/>
    <x v="1"/>
    <s v="WPPL 20:80 Mix (9th bottle)"/>
  </r>
  <r>
    <n v="1261"/>
    <x v="71"/>
    <s v="G18SM4905A"/>
    <n v="5.2"/>
    <n v="2.9999999999999997E-4"/>
    <n v="2E-3"/>
    <x v="1"/>
    <s v="WPPL 20:80 Mix (9th bottle)"/>
  </r>
  <r>
    <n v="1262"/>
    <x v="71"/>
    <s v="G18SM4912A"/>
    <n v="3.1"/>
    <n v="1.6000000000000001E-3"/>
    <n v="2E-3"/>
    <x v="0"/>
    <s v="WPPL 20:80 Mix (9th bottle)"/>
  </r>
  <r>
    <n v="1263"/>
    <x v="71"/>
    <s v="G18SM4913A"/>
    <n v="2.2999999999999998"/>
    <n v="1.1000000000000001E-3"/>
    <n v="2E-3"/>
    <x v="1"/>
    <s v="WPPL 20:80 Mix (9th bottle)"/>
  </r>
  <r>
    <n v="1264"/>
    <x v="71"/>
    <s v="G18SM4914A"/>
    <n v="2.4"/>
    <n v="8.9999999999999998E-4"/>
    <n v="2E-3"/>
    <x v="0"/>
    <s v="WPPL 20:80 Mix (9th bottle)"/>
  </r>
  <r>
    <n v="1265"/>
    <x v="71"/>
    <s v="G18SM4915A"/>
    <n v="2.1"/>
    <n v="4.0000000000000002E-4"/>
    <n v="2E-3"/>
    <x v="0"/>
    <s v="WPPL 20:80 Mix (9th bottle)"/>
  </r>
  <r>
    <n v="1266"/>
    <x v="71"/>
    <s v="G18SM4916A"/>
    <n v="1.4"/>
    <n v="5.9999999999999995E-4"/>
    <n v="2E-3"/>
    <x v="0"/>
    <s v="WPPL 20:80 Mix (9th bottle)"/>
  </r>
  <r>
    <n v="1267"/>
    <x v="71"/>
    <s v="G18SM4917A"/>
    <n v="3.2"/>
    <n v="1.1000000000000001E-3"/>
    <n v="2E-3"/>
    <x v="0"/>
    <s v="WPPL 20:80 Mix (9th bottle)"/>
  </r>
  <r>
    <n v="1268"/>
    <x v="71"/>
    <s v="G18SM4918A"/>
    <n v="3.3"/>
    <n v="1.1999999999999999E-3"/>
    <n v="2E-3"/>
    <x v="0"/>
    <s v="WPPL 20:80 Mix (9th bottle)"/>
  </r>
  <r>
    <n v="1269"/>
    <x v="71"/>
    <s v="G18SM4919A"/>
    <n v="3.4"/>
    <n v="4.0000000000000002E-4"/>
    <n v="2E-3"/>
    <x v="0"/>
    <s v="WPPL 20:80 Mix (9th bottle)"/>
  </r>
  <r>
    <n v="1270"/>
    <x v="71"/>
    <s v="G18SM4921A"/>
    <n v="4.2"/>
    <n v="5.0000000000000001E-4"/>
    <n v="2E-3"/>
    <x v="0"/>
    <s v="WPPL 20:80 Mix (9th bottle)"/>
  </r>
  <r>
    <n v="1271"/>
    <x v="72"/>
    <s v="G18SM4922A"/>
    <n v="5.0999999999999996"/>
    <n v="1.5E-3"/>
    <n v="2E-3"/>
    <x v="1"/>
    <s v="WPPL 20:80 Mix (9th bottle)"/>
  </r>
  <r>
    <n v="1272"/>
    <x v="71"/>
    <s v="G18SM4923A"/>
    <n v="2.2000000000000002"/>
    <s v="NA"/>
    <n v="2E-3"/>
    <x v="0"/>
    <s v="WPPL 20:80 Mix (9th bottle)"/>
  </r>
  <r>
    <n v="1273"/>
    <x v="71"/>
    <s v="G18SM4926A"/>
    <n v="2.4"/>
    <n v="1.1999999999999999E-3"/>
    <n v="2E-3"/>
    <x v="0"/>
    <s v="WPPL 20:80 Mix (9th bottle)"/>
  </r>
  <r>
    <n v="1274"/>
    <x v="71"/>
    <s v="G18SM4927A"/>
    <n v="2.1"/>
    <n v="2.9999999999999997E-4"/>
    <n v="2E-3"/>
    <x v="0"/>
    <s v="WPPL 20:80 Mix (9th bottle)"/>
  </r>
  <r>
    <n v="1275"/>
    <x v="72"/>
    <s v="G18SM4928A"/>
    <n v="1.3"/>
    <n v="1.5E-3"/>
    <n v="2E-3"/>
    <x v="1"/>
    <s v="WPPL 20:80 Mix (9th bottle)"/>
  </r>
  <r>
    <n v="1276"/>
    <x v="72"/>
    <s v="F18SM4855A"/>
    <n v="4.4000000000000004"/>
    <n v="1E-4"/>
    <n v="2E-3"/>
    <x v="1"/>
    <s v="WPPL 20:80 Mix (9th bottle)"/>
  </r>
  <r>
    <n v="1277"/>
    <x v="72"/>
    <s v="G18SM4888A"/>
    <n v="3.4"/>
    <n v="2.0000000000000001E-4"/>
    <n v="2E-3"/>
    <x v="0"/>
    <s v="WPPL 20:80 Mix (9th bottle)"/>
  </r>
  <r>
    <n v="1278"/>
    <x v="72"/>
    <s v="G18SM4895A"/>
    <n v="3.2"/>
    <n v="1E-3"/>
    <n v="2E-3"/>
    <x v="0"/>
    <s v="WPPL 20:80 Mix (9th bottle)"/>
  </r>
  <r>
    <n v="1279"/>
    <x v="72"/>
    <s v="G18SM4920A"/>
    <n v="4.0999999999999996"/>
    <n v="6.9999999999999999E-4"/>
    <n v="2E-3"/>
    <x v="0"/>
    <s v="WPPL 20:80 Mix (9th bottle)"/>
  </r>
  <r>
    <n v="1280"/>
    <x v="72"/>
    <s v="G18SM4924A"/>
    <n v="4.3"/>
    <n v="8.0000000000000004E-4"/>
    <n v="2E-3"/>
    <x v="0"/>
    <s v="WPPL 20:80 Mix (9th bottle)"/>
  </r>
  <r>
    <n v="1281"/>
    <x v="72"/>
    <s v="G18SM4929A"/>
    <n v="2.2999999999999998"/>
    <n v="1.6999999999999999E-3"/>
    <n v="2E-3"/>
    <x v="0"/>
    <s v="WPPL 20:80 Mix (9th bottle)"/>
  </r>
  <r>
    <n v="1282"/>
    <x v="71"/>
    <s v="G18SM4930A"/>
    <n v="1.2"/>
    <n v="4.0000000000000002E-4"/>
    <n v="2E-3"/>
    <x v="0"/>
    <s v="WPPL 20:80 Mix (9th bottle)"/>
  </r>
  <r>
    <n v="1283"/>
    <x v="72"/>
    <s v="G18SM4931A"/>
    <n v="3.3"/>
    <n v="8.9999999999999998E-4"/>
    <n v="2E-3"/>
    <x v="1"/>
    <s v="WPPL 20:80 Mix (9th bottle)"/>
  </r>
  <r>
    <n v="1284"/>
    <x v="72"/>
    <s v="G18SM4932A"/>
    <n v="5.2"/>
    <n v="1.2999999999999999E-3"/>
    <n v="2E-3"/>
    <x v="1"/>
    <s v="WPPL 20:80 Mix (9th bottle)"/>
  </r>
  <r>
    <n v="1285"/>
    <x v="72"/>
    <s v="G18SM4933A"/>
    <n v="5.4"/>
    <n v="4.0000000000000002E-4"/>
    <n v="2E-3"/>
    <x v="0"/>
    <s v="WPPL 20:80 Mix (9th bottle)"/>
  </r>
  <r>
    <n v="1286"/>
    <x v="72"/>
    <s v="G18SM4934A"/>
    <n v="6.1"/>
    <n v="1.2999999999999999E-3"/>
    <n v="2E-3"/>
    <x v="0"/>
    <s v="WPPL 20:80 Mix (9th bottle)"/>
  </r>
  <r>
    <n v="1287"/>
    <x v="72"/>
    <s v="G18SM4935A"/>
    <n v="5.3"/>
    <n v="1.1000000000000001E-3"/>
    <n v="2E-3"/>
    <x v="1"/>
    <s v="WPPL 20:80 Mix (9th bottle)"/>
  </r>
  <r>
    <n v="1288"/>
    <x v="72"/>
    <s v="G18SM4936A"/>
    <n v="6.2"/>
    <n v="1.6999999999999999E-3"/>
    <n v="2E-3"/>
    <x v="0"/>
    <s v="WPPL 20:80 Mix (9th bottle)"/>
  </r>
  <r>
    <n v="1289"/>
    <x v="72"/>
    <s v="G18SM4937A"/>
    <n v="6.3"/>
    <n v="1.1000000000000001E-3"/>
    <n v="2E-3"/>
    <x v="0"/>
    <s v="WPPL 20:80 Mix (9th bottle)"/>
  </r>
  <r>
    <n v="1290"/>
    <x v="72"/>
    <s v="G18SM4938A"/>
    <n v="5.0999999999999996"/>
    <n v="5.9999999999999995E-4"/>
    <n v="2E-3"/>
    <x v="0"/>
    <s v="WPPL 20:80 Mix (9th bottle)"/>
  </r>
  <r>
    <n v="1291"/>
    <x v="72"/>
    <s v="G18SM4939A"/>
    <n v="2.2000000000000002"/>
    <n v="1.1999999999999999E-3"/>
    <n v="2E-3"/>
    <x v="0"/>
    <s v="WPPL 20:80 Mix (9th bottle)"/>
  </r>
  <r>
    <n v="1292"/>
    <x v="72"/>
    <s v="G18SM4944A"/>
    <n v="1.1000000000000001"/>
    <s v="NA"/>
    <n v="2E-3"/>
    <x v="0"/>
    <s v="WPPL 20:80 Mix (9th bottle)"/>
  </r>
  <r>
    <n v="1293"/>
    <x v="73"/>
    <s v="G18SM4960A"/>
    <n v="2.4"/>
    <n v="6.9999999999999999E-4"/>
    <n v="2E-3"/>
    <x v="0"/>
    <s v="WPPL 20:80 Mix (9th bottle)"/>
  </r>
  <r>
    <n v="1294"/>
    <x v="73"/>
    <s v="G18SM4963A"/>
    <n v="3.4"/>
    <n v="1.9E-3"/>
    <n v="2E-3"/>
    <x v="0"/>
    <s v="WPPL 20:80 Mix (9th bottle)"/>
  </r>
  <r>
    <n v="1295"/>
    <x v="73"/>
    <s v="G18SM4964A"/>
    <n v="1.1000000000000001"/>
    <n v="2.9999999999999997E-4"/>
    <n v="2E-3"/>
    <x v="0"/>
    <s v="WPPL 20:80 Mix (9th bottle)"/>
  </r>
  <r>
    <n v="1296"/>
    <x v="73"/>
    <s v="G18SM4966A"/>
    <n v="1.3"/>
    <n v="8.9999999999999998E-4"/>
    <n v="2E-3"/>
    <x v="0"/>
    <s v="WPPL 20:80 Mix (9th bottle)"/>
  </r>
  <r>
    <n v="1297"/>
    <x v="73"/>
    <s v="G18SM4967A"/>
    <n v="4.2"/>
    <n v="8.9999999999999998E-4"/>
    <n v="2E-3"/>
    <x v="0"/>
    <s v="WPPL 20:80 Mix (9th bottle)"/>
  </r>
  <r>
    <n v="1298"/>
    <x v="73"/>
    <s v="G18SM4970A"/>
    <n v="4.0999999999999996"/>
    <n v="1.9E-3"/>
    <n v="2E-3"/>
    <x v="0"/>
    <s v="WPPL 20:80 Mix (9th bottle)"/>
  </r>
  <r>
    <n v="1299"/>
    <x v="73"/>
    <s v="G18SM4972A"/>
    <n v="3.2"/>
    <n v="1.5E-3"/>
    <n v="2E-3"/>
    <x v="0"/>
    <s v="WPPL 20:80 Mix (9th bottle)"/>
  </r>
  <r>
    <n v="1300"/>
    <x v="73"/>
    <s v="G18SM4976A"/>
    <n v="1.4"/>
    <n v="2.9999999999999997E-4"/>
    <n v="2E-3"/>
    <x v="0"/>
    <s v="WPPL 20:80 Mix (9th bottle)"/>
  </r>
  <r>
    <n v="1301"/>
    <x v="73"/>
    <s v="G18SM4977A"/>
    <n v="5.0999999999999996"/>
    <n v="2.9999999999999997E-4"/>
    <n v="2E-3"/>
    <x v="0"/>
    <s v="WPPL 20:80 Mix (9th bottle)"/>
  </r>
  <r>
    <n v="1302"/>
    <x v="73"/>
    <s v="G18SM4978A"/>
    <n v="5.2"/>
    <n v="1.6000000000000001E-3"/>
    <n v="2E-3"/>
    <x v="0"/>
    <s v="WPPL 20:80 Mix (9th bottle)"/>
  </r>
  <r>
    <n v="1303"/>
    <x v="71"/>
    <s v="G18SM4925A"/>
    <n v="3.1"/>
    <n v="5.9999999999999995E-4"/>
    <n v="2E-3"/>
    <x v="0"/>
    <s v="WPPL 20:80 Mix (9th bottle)"/>
  </r>
  <r>
    <n v="1304"/>
    <x v="72"/>
    <s v="G18SM4940A"/>
    <n v="2.1"/>
    <n v="1.4E-3"/>
    <n v="2E-3"/>
    <x v="0"/>
    <s v="WPPL 20:80 Mix (9th bottle)"/>
  </r>
  <r>
    <n v="1305"/>
    <x v="74"/>
    <s v="G18SM4941A"/>
    <n v="1.4"/>
    <n v="1.9E-3"/>
    <n v="2E-3"/>
    <x v="0"/>
    <s v="WPPL 20:80 Mix (9th bottle)"/>
  </r>
  <r>
    <n v="1306"/>
    <x v="74"/>
    <s v="G18SM4942A"/>
    <n v="1.3"/>
    <n v="8.0000000000000004E-4"/>
    <n v="2E-3"/>
    <x v="1"/>
    <s v="WPPL 20:80 Mix (9th bottle)"/>
  </r>
  <r>
    <n v="1307"/>
    <x v="72"/>
    <s v="G18SM4945A"/>
    <n v="2.4"/>
    <n v="5.0000000000000001E-4"/>
    <n v="2E-3"/>
    <x v="0"/>
    <s v="WPPL 20:80 Mix (9th bottle)"/>
  </r>
  <r>
    <n v="1308"/>
    <x v="72"/>
    <s v="G18SM4946A"/>
    <n v="2.2999999999999998"/>
    <n v="2.9999999999999997E-4"/>
    <n v="2E-3"/>
    <x v="0"/>
    <s v="WPPL 20:80 Mix (9th bottle)"/>
  </r>
  <r>
    <n v="1309"/>
    <x v="74"/>
    <s v="G18SM4947A"/>
    <n v="3.3"/>
    <n v="1.6000000000000001E-3"/>
    <n v="2E-3"/>
    <x v="0"/>
    <s v="WPPL 20:80 Mix (9th bottle)"/>
  </r>
  <r>
    <n v="1310"/>
    <x v="72"/>
    <s v="G18SM4948A"/>
    <n v="3.1"/>
    <n v="8.0000000000000004E-4"/>
    <n v="2E-3"/>
    <x v="0"/>
    <s v="WPPL 20:80 Mix (9th bottle)"/>
  </r>
  <r>
    <n v="1311"/>
    <x v="72"/>
    <s v="G18SM4949A"/>
    <n v="3.2"/>
    <n v="5.9999999999999995E-4"/>
    <n v="2E-3"/>
    <x v="0"/>
    <s v="WPPL 20:80 Mix (9th bottle)"/>
  </r>
  <r>
    <n v="1312"/>
    <x v="74"/>
    <s v="G18SM4950A"/>
    <n v="3.4"/>
    <n v="1E-3"/>
    <n v="2E-3"/>
    <x v="0"/>
    <s v="WPPL 20:80 Mix (9th bottle)"/>
  </r>
  <r>
    <n v="1313"/>
    <x v="74"/>
    <s v="G18SM4951A"/>
    <n v="4.0999999999999996"/>
    <n v="1E-3"/>
    <n v="2E-3"/>
    <x v="0"/>
    <s v="WPPL 20:80 Mix (9th bottle)"/>
  </r>
  <r>
    <n v="1314"/>
    <x v="74"/>
    <s v="G18SM4952A"/>
    <n v="4.2"/>
    <n v="1.6999999999999999E-3"/>
    <n v="2E-3"/>
    <x v="0"/>
    <s v="WPPL 20:80 Mix (9th bottle)"/>
  </r>
  <r>
    <n v="1315"/>
    <x v="74"/>
    <s v="G18SM4954A"/>
    <n v="4.4000000000000004"/>
    <n v="6.9999999999999999E-4"/>
    <n v="2E-3"/>
    <x v="0"/>
    <s v="WPPL 20:80 Mix (9th bottle)"/>
  </r>
  <r>
    <n v="1316"/>
    <x v="74"/>
    <s v="G18SM4955A"/>
    <n v="5.0999999999999996"/>
    <n v="1.8E-3"/>
    <n v="2E-3"/>
    <x v="1"/>
    <s v="WPPL 20:80 Mix (9th bottle)"/>
  </r>
  <r>
    <n v="1317"/>
    <x v="74"/>
    <s v="G18SM4956A"/>
    <n v="5.2"/>
    <n v="5.0000000000000001E-4"/>
    <n v="2E-3"/>
    <x v="1"/>
    <s v="WPPL 20:80 Mix (9th bottle)"/>
  </r>
  <r>
    <n v="1318"/>
    <x v="74"/>
    <s v="G18SM4957A"/>
    <n v="2.2000000000000002"/>
    <n v="1.2999999999999999E-3"/>
    <n v="2E-3"/>
    <x v="1"/>
    <s v="WPPL 20:80 Mix (9th bottle)"/>
  </r>
  <r>
    <n v="1319"/>
    <x v="74"/>
    <s v="G18SM4958A"/>
    <n v="2.1"/>
    <n v="1.5E-3"/>
    <n v="2E-3"/>
    <x v="0"/>
    <s v="WPPL 20:80 Mix (9th bottle)"/>
  </r>
  <r>
    <n v="1320"/>
    <x v="74"/>
    <s v="G18SM4959A"/>
    <n v="2.2999999999999998"/>
    <n v="1.6999999999999999E-3"/>
    <n v="2E-3"/>
    <x v="0"/>
    <s v="WPPL 20:80 Mix (9th bottle)"/>
  </r>
  <r>
    <n v="1321"/>
    <x v="74"/>
    <s v="G18SM4961A"/>
    <n v="3.1"/>
    <n v="1.5E-3"/>
    <n v="2E-3"/>
    <x v="0"/>
    <s v="WPPL 20:80 Mix (9th bottle)"/>
  </r>
  <r>
    <n v="1322"/>
    <x v="74"/>
    <s v="G18SM4962A"/>
    <n v="3.2"/>
    <n v="6.9999999999999999E-4"/>
    <n v="2E-3"/>
    <x v="0"/>
    <s v="WPPL 20:80 Mix (9th bottle)"/>
  </r>
  <r>
    <n v="1323"/>
    <x v="75"/>
    <s v="G18SM4943A"/>
    <n v="1.2"/>
    <n v="2.9999999999999997E-4"/>
    <n v="2E-3"/>
    <x v="0"/>
    <s v="WPPL 20:80 Mix (10th bottle)"/>
  </r>
  <r>
    <n v="1324"/>
    <x v="73"/>
    <s v="G18SM4953A"/>
    <n v="4.3"/>
    <n v="1.6999999999999999E-3"/>
    <n v="2E-3"/>
    <x v="1"/>
    <s v="WPPL 20:80 Mix (9th bottle)"/>
  </r>
  <r>
    <n v="1325"/>
    <x v="73"/>
    <s v="G18SM4965A"/>
    <n v="2.1"/>
    <n v="8.9999999999999998E-4"/>
    <n v="2E-3"/>
    <x v="0"/>
    <s v="WPPL 20:80 Mix (9th bottle)"/>
  </r>
  <r>
    <n v="1326"/>
    <x v="73"/>
    <s v="G18SM4971A"/>
    <n v="3.1"/>
    <n v="1.4E-3"/>
    <n v="2E-3"/>
    <x v="1"/>
    <s v="WPPL 20:80 Mix (9th bottle)"/>
  </r>
  <r>
    <n v="1327"/>
    <x v="75"/>
    <s v="G18SM4973A"/>
    <n v="3.1"/>
    <s v="NA"/>
    <n v="2E-3"/>
    <x v="0"/>
    <s v="WPPL 20:80 Mix (10th bottle)"/>
  </r>
  <r>
    <n v="1328"/>
    <x v="75"/>
    <s v="G18SM4979A"/>
    <n v="3.2"/>
    <n v="1.1000000000000001E-3"/>
    <n v="2E-3"/>
    <x v="0"/>
    <s v="WPPL 20:80 Mix (10th bottle)"/>
  </r>
  <r>
    <n v="1329"/>
    <x v="73"/>
    <s v="G18SM4980A"/>
    <n v="3.3"/>
    <n v="1.4E-3"/>
    <n v="2E-3"/>
    <x v="0"/>
    <s v="WPPL 20:80 Mix (9th bottle)"/>
  </r>
  <r>
    <n v="1330"/>
    <x v="75"/>
    <s v="G18SM4984A"/>
    <n v="6.2"/>
    <n v="5.9999999999999995E-4"/>
    <n v="2E-3"/>
    <x v="0"/>
    <s v="WPPL 20:80 Mix (10th bottle)"/>
  </r>
  <r>
    <n v="1331"/>
    <x v="75"/>
    <s v="G18SM4985A"/>
    <n v="5.4"/>
    <n v="1.1999999999999999E-3"/>
    <n v="2E-3"/>
    <x v="0"/>
    <s v="WPPL 20:80 Mix (10th bottle)"/>
  </r>
  <r>
    <n v="1332"/>
    <x v="73"/>
    <s v="G18SM4986A"/>
    <n v="2.2999999999999998"/>
    <n v="5.9999999999999995E-4"/>
    <n v="2E-3"/>
    <x v="0"/>
    <s v="WPPL 20:80 Mix (9th bottle)"/>
  </r>
  <r>
    <n v="1333"/>
    <x v="75"/>
    <s v="G18SM4987A"/>
    <n v="2.4"/>
    <n v="1.1000000000000001E-3"/>
    <n v="2E-3"/>
    <x v="0"/>
    <s v="WPPL 20:80 Mix (10th bottle)"/>
  </r>
  <r>
    <n v="1334"/>
    <x v="73"/>
    <s v="G18SM4988A"/>
    <n v="1.1000000000000001"/>
    <n v="8.0000000000000004E-4"/>
    <n v="2E-3"/>
    <x v="0"/>
    <s v="WPPL 20:80 Mix (9th bottle)"/>
  </r>
  <r>
    <n v="1335"/>
    <x v="75"/>
    <s v="G18SM4990A"/>
    <n v="3.4"/>
    <s v="NA"/>
    <n v="2E-3"/>
    <x v="0"/>
    <s v="WPPL 20:80 Mix (10th bottle)"/>
  </r>
  <r>
    <n v="1336"/>
    <x v="75"/>
    <s v="G18SM4991A"/>
    <n v="2.2999999999999998"/>
    <n v="4.0000000000000002E-4"/>
    <n v="2E-3"/>
    <x v="0"/>
    <s v="WPPL 20:80 Mix (10th bottle)"/>
  </r>
  <r>
    <n v="1337"/>
    <x v="75"/>
    <s v="G18SM4992A"/>
    <n v="3.3"/>
    <n v="1.1999999999999999E-3"/>
    <n v="2E-3"/>
    <x v="0"/>
    <s v="WPPL 20:80 Mix (10th bottle)"/>
  </r>
  <r>
    <n v="1338"/>
    <x v="75"/>
    <s v="G18SM4993A"/>
    <n v="1.4"/>
    <n v="6.9999999999999999E-4"/>
    <n v="2E-3"/>
    <x v="1"/>
    <s v="WPPL 20:80 Mix (10th bottle)"/>
  </r>
  <r>
    <n v="1339"/>
    <x v="75"/>
    <s v="G18SM4994A"/>
    <n v="1.3"/>
    <n v="2.0000000000000001E-4"/>
    <n v="2E-3"/>
    <x v="0"/>
    <s v="WPPL 20:80 Mix (10th bottle)"/>
  </r>
  <r>
    <n v="1340"/>
    <x v="75"/>
    <s v="G18SM4995A"/>
    <n v="5.0999999999999996"/>
    <s v="NA"/>
    <n v="2E-3"/>
    <x v="0"/>
    <s v="WPPL 20:80 Mix (10th bottle)"/>
  </r>
  <r>
    <n v="1341"/>
    <x v="75"/>
    <s v="G18SM4996A"/>
    <n v="5.2"/>
    <n v="2.9999999999999997E-4"/>
    <n v="2E-3"/>
    <x v="0"/>
    <s v="WPPL 20:80 Mix (10th bottle)"/>
  </r>
  <r>
    <n v="1342"/>
    <x v="75"/>
    <s v="G18SM4997A"/>
    <n v="3.2"/>
    <n v="8.9999999999999998E-4"/>
    <n v="2E-3"/>
    <x v="0"/>
    <s v="WPPL 20:80 Mix (10th bottle)"/>
  </r>
  <r>
    <n v="1343"/>
    <x v="75"/>
    <s v="G18SM4998A"/>
    <n v="4.3"/>
    <n v="2.9999999999999997E-4"/>
    <n v="2E-3"/>
    <x v="0"/>
    <s v="WPPL 20:80 Mix (10th bottle)"/>
  </r>
  <r>
    <n v="1344"/>
    <x v="75"/>
    <s v="G18SM4002A"/>
    <n v="5.0999999999999996"/>
    <n v="1.6000000000000001E-3"/>
    <n v="2E-3"/>
    <x v="0"/>
    <s v="WPPL 20:80 Mix (10th bottle)"/>
  </r>
  <r>
    <n v="1345"/>
    <x v="76"/>
    <s v="G18SM7249A"/>
    <n v="2.4"/>
    <n v="5.0000000000000001E-4"/>
    <n v="2E-3"/>
    <x v="0"/>
    <s v="WPPL 20:80 Mix (10th bottle)"/>
  </r>
  <r>
    <n v="1346"/>
    <x v="76"/>
    <s v="G18SM7251A"/>
    <n v="3.4"/>
    <n v="1.1000000000000001E-3"/>
    <n v="2E-3"/>
    <x v="0"/>
    <s v="WPPL 20:80 Mix (10th bottle)"/>
  </r>
  <r>
    <n v="1347"/>
    <x v="76"/>
    <s v="G18SM7252A"/>
    <n v="4.4000000000000004"/>
    <n v="2.0000000000000001E-4"/>
    <n v="2E-3"/>
    <x v="0"/>
    <s v="WPPL 20:80 Mix (10th bottle)"/>
  </r>
  <r>
    <n v="1348"/>
    <x v="76"/>
    <s v="G18SM7254A"/>
    <n v="1.2"/>
    <n v="2.0000000000000001E-4"/>
    <n v="2E-3"/>
    <x v="0"/>
    <s v="WPPL 20:80 Mix (10th bottle)"/>
  </r>
  <r>
    <n v="1349"/>
    <x v="76"/>
    <s v="G18SM7258A"/>
    <n v="2.4"/>
    <n v="1E-3"/>
    <n v="2E-3"/>
    <x v="0"/>
    <s v="WPPL 20:80 Mix (10th bottle)"/>
  </r>
  <r>
    <n v="1350"/>
    <x v="77"/>
    <s v="G18SM4968A"/>
    <n v="4.3"/>
    <n v="1.2999999999999999E-3"/>
    <n v="2E-3"/>
    <x v="0"/>
    <s v="WPPL 20:80 Mix (10th bottle)"/>
  </r>
  <r>
    <n v="1351"/>
    <x v="76"/>
    <s v="G18SM4983A"/>
    <n v="4.2"/>
    <n v="1.9E-3"/>
    <n v="2E-3"/>
    <x v="0"/>
    <s v="WPPL 20:80 Mix (10th bottle)"/>
  </r>
  <r>
    <n v="1352"/>
    <x v="76"/>
    <s v="G18SM4999A"/>
    <n v="1.1000000000000001"/>
    <n v="2.9999999999999997E-4"/>
    <n v="2E-3"/>
    <x v="0"/>
    <s v="WPPL 20:80 Mix (10th bottle)"/>
  </r>
  <r>
    <n v="1353"/>
    <x v="76"/>
    <s v="G18SM4004A"/>
    <n v="1.3"/>
    <n v="1E-4"/>
    <n v="2E-3"/>
    <x v="0"/>
    <s v="WPPL 20:80 Mix (10th bottle)"/>
  </r>
  <r>
    <n v="1354"/>
    <x v="76"/>
    <s v="G18SM4009A"/>
    <n v="1.4"/>
    <n v="6.9999999999999999E-4"/>
    <n v="2E-3"/>
    <x v="0"/>
    <s v="WPPL 20:80 Mix (10th bottle)"/>
  </r>
  <r>
    <n v="1355"/>
    <x v="76"/>
    <s v="F18SM4869A"/>
    <n v="5.2"/>
    <n v="2.9999999999999997E-4"/>
    <n v="2E-3"/>
    <x v="0"/>
    <s v="WPPL 20:80 Mix (10th bottle)"/>
  </r>
  <r>
    <n v="1356"/>
    <x v="75"/>
    <s v="G18SM4906A"/>
    <n v="5.3"/>
    <n v="1.2999999999999999E-3"/>
    <n v="2E-3"/>
    <x v="0"/>
    <s v="WPPL 20:80 Mix (10th bottle)"/>
  </r>
  <r>
    <n v="1357"/>
    <x v="76"/>
    <s v="G18SM4974A"/>
    <n v="2.2000000000000002"/>
    <n v="2.9999999999999997E-4"/>
    <n v="2E-3"/>
    <x v="0"/>
    <s v="WPPL 20:80 Mix (10th bottle)"/>
  </r>
  <r>
    <n v="1358"/>
    <x v="76"/>
    <s v="G18SM4975A"/>
    <n v="4.4000000000000004"/>
    <n v="4.0000000000000002E-4"/>
    <n v="2E-3"/>
    <x v="0"/>
    <s v="WPPL 20:80 Mix (10th bottle)"/>
  </r>
  <r>
    <n v="1359"/>
    <x v="75"/>
    <s v="G18SM4989A"/>
    <n v="3.4"/>
    <n v="1.9E-3"/>
    <n v="2E-3"/>
    <x v="0"/>
    <s v="WPPL 20:80 Mix (10th bottle)"/>
  </r>
  <r>
    <n v="1360"/>
    <x v="76"/>
    <s v="G18SM4000A"/>
    <n v="3.4"/>
    <n v="8.0000000000000004E-4"/>
    <n v="2E-3"/>
    <x v="0"/>
    <s v="WPPL 20:80 Mix (10th bottle)"/>
  </r>
  <r>
    <n v="1361"/>
    <x v="75"/>
    <s v="G18SM4003A"/>
    <n v="5.2"/>
    <n v="2.0000000000000001E-4"/>
    <n v="2E-3"/>
    <x v="1"/>
    <s v="WPPL 20:80 Mix (10th bottle)"/>
  </r>
  <r>
    <n v="1362"/>
    <x v="75"/>
    <s v="G18SM4005A"/>
    <n v="1.2"/>
    <n v="1.4E-3"/>
    <n v="2E-3"/>
    <x v="0"/>
    <s v="WPPL 20:80 Mix (10th bottle)"/>
  </r>
  <r>
    <n v="1363"/>
    <x v="76"/>
    <s v="G18SM4006A"/>
    <n v="4.3"/>
    <n v="1.9E-3"/>
    <n v="2E-3"/>
    <x v="0"/>
    <s v="WPPL 20:80 Mix (10th bottle)"/>
  </r>
  <r>
    <n v="1364"/>
    <x v="76"/>
    <s v="G18SM4011A"/>
    <n v="3.1"/>
    <n v="2.9999999999999997E-4"/>
    <n v="2E-3"/>
    <x v="0"/>
    <s v="WPPL 20:80 Mix (10th bottle)"/>
  </r>
  <r>
    <n v="1365"/>
    <x v="76"/>
    <s v="G18SM4012A"/>
    <n v="3.2"/>
    <n v="1E-4"/>
    <n v="2E-3"/>
    <x v="0"/>
    <s v="WPPL 20:80 Mix (10th bottle)"/>
  </r>
  <r>
    <n v="1366"/>
    <x v="76"/>
    <s v="G18SM4013A"/>
    <n v="4.0999999999999996"/>
    <n v="1.4E-3"/>
    <n v="2E-3"/>
    <x v="0"/>
    <s v="WPPL 20:80 Mix (10th bottle)"/>
  </r>
  <r>
    <n v="1367"/>
    <x v="76"/>
    <s v="G18SM4982A"/>
    <n v="6.1"/>
    <n v="4.0000000000000002E-4"/>
    <n v="2E-3"/>
    <x v="1"/>
    <s v="WPPL 20:80 Mix (10th bottle)"/>
  </r>
  <r>
    <n v="1368"/>
    <x v="76"/>
    <s v="G18SM4001A"/>
    <n v="3.3"/>
    <n v="1E-3"/>
    <n v="2E-3"/>
    <x v="1"/>
    <s v="WPPL 20:80 Mix (10th bottle)"/>
  </r>
  <r>
    <n v="1369"/>
    <x v="76"/>
    <s v="G18SM4007A"/>
    <n v="2.4"/>
    <s v="NA"/>
    <n v="2E-3"/>
    <x v="0"/>
    <s v="WPPL 20:80 Mix (10th bottle)"/>
  </r>
  <r>
    <n v="1370"/>
    <x v="77"/>
    <s v="G18SM4008A"/>
    <n v="5.4"/>
    <n v="6.9999999999999999E-4"/>
    <n v="2E-3"/>
    <x v="0"/>
    <s v="WPPL 20:80 Mix (10th bottle)"/>
  </r>
  <r>
    <n v="1371"/>
    <x v="76"/>
    <s v="G18SM4010A"/>
    <n v="2.1"/>
    <n v="6.9999999999999999E-4"/>
    <n v="2E-3"/>
    <x v="0"/>
    <s v="WPPL 20:80 Mix (10th bottle)"/>
  </r>
  <r>
    <n v="1372"/>
    <x v="77"/>
    <s v="G18SM7250A"/>
    <n v="2.2999999999999998"/>
    <n v="2.9999999999999997E-4"/>
    <n v="2E-3"/>
    <x v="0"/>
    <s v="WPPL 20:80 Mix (10th bottle)"/>
  </r>
  <r>
    <n v="1373"/>
    <x v="77"/>
    <s v="G18SM7253A"/>
    <n v="5.3"/>
    <s v="NA"/>
    <n v="2E-3"/>
    <x v="0"/>
    <s v="WPPL 20:80 Mix (10th bottle)"/>
  </r>
  <r>
    <n v="1374"/>
    <x v="77"/>
    <s v="G18SM7256A"/>
    <n v="2.1"/>
    <n v="2.9999999999999997E-4"/>
    <n v="2E-3"/>
    <x v="0"/>
    <s v="WPPL 20:80 Mix (10th bottle)"/>
  </r>
  <r>
    <n v="1375"/>
    <x v="77"/>
    <s v="G18SM7260A"/>
    <n v="2.2000000000000002"/>
    <n v="2.9999999999999997E-4"/>
    <n v="2E-3"/>
    <x v="0"/>
    <s v="WPPL 20:80 Mix (10th bottle)"/>
  </r>
  <r>
    <n v="1376"/>
    <x v="77"/>
    <s v="G18SM7261A"/>
    <n v="4.3"/>
    <n v="4.0000000000000002E-4"/>
    <n v="2E-3"/>
    <x v="0"/>
    <s v="WPPL 20:80 Mix (10th bottle)"/>
  </r>
  <r>
    <n v="1377"/>
    <x v="77"/>
    <s v="G18SM7262A"/>
    <n v="5.0999999999999996"/>
    <s v="NA"/>
    <n v="2E-3"/>
    <x v="0"/>
    <s v="WPPL 20:80 Mix (10th bottle)"/>
  </r>
  <r>
    <n v="1378"/>
    <x v="77"/>
    <s v="G18SM7263A"/>
    <n v="3.1"/>
    <s v="NA"/>
    <n v="2E-3"/>
    <x v="0"/>
    <s v="WPPL 20:80 Mix (10th bottle)"/>
  </r>
  <r>
    <n v="1379"/>
    <x v="77"/>
    <s v="G18SM7264A"/>
    <n v="4.0999999999999996"/>
    <n v="1.4E-3"/>
    <n v="2E-3"/>
    <x v="0"/>
    <s v="WPPL 20:80 Mix (10th bottle)"/>
  </r>
  <r>
    <n v="1380"/>
    <x v="77"/>
    <s v="G18SM7265A"/>
    <n v="4.2"/>
    <n v="5.0000000000000001E-4"/>
    <n v="2E-3"/>
    <x v="0"/>
    <s v="WPPL 20:80 Mix (10th bottle)"/>
  </r>
  <r>
    <n v="1381"/>
    <x v="77"/>
    <s v="G18SM7266A"/>
    <n v="3.4"/>
    <n v="1E-3"/>
    <n v="2E-3"/>
    <x v="0"/>
    <s v="WPPL 20:80 Mix (10th bottle)"/>
  </r>
  <r>
    <n v="1382"/>
    <x v="77"/>
    <s v="G18SM7267A"/>
    <n v="1.4"/>
    <n v="5.9999999999999995E-4"/>
    <n v="2E-3"/>
    <x v="0"/>
    <s v="WPPL 20:80 Mix (10th bottle)"/>
  </r>
  <r>
    <n v="1383"/>
    <x v="78"/>
    <s v="G18SM7268A"/>
    <n v="2.1"/>
    <n v="8.9999999999999998E-4"/>
    <n v="2E-3"/>
    <x v="0"/>
    <s v="WPPL 20:80 Mix (10th bottle)"/>
  </r>
  <r>
    <n v="1384"/>
    <x v="77"/>
    <s v="G18SM7270A"/>
    <n v="1.2"/>
    <n v="2.9999999999999997E-4"/>
    <n v="2E-3"/>
    <x v="0"/>
    <s v="WPPL 20:80 Mix (10th bottle)"/>
  </r>
  <r>
    <n v="1385"/>
    <x v="77"/>
    <s v="G18SM7271A"/>
    <n v="4.3"/>
    <n v="4.0000000000000002E-4"/>
    <n v="2E-3"/>
    <x v="0"/>
    <s v="WPPL 20:80 Mix (10th bottle)"/>
  </r>
  <r>
    <n v="1386"/>
    <x v="77"/>
    <s v="G18SM7276A"/>
    <n v="6.1"/>
    <n v="1E-4"/>
    <n v="2E-3"/>
    <x v="0"/>
    <s v="WPPL 20:80 Mix (10th bottle)"/>
  </r>
  <r>
    <n v="1386"/>
    <x v="77"/>
    <s v="G18SM7277A"/>
    <n v="2.2999999999999998"/>
    <n v="1E-4"/>
    <n v="2E-3"/>
    <x v="0"/>
    <s v="WPPL 20:80 Mix (10th bottle)"/>
  </r>
  <r>
    <n v="1387"/>
    <x v="77"/>
    <s v="G18SM7279A"/>
    <n v="3.4"/>
    <n v="2.9999999999999997E-4"/>
    <n v="2E-3"/>
    <x v="1"/>
    <s v="WPPL 20:80 Mix (10th bottle)"/>
  </r>
  <r>
    <n v="1388"/>
    <x v="77"/>
    <s v="G18SM7282A"/>
    <n v="4.4000000000000004"/>
    <n v="1.6000000000000001E-3"/>
    <n v="2E-3"/>
    <x v="0"/>
    <s v="WPPL 20:80 Mix (10th bottle)"/>
  </r>
  <r>
    <n v="1389"/>
    <x v="77"/>
    <s v="G18SM7283A"/>
    <n v="5.0999999999999996"/>
    <n v="1.1999999999999999E-3"/>
    <n v="2E-3"/>
    <x v="0"/>
    <s v="WPPL 20:80 Mix (10th bottle)"/>
  </r>
  <r>
    <n v="1390"/>
    <x v="78"/>
    <s v="G18SM7259A"/>
    <n v="3.2"/>
    <n v="5.0000000000000001E-4"/>
    <n v="2E-3"/>
    <x v="1"/>
    <s v="WPPL 20:80 Mix (10th bottle)"/>
  </r>
  <r>
    <n v="1391"/>
    <x v="77"/>
    <s v="G18SM7273A"/>
    <n v="6.2"/>
    <n v="1E-4"/>
    <n v="2E-3"/>
    <x v="0"/>
    <s v="WPPL 20:80 Mix (10th bottle)"/>
  </r>
  <r>
    <n v="1392"/>
    <x v="78"/>
    <s v="G18SM7274A"/>
    <n v="2.4"/>
    <n v="1E-4"/>
    <n v="2E-3"/>
    <x v="0"/>
    <s v="WPPL 20:80 Mix (10th bottle)"/>
  </r>
  <r>
    <n v="1393"/>
    <x v="77"/>
    <s v="G18SM7275A"/>
    <n v="5.3"/>
    <n v="1E-4"/>
    <n v="2E-3"/>
    <x v="0"/>
    <s v="WPPL 20:80 Mix (10th bottle)"/>
  </r>
  <r>
    <n v="1394"/>
    <x v="78"/>
    <s v="G18SM7278A"/>
    <n v="3.1"/>
    <s v="NA"/>
    <n v="2E-3"/>
    <x v="0"/>
    <s v="WPPL 20:80 Mix (10th bottle)"/>
  </r>
  <r>
    <n v="1395"/>
    <x v="78"/>
    <s v="G18SM7280A"/>
    <n v="4.0999999999999996"/>
    <n v="5.9999999999999995E-4"/>
    <n v="2E-3"/>
    <x v="1"/>
    <s v="WPPL 20:80 Mix (10th bottle)"/>
  </r>
  <r>
    <n v="1396"/>
    <x v="78"/>
    <s v="G18SM7284A"/>
    <n v="1.2"/>
    <n v="2.0000000000000001E-4"/>
    <n v="2E-3"/>
    <x v="0"/>
    <s v="WPPL 20:80 Mix (10th bottle)"/>
  </r>
  <r>
    <n v="1397"/>
    <x v="78"/>
    <s v="G18SM7286A"/>
    <n v="4.2"/>
    <s v="NA"/>
    <n v="2E-3"/>
    <x v="0"/>
    <s v="WPPL 20:80 Mix (10th bottle)"/>
  </r>
  <r>
    <n v="1398"/>
    <x v="78"/>
    <s v="G18SM7287A"/>
    <n v="4.3"/>
    <s v="NA"/>
    <n v="2E-3"/>
    <x v="0"/>
    <s v="WPPL 20:80 Mix (10th bottle)"/>
  </r>
  <r>
    <n v="1399"/>
    <x v="78"/>
    <s v="G18SM7288A"/>
    <n v="1.3"/>
    <n v="5.0000000000000001E-4"/>
    <n v="2E-3"/>
    <x v="0"/>
    <s v="WPPL 20:80 Mix (10th bottle)"/>
  </r>
  <r>
    <n v="1400"/>
    <x v="78"/>
    <s v="G18SM7289A"/>
    <n v="1.4"/>
    <n v="2.9999999999999997E-4"/>
    <n v="2E-3"/>
    <x v="0"/>
    <s v="WPPL 20:80 Mix (10th bottle)"/>
  </r>
  <r>
    <n v="1401"/>
    <x v="73"/>
    <s v="G18SM4969A"/>
    <n v="2.2999999999999998"/>
    <n v="6.9999999999999999E-4"/>
    <n v="2E-3"/>
    <x v="0"/>
    <s v="WPPL 20:80 Mix (9th bottle)"/>
  </r>
  <r>
    <n v="1402"/>
    <x v="79"/>
    <s v="G18SM4015A"/>
    <n v="4.4000000000000004"/>
    <n v="1.5E-3"/>
    <n v="2E-3"/>
    <x v="0"/>
    <s v="FLEX 30:70 Mix"/>
  </r>
  <r>
    <n v="1403"/>
    <x v="79"/>
    <s v="G18SM4034A"/>
    <n v="3.1"/>
    <n v="1E-4"/>
    <n v="2E-3"/>
    <x v="0"/>
    <s v="FLEX 30:70 Mix"/>
  </r>
  <r>
    <n v="1404"/>
    <x v="80"/>
    <s v="G18SM4036A"/>
    <n v="3.4"/>
    <s v="NA"/>
    <n v="2E-3"/>
    <x v="0"/>
    <s v="WPPL 20:80 Mix (10th bottle)"/>
  </r>
  <r>
    <n v="1405"/>
    <x v="79"/>
    <s v="G18SM4037A"/>
    <n v="1.2"/>
    <n v="6.9999999999999999E-4"/>
    <n v="2E-3"/>
    <x v="0"/>
    <s v="FLEX 30:70 Mix"/>
  </r>
  <r>
    <n v="1406"/>
    <x v="79"/>
    <s v="G18SM4038A"/>
    <n v="2.4"/>
    <n v="2.9999999999999997E-4"/>
    <n v="2E-3"/>
    <x v="0"/>
    <s v="FLEX 30:70 Mix"/>
  </r>
  <r>
    <n v="1407"/>
    <x v="80"/>
    <s v="G18SM4039A"/>
    <n v="4.0999999999999996"/>
    <n v="2.0000000000000001E-4"/>
    <n v="2E-3"/>
    <x v="0"/>
    <s v="WPPL 20:80 Mix (10th bottle)"/>
  </r>
  <r>
    <n v="1408"/>
    <x v="79"/>
    <s v="G18SM4041A"/>
    <n v="5.2"/>
    <n v="2.0000000000000001E-4"/>
    <n v="2E-3"/>
    <x v="0"/>
    <s v="FLEX 30:70 Mix"/>
  </r>
  <r>
    <n v="1409"/>
    <x v="79"/>
    <s v="G18SM4042A"/>
    <n v="2.1"/>
    <n v="2.9999999999999997E-4"/>
    <n v="2E-3"/>
    <x v="0"/>
    <s v="FLEX 30:70 Mix"/>
  </r>
  <r>
    <n v="1410"/>
    <x v="80"/>
    <s v="G18SM4044A"/>
    <n v="5.3"/>
    <n v="2.9999999999999997E-4"/>
    <n v="2E-3"/>
    <x v="0"/>
    <s v="WPPL 20:80 Mix (10th bottle)"/>
  </r>
  <r>
    <n v="1411"/>
    <x v="79"/>
    <s v="G18SM4046A"/>
    <n v="2.2000000000000002"/>
    <n v="2.0000000000000001E-4"/>
    <n v="2E-3"/>
    <x v="0"/>
    <s v="FLEX 30:70 Mix"/>
  </r>
  <r>
    <n v="1412"/>
    <x v="79"/>
    <s v="G18SM4049A"/>
    <n v="3.2"/>
    <n v="4.0000000000000002E-4"/>
    <n v="2E-3"/>
    <x v="0"/>
    <s v="FLEX 30:70 Mix"/>
  </r>
  <r>
    <n v="1413"/>
    <x v="79"/>
    <s v="G18SM4050A"/>
    <n v="3.1"/>
    <n v="2.0000000000000001E-4"/>
    <n v="2E-3"/>
    <x v="0"/>
    <s v="FLEX 30:70 Mix"/>
  </r>
  <r>
    <n v="1414"/>
    <x v="79"/>
    <s v="G18SM4052A"/>
    <n v="3.4"/>
    <n v="1.1000000000000001E-3"/>
    <n v="2E-3"/>
    <x v="0"/>
    <s v="FLEX 30:70 Mix"/>
  </r>
  <r>
    <n v="1415"/>
    <x v="79"/>
    <s v="G18SM4054A"/>
    <n v="1.4"/>
    <n v="1E-4"/>
    <n v="2E-3"/>
    <x v="0"/>
    <s v="FLEX 30:70 Mix"/>
  </r>
  <r>
    <n v="1416"/>
    <x v="78"/>
    <s v="G18SM7257A"/>
    <n v="5.2"/>
    <n v="1.6000000000000001E-3"/>
    <n v="2E-3"/>
    <x v="0"/>
    <s v="WPPL 20:80 Mix (10th bottle)"/>
  </r>
  <r>
    <n v="1417"/>
    <x v="79"/>
    <s v="G18SM7269A"/>
    <n v="5.4"/>
    <n v="5.0000000000000001E-4"/>
    <n v="2E-3"/>
    <x v="0"/>
    <s v="FLEX 30:70 Mix"/>
  </r>
  <r>
    <n v="1418"/>
    <x v="79"/>
    <s v="G18SM7281A"/>
    <n v="1.4"/>
    <n v="2.9999999999999997E-4"/>
    <n v="2E-3"/>
    <x v="0"/>
    <s v="FLEX 30:70 Mix"/>
  </r>
  <r>
    <n v="1419"/>
    <x v="78"/>
    <s v="G18SM7285A"/>
    <n v="2.2000000000000002"/>
    <n v="2.0000000000000001E-4"/>
    <n v="2E-3"/>
    <x v="0"/>
    <s v="WPPL 20:80 Mix (10th bottle)"/>
  </r>
  <r>
    <n v="1420"/>
    <x v="80"/>
    <s v="G18SM4014A"/>
    <n v="2.2999999999999998"/>
    <n v="1E-4"/>
    <n v="2E-3"/>
    <x v="0"/>
    <s v="WPPL 20:80 Mix (10th bottle)"/>
  </r>
  <r>
    <n v="1421"/>
    <x v="80"/>
    <s v="G18SM4016A"/>
    <n v="3.4"/>
    <n v="1E-4"/>
    <n v="2E-3"/>
    <x v="0"/>
    <s v="WPPL 20:80 Mix (10th bottle)"/>
  </r>
  <r>
    <n v="1422"/>
    <x v="80"/>
    <s v="G18SM4017A"/>
    <n v="5.0999999999999996"/>
    <n v="2.9999999999999997E-4"/>
    <n v="2E-3"/>
    <x v="0"/>
    <s v="WPPL 20:80 Mix (10th bottle)"/>
  </r>
  <r>
    <n v="1423"/>
    <x v="78"/>
    <s v="G18SM4018A"/>
    <n v="2.2000000000000002"/>
    <n v="2.9999999999999997E-4"/>
    <n v="2E-3"/>
    <x v="0"/>
    <s v="WPPL 20:80 Mix (10th bottle)"/>
  </r>
  <r>
    <n v="1424"/>
    <x v="78"/>
    <s v="G18SM4019A"/>
    <n v="2.1"/>
    <n v="2.0000000000000001E-4"/>
    <n v="2E-3"/>
    <x v="0"/>
    <s v="WPPL 20:80 Mix (10th bottle)"/>
  </r>
  <r>
    <n v="1425"/>
    <x v="80"/>
    <s v="G18SM4020A"/>
    <n v="3.1"/>
    <n v="2.0000000000000001E-4"/>
    <n v="2E-3"/>
    <x v="0"/>
    <s v="WPPL 20:80 Mix (10th bottle)"/>
  </r>
  <r>
    <n v="1426"/>
    <x v="78"/>
    <s v="G18SM4021A"/>
    <n v="3.2"/>
    <s v="NA"/>
    <n v="2E-3"/>
    <x v="0"/>
    <s v="WPPL 20:80 Mix (10th bottle)"/>
  </r>
  <r>
    <n v="1427"/>
    <x v="80"/>
    <s v="G18SM4022A"/>
    <n v="2.4"/>
    <n v="2.0000000000000001E-4"/>
    <n v="2E-3"/>
    <x v="0"/>
    <s v="WPPL 20:80 Mix (10th bottle)"/>
  </r>
  <r>
    <n v="1428"/>
    <x v="78"/>
    <s v="G18SM4023A"/>
    <n v="1.2"/>
    <n v="1E-3"/>
    <n v="2E-3"/>
    <x v="0"/>
    <s v="WPPL 20:80 Mix (10th bottle)"/>
  </r>
  <r>
    <n v="1429"/>
    <x v="78"/>
    <s v="G18SM4024A"/>
    <n v="1.3"/>
    <n v="4.0000000000000002E-4"/>
    <n v="2E-3"/>
    <x v="0"/>
    <s v="WPPL 20:80 Mix (10th bottle)"/>
  </r>
  <r>
    <n v="1430"/>
    <x v="80"/>
    <s v="G18SM4026A"/>
    <n v="4.0999999999999996"/>
    <s v="NA"/>
    <n v="2E-3"/>
    <x v="0"/>
    <s v="WPPL 20:80 Mix (10th bottle)"/>
  </r>
  <r>
    <n v="1431"/>
    <x v="80"/>
    <s v="G18SM4027A"/>
    <n v="4.3"/>
    <n v="2.9999999999999997E-4"/>
    <n v="2E-3"/>
    <x v="0"/>
    <s v="WPPL 20:80 Mix (10th bottle)"/>
  </r>
  <r>
    <n v="1432"/>
    <x v="80"/>
    <s v="G18SM4028A"/>
    <n v="1.4"/>
    <n v="1E-4"/>
    <n v="2E-3"/>
    <x v="0"/>
    <s v="WPPL 20:80 Mix (10th bottle)"/>
  </r>
  <r>
    <n v="1433"/>
    <x v="80"/>
    <s v="G18SM4029A"/>
    <n v="1.3"/>
    <n v="1E-4"/>
    <n v="2E-3"/>
    <x v="0"/>
    <s v="WPPL 20:80 Mix (10th bottle)"/>
  </r>
  <r>
    <n v="1434"/>
    <x v="80"/>
    <s v="G18SM4030A"/>
    <n v="1.2"/>
    <n v="8.0000000000000004E-4"/>
    <n v="2E-3"/>
    <x v="0"/>
    <s v="WPPL 20:80 Mix (10th bottle)"/>
  </r>
  <r>
    <n v="1435"/>
    <x v="80"/>
    <s v="G18SM4031A"/>
    <n v="2.1"/>
    <n v="1E-4"/>
    <n v="2E-3"/>
    <x v="0"/>
    <s v="WPPL 20:80 Mix (10th bottle)"/>
  </r>
  <r>
    <n v="1436"/>
    <x v="80"/>
    <s v="G18SM4032A"/>
    <n v="2.2000000000000002"/>
    <n v="2.9999999999999997E-4"/>
    <n v="2E-3"/>
    <x v="0"/>
    <s v="WPPL 20:80 Mix (10th bottle)"/>
  </r>
  <r>
    <n v="1437"/>
    <x v="80"/>
    <s v="G18SM4033A"/>
    <n v="2.2999999999999998"/>
    <n v="5.0000000000000001E-4"/>
    <n v="2E-3"/>
    <x v="0"/>
    <s v="WPPL 20:80 Mix (10th bottle)"/>
  </r>
  <r>
    <n v="1438"/>
    <x v="79"/>
    <s v="G18SM4035A"/>
    <n v="3.2"/>
    <n v="4.0000000000000002E-4"/>
    <n v="2E-3"/>
    <x v="0"/>
    <s v="FLEX 30:70 Mix"/>
  </r>
  <r>
    <n v="1439"/>
    <x v="80"/>
    <s v="G18SM4043A"/>
    <n v="4.3"/>
    <n v="2.9999999999999997E-4"/>
    <n v="2E-3"/>
    <x v="0"/>
    <s v="WPPL 20:80 Mix (10th bottle)"/>
  </r>
  <r>
    <n v="1440"/>
    <x v="79"/>
    <s v="G18SM4025A"/>
    <n v="4.2"/>
    <s v="NA"/>
    <n v="2E-3"/>
    <x v="0"/>
    <s v="FLEX 30:70 Mix"/>
  </r>
  <r>
    <n v="1441"/>
    <x v="81"/>
    <s v="G18SM4040A"/>
    <n v="5.0999999999999996"/>
    <n v="5.0000000000000001E-4"/>
    <n v="2E-3"/>
    <x v="0"/>
    <s v="FLEX 30:70 Mix"/>
  </r>
  <r>
    <n v="1442"/>
    <x v="79"/>
    <s v="G18SM4045A"/>
    <n v="1.3"/>
    <n v="2.9999999999999997E-4"/>
    <n v="2E-3"/>
    <x v="0"/>
    <s v="FLEX 30:70 Mix"/>
  </r>
  <r>
    <n v="1443"/>
    <x v="81"/>
    <s v="G18SM4047A"/>
    <n v="4.0999999999999996"/>
    <n v="6.9999999999999999E-4"/>
    <n v="2E-3"/>
    <x v="0"/>
    <s v="FLEX 30:70 Mix"/>
  </r>
  <r>
    <n v="1444"/>
    <x v="79"/>
    <s v="G18SM4048A"/>
    <n v="4.3"/>
    <n v="4.0000000000000002E-4"/>
    <n v="2E-3"/>
    <x v="1"/>
    <s v="FLEX 30:70 Mix"/>
  </r>
  <r>
    <n v="1445"/>
    <x v="81"/>
    <s v="G18SM4051A"/>
    <n v="2.2999999999999998"/>
    <n v="1.5E-3"/>
    <n v="2E-3"/>
    <x v="0"/>
    <s v="FLEX 30:70 Mix"/>
  </r>
  <r>
    <n v="1446"/>
    <x v="79"/>
    <s v="G18SM4053A"/>
    <n v="4.4000000000000004"/>
    <n v="1.1999999999999999E-3"/>
    <n v="2E-3"/>
    <x v="0"/>
    <s v="FLEX 30:70 Mix"/>
  </r>
  <r>
    <n v="1447"/>
    <x v="82"/>
    <s v="G18SM4056A"/>
    <n v="5.2"/>
    <n v="1E-4"/>
    <n v="2E-3"/>
    <x v="1"/>
    <s v="FLEX 30:70 Mix"/>
  </r>
  <r>
    <n v="1448"/>
    <x v="81"/>
    <s v="G18SM4057A"/>
    <n v="1.2"/>
    <n v="2.0000000000000001E-4"/>
    <n v="2E-3"/>
    <x v="0"/>
    <s v="FLEX 30:70 Mix"/>
  </r>
  <r>
    <n v="1449"/>
    <x v="81"/>
    <s v="G18SM4058A"/>
    <n v="5.4"/>
    <s v="NA"/>
    <n v="2E-3"/>
    <x v="0"/>
    <s v="FLEX 30:70 Mix"/>
  </r>
  <r>
    <n v="1450"/>
    <x v="81"/>
    <s v="G18SM4059A"/>
    <n v="5.3"/>
    <n v="6.9999999999999999E-4"/>
    <n v="2E-3"/>
    <x v="0"/>
    <s v="FLEX 30:70 Mix"/>
  </r>
  <r>
    <n v="1451"/>
    <x v="81"/>
    <s v="G18SM4060A"/>
    <n v="2.2000000000000002"/>
    <s v="NA"/>
    <n v="2E-3"/>
    <x v="1"/>
    <s v="FLEX 30:70 Mix"/>
  </r>
  <r>
    <n v="1452"/>
    <x v="81"/>
    <s v="G18SM4061A"/>
    <n v="2.4"/>
    <n v="1.1999999999999999E-3"/>
    <n v="2E-3"/>
    <x v="0"/>
    <s v="FLEX 30:70 Mix"/>
  </r>
  <r>
    <n v="1453"/>
    <x v="81"/>
    <s v="G18SM4064A"/>
    <n v="1.4"/>
    <n v="1.6000000000000001E-3"/>
    <n v="2E-3"/>
    <x v="0"/>
    <s v="FLEX 30:70 Mix"/>
  </r>
  <r>
    <n v="1454"/>
    <x v="81"/>
    <s v="G18SM4065A"/>
    <n v="3.1"/>
    <s v="NA"/>
    <n v="2E-3"/>
    <x v="0"/>
    <s v="FLEX 30:70 Mix"/>
  </r>
  <r>
    <n v="1455"/>
    <x v="81"/>
    <s v="G18SM4066A"/>
    <n v="3.2"/>
    <n v="1.6999999999999999E-3"/>
    <n v="2E-3"/>
    <x v="0"/>
    <s v="FLEX 30:70 Mix"/>
  </r>
  <r>
    <n v="1456"/>
    <x v="81"/>
    <s v="G18SM4067A"/>
    <n v="3.4"/>
    <n v="1.4E-3"/>
    <n v="2E-3"/>
    <x v="0"/>
    <s v="FLEX 30:70 Mix"/>
  </r>
  <r>
    <n v="1457"/>
    <x v="82"/>
    <s v="G18SM4068A"/>
    <n v="4.3"/>
    <n v="2.0000000000000001E-4"/>
    <n v="2E-3"/>
    <x v="0"/>
    <s v="FLEX 30:70 Mix"/>
  </r>
  <r>
    <n v="1458"/>
    <x v="81"/>
    <s v="G18SM4071A"/>
    <n v="4.0999999999999996"/>
    <n v="1E-4"/>
    <n v="2E-3"/>
    <x v="0"/>
    <s v="FLEX 30:70 Mix"/>
  </r>
  <r>
    <n v="1459"/>
    <x v="81"/>
    <s v="G18SM4072A"/>
    <n v="5.0999999999999996"/>
    <n v="5.9999999999999995E-4"/>
    <n v="2E-3"/>
    <x v="1"/>
    <s v="FLEX 30:70 Mix"/>
  </r>
  <r>
    <n v="1460"/>
    <x v="83"/>
    <s v="G18SM7255A"/>
    <n v="3.3"/>
    <n v="1.1999999999999999E-3"/>
    <n v="2E-3"/>
    <x v="1"/>
    <s v="FLEX 30:70 Mix"/>
  </r>
  <r>
    <n v="1461"/>
    <x v="82"/>
    <s v="G18SM4062A"/>
    <n v="1.3"/>
    <n v="2.9999999999999997E-4"/>
    <n v="2E-3"/>
    <x v="0"/>
    <s v="FLEX 30:70 Mix"/>
  </r>
  <r>
    <n v="1462"/>
    <x v="82"/>
    <s v="G18SM4063A"/>
    <n v="6.1"/>
    <s v="NA"/>
    <n v="2E-3"/>
    <x v="0"/>
    <s v="FLEX 30:70 Mix"/>
  </r>
  <r>
    <n v="1463"/>
    <x v="82"/>
    <s v="G18SM4069A"/>
    <n v="4.4000000000000004"/>
    <n v="1.4E-3"/>
    <n v="2E-3"/>
    <x v="0"/>
    <s v="FLEX 30:70 Mix"/>
  </r>
  <r>
    <n v="1464"/>
    <x v="82"/>
    <s v="G18SM4070A"/>
    <n v="2.2000000000000002"/>
    <n v="5.0000000000000001E-4"/>
    <n v="2E-3"/>
    <x v="0"/>
    <s v="FLEX 30:70 Mix"/>
  </r>
  <r>
    <n v="1465"/>
    <x v="81"/>
    <s v="G18SM4073A"/>
    <n v="4.2"/>
    <n v="2.9999999999999997E-4"/>
    <n v="2E-3"/>
    <x v="0"/>
    <s v="FLEX 30:70 Mix"/>
  </r>
  <r>
    <n v="1466"/>
    <x v="82"/>
    <s v="G18SM4074A"/>
    <n v="3.1"/>
    <n v="1E-4"/>
    <n v="2E-3"/>
    <x v="0"/>
    <s v="FLEX 30:70 Mix"/>
  </r>
  <r>
    <n v="1467"/>
    <x v="82"/>
    <s v="G18SM4075A"/>
    <n v="2.2999999999999998"/>
    <n v="1.1999999999999999E-3"/>
    <n v="2E-3"/>
    <x v="0"/>
    <s v="FLEX 30:70 Mix"/>
  </r>
  <r>
    <n v="1468"/>
    <x v="82"/>
    <s v="G18SM4076A"/>
    <n v="3.2"/>
    <n v="1E-4"/>
    <n v="2E-3"/>
    <x v="0"/>
    <s v="FLEX 30:70 Mix"/>
  </r>
  <r>
    <n v="1469"/>
    <x v="82"/>
    <s v="G18SM4077A"/>
    <n v="1.2"/>
    <n v="2.9999999999999997E-4"/>
    <n v="2E-3"/>
    <x v="0"/>
    <s v="FLEX 30:70 Mix"/>
  </r>
  <r>
    <n v="1470"/>
    <x v="82"/>
    <s v="G18SM4078A"/>
    <n v="1.4"/>
    <n v="2.9999999999999997E-4"/>
    <n v="2E-3"/>
    <x v="0"/>
    <s v="FLEX 30:70 Mix"/>
  </r>
  <r>
    <n v="1471"/>
    <x v="82"/>
    <s v="G18SM4080A"/>
    <n v="3.4"/>
    <n v="1.6999999999999999E-3"/>
    <n v="2E-3"/>
    <x v="0"/>
    <s v="FLEX 30:70 Mix"/>
  </r>
  <r>
    <n v="1472"/>
    <x v="82"/>
    <s v="G18SM4081A"/>
    <n v="5.0999999999999996"/>
    <n v="2.0000000000000001E-4"/>
    <n v="2E-3"/>
    <x v="0"/>
    <s v="FLEX 30:70 Mix"/>
  </r>
  <r>
    <n v="1473"/>
    <x v="82"/>
    <s v="G18SM4083A"/>
    <n v="4.2"/>
    <n v="1E-4"/>
    <n v="2E-3"/>
    <x v="0"/>
    <s v="FLEX 30:70 Mix"/>
  </r>
  <r>
    <n v="1474"/>
    <x v="82"/>
    <s v="G18SM4084A"/>
    <n v="4.3"/>
    <s v="NA"/>
    <n v="2E-3"/>
    <x v="0"/>
    <s v="FLEX 30:70 Mix"/>
  </r>
  <r>
    <n v="1475"/>
    <x v="82"/>
    <s v="G18SM4085A"/>
    <n v="5.2"/>
    <n v="1E-4"/>
    <n v="2E-3"/>
    <x v="0"/>
    <s v="FLEX 30:70 Mix"/>
  </r>
  <r>
    <n v="1476"/>
    <x v="82"/>
    <s v="G18SM4086A"/>
    <n v="5.3"/>
    <n v="2.9999999999999997E-4"/>
    <n v="2E-3"/>
    <x v="0"/>
    <s v="FLEX 30:70 Mix"/>
  </r>
  <r>
    <n v="1477"/>
    <x v="82"/>
    <s v="G18SM4087A"/>
    <n v="5.4"/>
    <n v="2.9999999999999997E-4"/>
    <n v="2E-3"/>
    <x v="0"/>
    <s v="FLEX 30:70 Mix"/>
  </r>
  <r>
    <n v="1478"/>
    <x v="82"/>
    <s v="G18SM4088A"/>
    <n v="3.2"/>
    <n v="2.0000000000000001E-4"/>
    <n v="2E-3"/>
    <x v="0"/>
    <s v="FLEX 30:70 Mix"/>
  </r>
  <r>
    <n v="1479"/>
    <x v="82"/>
    <s v="G18SM4089A"/>
    <n v="1.3"/>
    <n v="1.1999999999999999E-3"/>
    <n v="2E-3"/>
    <x v="0"/>
    <s v="FLEX 30:70 Mix"/>
  </r>
  <r>
    <n v="1480"/>
    <x v="82"/>
    <s v="G18SM4090A"/>
    <n v="2.2999999999999998"/>
    <s v="NA"/>
    <n v="2E-3"/>
    <x v="0"/>
    <s v="FLEX 30:70 Mix"/>
  </r>
  <r>
    <n v="1481"/>
    <x v="83"/>
    <s v="G18SM4095A"/>
    <n v="4.2"/>
    <n v="8.0000000000000004E-4"/>
    <n v="2E-3"/>
    <x v="0"/>
    <s v="FLEX 30:70 Mix"/>
  </r>
  <r>
    <n v="1482"/>
    <x v="83"/>
    <s v="G18SM7272A"/>
    <n v="1.2"/>
    <n v="2.0000000000000001E-4"/>
    <n v="2E-3"/>
    <x v="0"/>
    <s v="FLEX 30:70 Mix"/>
  </r>
  <r>
    <n v="1483"/>
    <x v="82"/>
    <s v="G18SM4079A"/>
    <n v="2.4"/>
    <n v="4.0000000000000002E-4"/>
    <n v="2E-3"/>
    <x v="0"/>
    <s v="FLEX 30:70 Mix"/>
  </r>
  <r>
    <n v="1484"/>
    <x v="83"/>
    <s v="G18SM4082A"/>
    <n v="4.0999999999999996"/>
    <n v="2.0000000000000001E-4"/>
    <n v="2E-3"/>
    <x v="1"/>
    <s v="FLEX 30:70 Mix"/>
  </r>
  <r>
    <n v="1485"/>
    <x v="83"/>
    <s v="G18SM4091A"/>
    <n v="3.1"/>
    <n v="1E-4"/>
    <n v="2E-3"/>
    <x v="0"/>
    <s v="FLEX 30:70 Mix"/>
  </r>
  <r>
    <n v="1486"/>
    <x v="83"/>
    <s v="G18SM4092A"/>
    <n v="6.2"/>
    <n v="1E-4"/>
    <n v="2E-3"/>
    <x v="0"/>
    <s v="FLEX 30:70 Mix"/>
  </r>
  <r>
    <n v="1487"/>
    <x v="83"/>
    <s v="G18SM4093A"/>
    <n v="4.4000000000000004"/>
    <n v="6.9999999999999999E-4"/>
    <n v="2E-3"/>
    <x v="0"/>
    <s v="FLEX 30:70 Mix"/>
  </r>
  <r>
    <n v="1488"/>
    <x v="83"/>
    <s v="G18SM4094A"/>
    <n v="2.2000000000000002"/>
    <n v="5.0000000000000001E-4"/>
    <n v="2E-3"/>
    <x v="0"/>
    <s v="FLEX 30:70 Mix"/>
  </r>
  <r>
    <n v="1489"/>
    <x v="83"/>
    <s v="G18SM4096A"/>
    <n v="1.1000000000000001"/>
    <n v="2.9999999999999997E-4"/>
    <n v="2E-3"/>
    <x v="1"/>
    <s v="FLEX 30:70 Mix"/>
  </r>
  <r>
    <n v="1490"/>
    <x v="83"/>
    <s v="G18SM4097A"/>
    <n v="1.4"/>
    <n v="1.2999999999999999E-3"/>
    <n v="2E-3"/>
    <x v="0"/>
    <s v="FLEX 30:70 Mix"/>
  </r>
  <r>
    <n v="1491"/>
    <x v="83"/>
    <s v="G18SM4098A"/>
    <n v="3.2"/>
    <s v="NA"/>
    <n v="2E-3"/>
    <x v="0"/>
    <s v="FLEX 30:70 Mix"/>
  </r>
  <r>
    <n v="1492"/>
    <x v="83"/>
    <s v="G18SM4099A"/>
    <n v="2.2999999999999998"/>
    <n v="1E-4"/>
    <n v="2E-3"/>
    <x v="0"/>
    <s v="FLEX 30:70 Mix"/>
  </r>
  <r>
    <n v="1493"/>
    <x v="83"/>
    <s v="G18SM4100A"/>
    <n v="1.3"/>
    <n v="8.9999999999999998E-4"/>
    <n v="2E-3"/>
    <x v="0"/>
    <s v="FLEX 30:70 Mix"/>
  </r>
  <r>
    <n v="1494"/>
    <x v="83"/>
    <s v="G18SM4101A"/>
    <n v="3.4"/>
    <n v="1.1999999999999999E-3"/>
    <n v="2E-3"/>
    <x v="0"/>
    <s v="FLEX 30:70 Mix"/>
  </r>
  <r>
    <n v="1495"/>
    <x v="83"/>
    <s v="G18SM4102A"/>
    <n v="4.2"/>
    <n v="2.0000000000000001E-4"/>
    <n v="2E-3"/>
    <x v="0"/>
    <s v="FLEX 30:70 Mix"/>
  </r>
  <r>
    <n v="1496"/>
    <x v="83"/>
    <s v="G18SM4103A"/>
    <n v="4.3"/>
    <n v="5.9999999999999995E-4"/>
    <n v="2E-3"/>
    <x v="0"/>
    <s v="FLEX 30:70 Mix"/>
  </r>
  <r>
    <n v="1497"/>
    <x v="83"/>
    <s v="G18SM4104A"/>
    <n v="3.3"/>
    <n v="8.0000000000000004E-4"/>
    <n v="2E-3"/>
    <x v="0"/>
    <s v="FLEX 30:70 Mix"/>
  </r>
  <r>
    <n v="1498"/>
    <x v="83"/>
    <s v="G18SM4105A"/>
    <n v="5.0999999999999996"/>
    <n v="1E-4"/>
    <n v="2E-3"/>
    <x v="0"/>
    <s v="FLEX 30:70 Mix"/>
  </r>
  <r>
    <n v="1499"/>
    <x v="83"/>
    <s v="G18SM4109A"/>
    <n v="2.2000000000000002"/>
    <n v="6.9999999999999999E-4"/>
    <n v="2E-3"/>
    <x v="0"/>
    <s v="FLEX 30:70 Mix"/>
  </r>
  <r>
    <n v="1500"/>
    <x v="83"/>
    <s v="G18SM4110A"/>
    <n v="2.4"/>
    <n v="1E-4"/>
    <n v="2E-3"/>
    <x v="0"/>
    <s v="FLEX 30:70 Mix"/>
  </r>
  <r>
    <n v="1501"/>
    <x v="83"/>
    <s v="G18SM4111A"/>
    <n v="3.1"/>
    <n v="2.0000000000000001E-4"/>
    <n v="2E-3"/>
    <x v="0"/>
    <s v="FLEX 30:70 Mix"/>
  </r>
  <r>
    <n v="1502"/>
    <x v="83"/>
    <s v="G18SM4113A"/>
    <n v="1.3"/>
    <n v="2.0000000000000001E-4"/>
    <n v="2E-3"/>
    <x v="0"/>
    <s v="FLEX 30:70 Mix"/>
  </r>
  <r>
    <n v="1503"/>
    <x v="83"/>
    <s v="G18SM4114A"/>
    <n v="1.4"/>
    <n v="5.9999999999999995E-4"/>
    <n v="2E-3"/>
    <x v="0"/>
    <s v="FLEX 30:70 Mix"/>
  </r>
  <r>
    <n v="1504"/>
    <x v="83"/>
    <s v="G18SM4106A"/>
    <n v="5.2"/>
    <n v="2.9999999999999997E-4"/>
    <n v="2E-3"/>
    <x v="0"/>
    <s v="FLEX 30:70 Mix"/>
  </r>
  <r>
    <n v="1505"/>
    <x v="84"/>
    <s v="G18SM4107A"/>
    <n v="5.4"/>
    <n v="5.0000000000000001E-4"/>
    <n v="2E-3"/>
    <x v="0"/>
    <s v="FLEX 30:70 Mix"/>
  </r>
  <r>
    <n v="1506"/>
    <x v="83"/>
    <s v="G18SM4108A"/>
    <n v="5.3"/>
    <n v="4.0000000000000002E-4"/>
    <n v="2E-3"/>
    <x v="0"/>
    <s v="FLEX 30:70 Mix"/>
  </r>
  <r>
    <n v="1507"/>
    <x v="83"/>
    <s v="G18SM4112A"/>
    <n v="3.2"/>
    <n v="1E-3"/>
    <n v="2E-3"/>
    <x v="0"/>
    <s v="FLEX 30:70 Mix"/>
  </r>
  <r>
    <n v="1508"/>
    <x v="83"/>
    <s v="G18SM4115A"/>
    <n v="3.3"/>
    <n v="1.1999999999999999E-3"/>
    <n v="2E-3"/>
    <x v="0"/>
    <s v="FLEX 30:70 Mix"/>
  </r>
  <r>
    <n v="1509"/>
    <x v="84"/>
    <s v="G18SM4116A"/>
    <n v="3.4"/>
    <n v="5.0000000000000001E-4"/>
    <n v="2E-3"/>
    <x v="1"/>
    <s v="FLEX 30:70 Mix"/>
  </r>
  <r>
    <n v="1510"/>
    <x v="84"/>
    <s v="G18SM4117A"/>
    <n v="1.1000000000000001"/>
    <n v="6.9999999999999999E-4"/>
    <n v="2E-3"/>
    <x v="0"/>
    <s v="FLEX 30:70 Mix"/>
  </r>
  <r>
    <n v="1511"/>
    <x v="84"/>
    <s v="G18SM4118A"/>
    <n v="1.2"/>
    <s v="NA"/>
    <n v="2E-3"/>
    <x v="0"/>
    <s v="FLEX 30:70 Mix"/>
  </r>
  <r>
    <n v="1512"/>
    <x v="84"/>
    <s v="G18SM4119A"/>
    <n v="1.3"/>
    <s v="NA"/>
    <n v="2E-3"/>
    <x v="0"/>
    <s v="FLEX 30:70 Mix"/>
  </r>
  <r>
    <n v="1513"/>
    <x v="84"/>
    <s v="G18SM4120A"/>
    <n v="4.0999999999999996"/>
    <n v="1.6999999999999999E-3"/>
    <n v="2E-3"/>
    <x v="0"/>
    <s v="FLEX 30:70 Mix"/>
  </r>
  <r>
    <n v="1514"/>
    <x v="84"/>
    <s v="G18SM4121A"/>
    <n v="4.2"/>
    <s v="NA"/>
    <n v="2E-3"/>
    <x v="0"/>
    <s v="FLEX 30:70 Mix"/>
  </r>
  <r>
    <n v="1515"/>
    <x v="84"/>
    <s v="G18SM4122A"/>
    <n v="2.2000000000000002"/>
    <n v="5.0000000000000001E-4"/>
    <n v="2E-3"/>
    <x v="0"/>
    <s v="FLEX 30:70 Mix"/>
  </r>
  <r>
    <n v="1516"/>
    <x v="84"/>
    <s v="G18SM4125A"/>
    <n v="1.4"/>
    <n v="4.0000000000000002E-4"/>
    <n v="2E-3"/>
    <x v="0"/>
    <s v="FLEX 30:70 Mix"/>
  </r>
  <r>
    <n v="1517"/>
    <x v="84"/>
    <s v="G18SM4127A"/>
    <n v="2.4"/>
    <s v="NA"/>
    <n v="2E-3"/>
    <x v="0"/>
    <s v="FLEX 30:70 Mix"/>
  </r>
  <r>
    <n v="1518"/>
    <x v="84"/>
    <s v="G18SM4135A"/>
    <n v="1.2"/>
    <n v="1E-3"/>
    <n v="2E-3"/>
    <x v="0"/>
    <s v="FLEX 30:70 Mix"/>
  </r>
  <r>
    <n v="1519"/>
    <x v="84"/>
    <s v="G18SM4137A"/>
    <n v="4.0999999999999996"/>
    <n v="2.0000000000000001E-4"/>
    <n v="2E-3"/>
    <x v="0"/>
    <s v="FLEX 30:70 Mix"/>
  </r>
  <r>
    <n v="1520"/>
    <x v="85"/>
    <s v="G18SM4140A"/>
    <n v="5.0999999999999996"/>
    <n v="5.0000000000000001E-4"/>
    <n v="2E-3"/>
    <x v="0"/>
    <s v="FLEX 30:70 Mix"/>
  </r>
  <r>
    <n v="1521"/>
    <x v="85"/>
    <s v="G18SM4143A"/>
    <n v="4.0999999999999996"/>
    <n v="2.9999999999999997E-4"/>
    <n v="2E-3"/>
    <x v="1"/>
    <s v="FLEX 30:70 Mix"/>
  </r>
  <r>
    <n v="1522"/>
    <x v="85"/>
    <s v="G18SM4146A"/>
    <n v="2.1"/>
    <n v="2.0000000000000001E-4"/>
    <n v="2E-3"/>
    <x v="0"/>
    <s v="FLEX 30:70 Mix"/>
  </r>
  <r>
    <n v="1523"/>
    <x v="85"/>
    <s v="G18SM4148A"/>
    <n v="2.2999999999999998"/>
    <n v="2.0000000000000001E-4"/>
    <n v="2E-3"/>
    <x v="0"/>
    <s v="FLEX 30:70 Mix"/>
  </r>
  <r>
    <n v="1524"/>
    <x v="85"/>
    <s v="G18SM4150A"/>
    <n v="1.4"/>
    <n v="1.6000000000000001E-3"/>
    <n v="2E-3"/>
    <x v="0"/>
    <s v="FLEX 30:70 Mix"/>
  </r>
  <r>
    <n v="1525"/>
    <x v="85"/>
    <s v="G18SM4153A"/>
    <n v="2.1"/>
    <n v="2.9999999999999997E-4"/>
    <n v="2E-3"/>
    <x v="0"/>
    <s v="FLEX 30:70 Mix"/>
  </r>
  <r>
    <n v="1526"/>
    <x v="85"/>
    <s v="G18SM4155A"/>
    <n v="4.3"/>
    <n v="2.0000000000000001E-4"/>
    <n v="2E-3"/>
    <x v="0"/>
    <s v="FLEX 30:70 Mix"/>
  </r>
  <r>
    <n v="1527"/>
    <x v="85"/>
    <s v="G18SM4055A"/>
    <n v="2.1"/>
    <n v="2.9999999999999997E-4"/>
    <n v="2E-3"/>
    <x v="0"/>
    <s v="FLEX 30:70 Mix"/>
  </r>
  <r>
    <n v="1528"/>
    <x v="84"/>
    <s v="G18SM4123A"/>
    <n v="4.3"/>
    <n v="1E-4"/>
    <n v="2E-3"/>
    <x v="1"/>
    <s v="FLEX 30:70 Mix"/>
  </r>
  <r>
    <n v="1529"/>
    <x v="84"/>
    <s v="G18SM4126A"/>
    <n v="2.2999999999999998"/>
    <n v="2.9999999999999997E-4"/>
    <n v="2E-3"/>
    <x v="0"/>
    <s v="FLEX 30:70 Mix"/>
  </r>
  <r>
    <n v="1530"/>
    <x v="85"/>
    <s v="G18SM4128A"/>
    <n v="3.1"/>
    <n v="8.9999999999999998E-4"/>
    <n v="2E-3"/>
    <x v="0"/>
    <s v="FLEX 30:70 Mix"/>
  </r>
  <r>
    <n v="1531"/>
    <x v="84"/>
    <s v="G18SM4129A"/>
    <n v="3.2"/>
    <n v="1E-4"/>
    <n v="2E-3"/>
    <x v="0"/>
    <s v="FLEX 30:70 Mix"/>
  </r>
  <r>
    <n v="1532"/>
    <x v="85"/>
    <s v="G18SM4130A"/>
    <n v="3.3"/>
    <n v="4.0000000000000002E-4"/>
    <n v="2E-3"/>
    <x v="0"/>
    <s v="FLEX 30:70 Mix"/>
  </r>
  <r>
    <n v="1533"/>
    <x v="84"/>
    <s v="G18SM4132A"/>
    <n v="5.0999999999999996"/>
    <n v="1.1999999999999999E-3"/>
    <n v="2E-3"/>
    <x v="0"/>
    <s v="FLEX 30:70 Mix"/>
  </r>
  <r>
    <n v="1534"/>
    <x v="84"/>
    <s v="G18SM4133A"/>
    <n v="5.2"/>
    <n v="6.9999999999999999E-4"/>
    <n v="2E-3"/>
    <x v="0"/>
    <s v="FLEX 30:70 Mix"/>
  </r>
  <r>
    <n v="1535"/>
    <x v="85"/>
    <s v="G18SM4134A"/>
    <n v="1.3"/>
    <n v="8.0000000000000004E-4"/>
    <n v="2E-3"/>
    <x v="1"/>
    <s v="FLEX 30:70 Mix"/>
  </r>
  <r>
    <n v="1536"/>
    <x v="85"/>
    <s v="G18SM4136A"/>
    <n v="1.4"/>
    <n v="8.9999999999999998E-4"/>
    <n v="2E-3"/>
    <x v="1"/>
    <s v="FLEX 30:70 Mix"/>
  </r>
  <r>
    <n v="1537"/>
    <x v="85"/>
    <s v="G18SM4138A"/>
    <n v="3.4"/>
    <n v="5.9999999999999995E-4"/>
    <n v="2E-3"/>
    <x v="0"/>
    <s v="FLEX 30:70 Mix"/>
  </r>
  <r>
    <n v="1538"/>
    <x v="85"/>
    <s v="G18SM4139A"/>
    <n v="1.1000000000000001"/>
    <n v="8.0000000000000004E-4"/>
    <n v="2E-3"/>
    <x v="0"/>
    <s v="FLEX 30:70 Mix"/>
  </r>
  <r>
    <n v="1539"/>
    <x v="85"/>
    <s v="G18SM4141A"/>
    <n v="4.2"/>
    <n v="2.9999999999999997E-4"/>
    <n v="2E-3"/>
    <x v="0"/>
    <s v="FLEX 30:70 Mix"/>
  </r>
  <r>
    <n v="1540"/>
    <x v="85"/>
    <s v="G18SM4142A"/>
    <n v="5.2"/>
    <n v="5.9999999999999995E-4"/>
    <n v="2E-3"/>
    <x v="0"/>
    <s v="FLEX 30:70 Mix"/>
  </r>
  <r>
    <n v="1541"/>
    <x v="85"/>
    <s v="G18SM4144A"/>
    <n v="4.3"/>
    <n v="2.0000000000000001E-4"/>
    <n v="2E-3"/>
    <x v="0"/>
    <s v="FLEX 30:70 Mix"/>
  </r>
  <r>
    <n v="1542"/>
    <x v="85"/>
    <s v="G18SM4147A"/>
    <n v="3.2"/>
    <n v="2.9999999999999997E-4"/>
    <n v="2E-3"/>
    <x v="0"/>
    <s v="FLEX 30:70 Mix"/>
  </r>
  <r>
    <n v="1543"/>
    <x v="86"/>
    <s v="G18SM4145A"/>
    <n v="3.4"/>
    <n v="2.0000000000000001E-4"/>
    <n v="2E-3"/>
    <x v="1"/>
    <s v="FLEX 30:70 Mix"/>
  </r>
  <r>
    <n v="1544"/>
    <x v="85"/>
    <s v="G18SM4149A"/>
    <n v="2.2000000000000002"/>
    <n v="2.0000000000000001E-4"/>
    <n v="2E-3"/>
    <x v="0"/>
    <s v="FLEX 30:70 Mix"/>
  </r>
  <r>
    <n v="1545"/>
    <x v="85"/>
    <s v="G18SM4151A"/>
    <n v="1.3"/>
    <n v="2.0000000000000001E-4"/>
    <n v="2E-3"/>
    <x v="1"/>
    <s v="FLEX 30:70 Mix"/>
  </r>
  <r>
    <n v="1546"/>
    <x v="86"/>
    <s v="G18SM4152A"/>
    <n v="3.1"/>
    <n v="2.0000000000000001E-4"/>
    <n v="2E-3"/>
    <x v="0"/>
    <s v="FLEX 30:70 Mix"/>
  </r>
  <r>
    <n v="1547"/>
    <x v="85"/>
    <s v="G18SM4154A"/>
    <n v="1.2"/>
    <n v="4.0000000000000002E-4"/>
    <n v="2E-3"/>
    <x v="0"/>
    <s v="FLEX 30:70 Mix"/>
  </r>
  <r>
    <n v="1548"/>
    <x v="85"/>
    <s v="G18SM4156A"/>
    <n v="1.1000000000000001"/>
    <n v="8.0000000000000004E-4"/>
    <n v="2E-3"/>
    <x v="0"/>
    <s v="FLEX 30:70 Mix"/>
  </r>
  <r>
    <n v="1549"/>
    <x v="86"/>
    <s v="G18SM4157A"/>
    <n v="3.2"/>
    <n v="1E-4"/>
    <n v="2E-3"/>
    <x v="0"/>
    <s v="FLEX 30:70 Mix"/>
  </r>
  <r>
    <n v="1550"/>
    <x v="85"/>
    <s v="G18SM4158A"/>
    <n v="4.2"/>
    <n v="8.0000000000000004E-4"/>
    <n v="2E-3"/>
    <x v="1"/>
    <s v="FLEX 30:70 Mix"/>
  </r>
  <r>
    <n v="1551"/>
    <x v="86"/>
    <s v="G18SM4159A"/>
    <n v="2.2999999999999998"/>
    <n v="1E-4"/>
    <n v="2E-3"/>
    <x v="0"/>
    <s v="FLEX 30:70 Mix"/>
  </r>
  <r>
    <n v="1552"/>
    <x v="86"/>
    <s v="G18SM4160A"/>
    <n v="4.0999999999999996"/>
    <n v="2.9999999999999997E-4"/>
    <n v="2E-3"/>
    <x v="0"/>
    <s v="FLEX 30:70 Mix"/>
  </r>
  <r>
    <n v="1553"/>
    <x v="86"/>
    <s v="G18SM4161A"/>
    <n v="3.3"/>
    <n v="5.9999999999999995E-4"/>
    <n v="2E-3"/>
    <x v="0"/>
    <s v="FLEX 30:70 Mix"/>
  </r>
  <r>
    <n v="1554"/>
    <x v="86"/>
    <s v="G18SM4163A"/>
    <n v="2.4"/>
    <n v="1E-4"/>
    <n v="2E-3"/>
    <x v="0"/>
    <s v="FLEX 30:70 Mix"/>
  </r>
  <r>
    <n v="1555"/>
    <x v="86"/>
    <s v="G18SM4164A"/>
    <n v="4.4000000000000004"/>
    <s v="NA"/>
    <n v="2E-3"/>
    <x v="0"/>
    <s v="FLEX 30:70 Mix"/>
  </r>
  <r>
    <n v="1556"/>
    <x v="86"/>
    <s v="G18SM4166A"/>
    <n v="2.2000000000000002"/>
    <n v="2.9999999999999997E-4"/>
    <n v="2E-3"/>
    <x v="0"/>
    <s v="FLEX 30:70 Mix"/>
  </r>
  <r>
    <n v="1557"/>
    <x v="86"/>
    <s v="G18SM4167A"/>
    <n v="1.4"/>
    <n v="1E-4"/>
    <n v="2E-3"/>
    <x v="0"/>
    <s v="FLEX 30:70 Mix"/>
  </r>
  <r>
    <n v="1558"/>
    <x v="86"/>
    <s v="G18SM4168A"/>
    <n v="5.0999999999999996"/>
    <n v="2.0000000000000001E-4"/>
    <n v="2E-3"/>
    <x v="0"/>
    <s v="FLEX 30:70 Mix"/>
  </r>
  <r>
    <n v="1559"/>
    <x v="86"/>
    <s v="G18SM4170A"/>
    <n v="1.2"/>
    <n v="4.0000000000000002E-4"/>
    <n v="2E-3"/>
    <x v="0"/>
    <s v="FLEX 30:70 Mix"/>
  </r>
  <r>
    <n v="1560"/>
    <x v="86"/>
    <s v="G18SM4165A"/>
    <n v="2.1"/>
    <n v="1.9E-3"/>
    <n v="2E-3"/>
    <x v="1"/>
    <s v="FLEX 30:70 Mix"/>
  </r>
  <r>
    <n v="1561"/>
    <x v="86"/>
    <s v="G18SM4169A"/>
    <n v="1.3"/>
    <n v="2.0000000000000001E-4"/>
    <n v="2E-3"/>
    <x v="0"/>
    <s v="FLEX 30:70 Mix"/>
  </r>
  <r>
    <n v="1562"/>
    <x v="86"/>
    <s v="G18SM4171A"/>
    <n v="1.1000000000000001"/>
    <s v="NA"/>
    <n v="2E-3"/>
    <x v="0"/>
    <s v="FLEX 30:70 Mix"/>
  </r>
  <r>
    <n v="1563"/>
    <x v="86"/>
    <s v="G18SM4172A"/>
    <n v="3.4"/>
    <n v="2.9999999999999997E-4"/>
    <n v="2E-3"/>
    <x v="0"/>
    <s v="FLEX 30:70 Mix"/>
  </r>
  <r>
    <n v="1564"/>
    <x v="86"/>
    <s v="G18SM4173A"/>
    <n v="4.2"/>
    <n v="2.9999999999999997E-4"/>
    <n v="2E-3"/>
    <x v="0"/>
    <s v="FLEX 30:70 Mix"/>
  </r>
  <r>
    <n v="1565"/>
    <x v="86"/>
    <s v="G18SM4174A"/>
    <n v="4.3"/>
    <n v="1E-4"/>
    <n v="2E-3"/>
    <x v="0"/>
    <s v="FLEX 30:70 Mix"/>
  </r>
  <r>
    <n v="1566"/>
    <x v="86"/>
    <s v="G18SM4175A"/>
    <n v="5.2"/>
    <n v="5.0000000000000001E-4"/>
    <n v="2E-3"/>
    <x v="0"/>
    <s v="FLEX 30:70 Mix"/>
  </r>
  <r>
    <n v="1567"/>
    <x v="86"/>
    <s v="G18SM4176A"/>
    <n v="5.3"/>
    <n v="1.5E-3"/>
    <n v="2E-3"/>
    <x v="0"/>
    <s v="FLEX 30:70 Mix"/>
  </r>
  <r>
    <n v="1568"/>
    <x v="86"/>
    <s v="G18SM4177A"/>
    <n v="5.4"/>
    <n v="4.0000000000000002E-4"/>
    <n v="2E-3"/>
    <x v="0"/>
    <s v="FLEX 30:70 Mix"/>
  </r>
  <r>
    <n v="1569"/>
    <x v="86"/>
    <s v="G18SM4178A"/>
    <n v="2.2999999999999998"/>
    <s v="NA"/>
    <n v="2E-3"/>
    <x v="0"/>
    <s v="FLEX 30:70 Mix"/>
  </r>
  <r>
    <n v="1570"/>
    <x v="86"/>
    <s v="G18SM7290A"/>
    <n v="2.4"/>
    <n v="2.0000000000000001E-4"/>
    <n v="2E-3"/>
    <x v="0"/>
    <s v="FLEX 30:70 Mix"/>
  </r>
  <r>
    <n v="1571"/>
    <x v="87"/>
    <s v="G18SM7291A"/>
    <n v="3.2"/>
    <s v="NA"/>
    <n v="2E-3"/>
    <x v="0"/>
    <s v="FLEX 30:70 Mix"/>
  </r>
  <r>
    <n v="1572"/>
    <x v="86"/>
    <s v="G18SM7292A"/>
    <n v="1.4"/>
    <n v="1E-4"/>
    <n v="2E-3"/>
    <x v="0"/>
    <s v="FLEX 30:70 Mix"/>
  </r>
  <r>
    <n v="1573"/>
    <x v="86"/>
    <s v="G18SM7294A"/>
    <n v="2.1"/>
    <n v="1.5E-3"/>
    <n v="2E-3"/>
    <x v="0"/>
    <s v="FLEX 30:70 Mix"/>
  </r>
  <r>
    <n v="1574"/>
    <x v="86"/>
    <s v="G18SM7295A"/>
    <n v="1.3"/>
    <n v="8.9999999999999998E-4"/>
    <n v="2E-3"/>
    <x v="0"/>
    <s v="FLEX 30:70 Mix"/>
  </r>
  <r>
    <n v="1575"/>
    <x v="86"/>
    <s v="G18SM7296A"/>
    <n v="1.1000000000000001"/>
    <s v="NA"/>
    <n v="2E-3"/>
    <x v="0"/>
    <s v="FLEX 30:70 Mix"/>
  </r>
  <r>
    <n v="1576"/>
    <x v="87"/>
    <s v="G18SM7298A"/>
    <n v="3.1"/>
    <n v="2.0000000000000001E-4"/>
    <n v="2E-3"/>
    <x v="0"/>
    <s v="FLEX 30:70 Mix"/>
  </r>
  <r>
    <n v="1577"/>
    <x v="87"/>
    <s v="G18SM7299A"/>
    <n v="3.3"/>
    <n v="2.0000000000000001E-4"/>
    <n v="2E-3"/>
    <x v="0"/>
    <s v="FLEX 30:70 Mix"/>
  </r>
  <r>
    <n v="1578"/>
    <x v="87"/>
    <s v="G18SM7300A"/>
    <n v="4.0999999999999996"/>
    <n v="5.0000000000000001E-4"/>
    <n v="2E-3"/>
    <x v="0"/>
    <s v="FLEX 30:70 Mix"/>
  </r>
  <r>
    <n v="1579"/>
    <x v="87"/>
    <s v="G18SM7302A"/>
    <n v="4.3"/>
    <n v="1E-4"/>
    <n v="2E-3"/>
    <x v="0"/>
    <s v="FLEX 30:70 Mix"/>
  </r>
  <r>
    <n v="1580"/>
    <x v="87"/>
    <s v="G18SM7306A"/>
    <n v="2.2999999999999998"/>
    <n v="2.9999999999999997E-4"/>
    <n v="2E-3"/>
    <x v="0"/>
    <s v="FLEX 30:70 Mix"/>
  </r>
  <r>
    <n v="1581"/>
    <x v="87"/>
    <s v="G18SM7308A"/>
    <n v="2.1"/>
    <s v="NA"/>
    <n v="2E-3"/>
    <x v="0"/>
    <s v="FLEX 30:70 Mix"/>
  </r>
  <r>
    <n v="1582"/>
    <x v="87"/>
    <s v="G18SM7309A"/>
    <n v="3.3"/>
    <n v="1.4E-3"/>
    <n v="2E-3"/>
    <x v="0"/>
    <s v="FLEX 30:70 Mix"/>
  </r>
  <r>
    <n v="1583"/>
    <x v="87"/>
    <s v="G18SM7310A"/>
    <n v="3.2"/>
    <s v="NA"/>
    <n v="2E-3"/>
    <x v="0"/>
    <s v="FLEX 30:70 Mix"/>
  </r>
  <r>
    <n v="1584"/>
    <x v="87"/>
    <s v="G18SM7311A"/>
    <n v="1.4"/>
    <n v="1E-4"/>
    <n v="2E-3"/>
    <x v="0"/>
    <s v="FLEX 30:70 Mix"/>
  </r>
  <r>
    <n v="1585"/>
    <x v="87"/>
    <s v="G18SM7313A"/>
    <n v="1.3"/>
    <n v="2.0000000000000001E-4"/>
    <n v="2E-3"/>
    <x v="0"/>
    <s v="FLEX 30:70 Mix"/>
  </r>
  <r>
    <n v="1586"/>
    <x v="87"/>
    <s v="G18SM7293A"/>
    <n v="2.2000000000000002"/>
    <n v="1.4E-3"/>
    <n v="2E-3"/>
    <x v="1"/>
    <s v="FLEX 30:70 Mix"/>
  </r>
  <r>
    <n v="1587"/>
    <x v="87"/>
    <s v="G18SM7297A"/>
    <n v="1.2"/>
    <n v="1E-4"/>
    <n v="2E-3"/>
    <x v="0"/>
    <s v="FLEX 30:70 Mix"/>
  </r>
  <r>
    <n v="1588"/>
    <x v="88"/>
    <s v="G18SM7301A"/>
    <n v="4.2"/>
    <s v="NA"/>
    <n v="2E-3"/>
    <x v="1"/>
    <s v="FLEX 30:70 Mix"/>
  </r>
  <r>
    <n v="1589"/>
    <x v="87"/>
    <s v="G18SM7304A"/>
    <n v="4.4000000000000004"/>
    <n v="1E-4"/>
    <n v="2E-3"/>
    <x v="0"/>
    <s v="FLEX 30:70 Mix"/>
  </r>
  <r>
    <n v="1590"/>
    <x v="87"/>
    <s v="G18SM7305A"/>
    <n v="2.4"/>
    <n v="2.9999999999999997E-4"/>
    <n v="2E-3"/>
    <x v="0"/>
    <s v="FLEX 30:70 Mix"/>
  </r>
  <r>
    <n v="1591"/>
    <x v="87"/>
    <s v="G18SM7312A"/>
    <n v="4.0999999999999996"/>
    <n v="4.0000000000000002E-4"/>
    <n v="2E-3"/>
    <x v="0"/>
    <s v="FLEX 30:70 Mix"/>
  </r>
  <r>
    <n v="1592"/>
    <x v="88"/>
    <s v="G18SM7314A"/>
    <n v="4.3"/>
    <n v="2.0000000000000001E-4"/>
    <n v="2E-3"/>
    <x v="0"/>
    <s v="FLEX 30:70 Mix"/>
  </r>
  <r>
    <n v="1593"/>
    <x v="88"/>
    <s v="G18SM7315A"/>
    <n v="3.4"/>
    <n v="2.9999999999999997E-4"/>
    <n v="2E-3"/>
    <x v="0"/>
    <s v="FLEX 30:70 Mix"/>
  </r>
  <r>
    <n v="1594"/>
    <x v="88"/>
    <s v="G18SM7316A"/>
    <n v="3.1"/>
    <n v="1E-4"/>
    <n v="2E-3"/>
    <x v="1"/>
    <s v="FLEX 30:70 Mix"/>
  </r>
  <r>
    <n v="1595"/>
    <x v="88"/>
    <s v="G18SM7317A"/>
    <n v="2.4"/>
    <n v="1E-4"/>
    <n v="2E-3"/>
    <x v="0"/>
    <s v="FLEX 30:70 Mix"/>
  </r>
  <r>
    <n v="1596"/>
    <x v="88"/>
    <s v="G18SM7318A"/>
    <n v="2.2999999999999998"/>
    <n v="2.0000000000000001E-4"/>
    <n v="2E-3"/>
    <x v="0"/>
    <s v="FLEX 30:70 Mix"/>
  </r>
  <r>
    <n v="1597"/>
    <x v="88"/>
    <s v="G18SM7319A"/>
    <n v="2.1"/>
    <n v="1E-4"/>
    <n v="2E-3"/>
    <x v="0"/>
    <s v="FLEX 30:70 Mix"/>
  </r>
  <r>
    <n v="1598"/>
    <x v="88"/>
    <s v="G18SM7320A"/>
    <n v="3.3"/>
    <s v="NA"/>
    <n v="2E-3"/>
    <x v="0"/>
    <s v="FLEX 30:70 Mix"/>
  </r>
  <r>
    <n v="1599"/>
    <x v="88"/>
    <s v="G18SM7321A"/>
    <n v="5.0999999999999996"/>
    <n v="1E-4"/>
    <n v="2E-3"/>
    <x v="0"/>
    <s v="FLEX 30:70 Mix"/>
  </r>
  <r>
    <n v="1600"/>
    <x v="88"/>
    <s v="G18SM7322A"/>
    <n v="2.2000000000000002"/>
    <n v="1E-4"/>
    <n v="2E-3"/>
    <x v="0"/>
    <s v="FLEX 30:70 Mix"/>
  </r>
  <r>
    <n v="1601"/>
    <x v="88"/>
    <s v="G18SM7323A"/>
    <n v="3.2"/>
    <s v="NA"/>
    <n v="2E-3"/>
    <x v="0"/>
    <s v="FLEX 30:70 Mix"/>
  </r>
  <r>
    <n v="1602"/>
    <x v="88"/>
    <s v="G18SM7324A"/>
    <n v="4.0999999999999996"/>
    <n v="8.0000000000000004E-4"/>
    <n v="2E-3"/>
    <x v="0"/>
    <s v="FLEX 30:70 Mix"/>
  </r>
  <r>
    <n v="1603"/>
    <x v="88"/>
    <s v="G18SM7325A"/>
    <n v="3.4"/>
    <s v="NA"/>
    <n v="2E-3"/>
    <x v="0"/>
    <s v="FLEX 30:70 Mix"/>
  </r>
  <r>
    <n v="1604"/>
    <x v="88"/>
    <s v="G18SM7326A"/>
    <n v="1.4"/>
    <s v="NA"/>
    <n v="2E-3"/>
    <x v="0"/>
    <s v="FLEX 30:70 Mix"/>
  </r>
  <r>
    <n v="1605"/>
    <x v="88"/>
    <s v="G18SM7327A"/>
    <n v="4.3"/>
    <n v="1E-4"/>
    <n v="2E-3"/>
    <x v="0"/>
    <s v="FLEX 30:70 Mix"/>
  </r>
  <r>
    <n v="1606"/>
    <x v="88"/>
    <s v="G18SM7328A"/>
    <n v="4.4000000000000004"/>
    <n v="2.0000000000000001E-4"/>
    <n v="2E-3"/>
    <x v="0"/>
    <s v="FLEX 30:70 Mix"/>
  </r>
  <r>
    <n v="1607"/>
    <x v="88"/>
    <s v="G18SM7330A"/>
    <n v="4.2"/>
    <s v="NA"/>
    <n v="2E-3"/>
    <x v="0"/>
    <s v="FLEX 30:70 Mix"/>
  </r>
  <r>
    <n v="1608"/>
    <x v="87"/>
    <s v="G18SM4124A"/>
    <n v="3.4"/>
    <n v="8.0000000000000004E-4"/>
    <n v="2E-3"/>
    <x v="0"/>
    <s v="FLEX 30:70 Mix"/>
  </r>
  <r>
    <n v="1609"/>
    <x v="85"/>
    <s v="G18SM4131A"/>
    <n v="4.4000000000000004"/>
    <n v="8.0000000000000004E-4"/>
    <n v="2E-3"/>
    <x v="0"/>
    <s v="FLEX 30:70 Mix"/>
  </r>
  <r>
    <n v="1610"/>
    <x v="88"/>
    <s v="G18SM4179A"/>
    <n v="2.2999999999999998"/>
    <n v="2.0000000000000001E-4"/>
    <n v="2E-3"/>
    <x v="0"/>
    <s v="FLEX 30:70 Mix"/>
  </r>
  <r>
    <n v="1611"/>
    <x v="88"/>
    <s v="G18SM4180A"/>
    <n v="5.3"/>
    <n v="4.0000000000000002E-4"/>
    <n v="2E-3"/>
    <x v="0"/>
    <s v="FLEX 30:70 Mix"/>
  </r>
  <r>
    <n v="1612"/>
    <x v="88"/>
    <s v="G18SM4182A"/>
    <n v="2.1"/>
    <n v="1E-4"/>
    <n v="2E-3"/>
    <x v="0"/>
    <s v="FLEX 30:70 Mix"/>
  </r>
  <r>
    <n v="1613"/>
    <x v="88"/>
    <s v="G18SM4184A"/>
    <n v="3.3"/>
    <s v="NA"/>
    <n v="2E-3"/>
    <x v="0"/>
    <s v="FLEX 30:70 Mix"/>
  </r>
  <r>
    <n v="1614"/>
    <x v="89"/>
    <s v="G18SM4185A"/>
    <n v="3.2"/>
    <n v="1.4E-3"/>
    <n v="2E-3"/>
    <x v="0"/>
    <s v="FLEX 30:70 Mix"/>
  </r>
  <r>
    <n v="1615"/>
    <x v="88"/>
    <s v="G18SM4186A"/>
    <n v="3.1"/>
    <n v="1E-4"/>
    <n v="2E-3"/>
    <x v="0"/>
    <s v="FLEX 30:70 Mix"/>
  </r>
  <r>
    <n v="1616"/>
    <x v="89"/>
    <s v="G18SM4187A"/>
    <n v="4.0999999999999996"/>
    <n v="1E-4"/>
    <n v="2E-3"/>
    <x v="0"/>
    <s v="FLEX 30:70 Mix"/>
  </r>
  <r>
    <n v="1617"/>
    <x v="89"/>
    <s v="G18SM4188A"/>
    <n v="3.4"/>
    <n v="1E-4"/>
    <n v="2E-3"/>
    <x v="0"/>
    <s v="FLEX 30:70 Mix"/>
  </r>
  <r>
    <n v="1618"/>
    <x v="89"/>
    <s v="G18SM4189A"/>
    <n v="4.2"/>
    <n v="5.0000000000000001E-4"/>
    <n v="2E-3"/>
    <x v="0"/>
    <s v="FLEX 30:70 Mix"/>
  </r>
  <r>
    <n v="1619"/>
    <x v="89"/>
    <s v="G18SM4190A"/>
    <n v="4.3"/>
    <n v="2.0000000000000001E-4"/>
    <n v="2E-3"/>
    <x v="0"/>
    <s v="FLEX 30:70 Mix"/>
  </r>
  <r>
    <n v="1620"/>
    <x v="89"/>
    <s v="G18SM4191A"/>
    <n v="4.4000000000000004"/>
    <n v="1E-4"/>
    <n v="2E-3"/>
    <x v="0"/>
    <s v="FLEX 30:70 Mix"/>
  </r>
  <r>
    <n v="1621"/>
    <x v="89"/>
    <s v="G18SM4192A"/>
    <n v="5.0999999999999996"/>
    <n v="2.0000000000000001E-4"/>
    <n v="2E-3"/>
    <x v="0"/>
    <s v="FLEX 30:70 Mix"/>
  </r>
  <r>
    <n v="1622"/>
    <x v="89"/>
    <s v="G18SM4193A"/>
    <n v="1.2"/>
    <n v="2.0000000000000001E-4"/>
    <n v="2E-3"/>
    <x v="0"/>
    <s v="FLEX 30:70 Mix"/>
  </r>
  <r>
    <n v="1623"/>
    <x v="89"/>
    <s v="G18SM4194A"/>
    <n v="1.3"/>
    <n v="2.0000000000000001E-4"/>
    <n v="2E-3"/>
    <x v="0"/>
    <s v="FLEX 30:70 Mix"/>
  </r>
  <r>
    <n v="1624"/>
    <x v="89"/>
    <s v="G18SM4195A"/>
    <n v="1.1000000000000001"/>
    <n v="5.9999999999999995E-4"/>
    <n v="2E-3"/>
    <x v="0"/>
    <s v="FLEX 30:70 Mix"/>
  </r>
  <r>
    <n v="1625"/>
    <x v="89"/>
    <s v="G18SM4198A"/>
    <n v="3.3"/>
    <s v="NA"/>
    <n v="2E-3"/>
    <x v="0"/>
    <s v="FLEX 30:70 Mix"/>
  </r>
  <r>
    <n v="1626"/>
    <x v="89"/>
    <s v="G18SM4199A"/>
    <n v="2.21"/>
    <n v="2.0000000000000001E-4"/>
    <n v="2E-3"/>
    <x v="0"/>
    <s v="FLEX 30:70 Mix"/>
  </r>
  <r>
    <n v="1627"/>
    <x v="89"/>
    <s v="G18SM4200A"/>
    <n v="3.2"/>
    <s v="NA"/>
    <n v="2E-3"/>
    <x v="0"/>
    <s v="FLEX 30:70 Mix"/>
  </r>
  <r>
    <n v="1628"/>
    <x v="89"/>
    <s v="G18SM7303A"/>
    <n v="1.3"/>
    <n v="1E-4"/>
    <n v="2E-3"/>
    <x v="1"/>
    <s v="FLEX 30:70 Mix"/>
  </r>
  <r>
    <n v="1629"/>
    <x v="88"/>
    <s v="G18SM7329A"/>
    <n v="5.2"/>
    <n v="4.0000000000000002E-4"/>
    <n v="2E-3"/>
    <x v="0"/>
    <s v="FLEX 30:70 Mix"/>
  </r>
  <r>
    <n v="1630"/>
    <x v="88"/>
    <s v="G18SM7331A"/>
    <n v="2.4"/>
    <n v="4.0000000000000002E-4"/>
    <n v="2E-3"/>
    <x v="0"/>
    <s v="FLEX 30:70 Mix"/>
  </r>
  <r>
    <n v="1631"/>
    <x v="88"/>
    <s v="G18SM4181A"/>
    <n v="2.2000000000000002"/>
    <n v="8.0000000000000004E-4"/>
    <n v="2E-3"/>
    <x v="0"/>
    <s v="FLEX 30:70 Mix"/>
  </r>
  <r>
    <n v="1632"/>
    <x v="88"/>
    <s v="G18SM4183A"/>
    <n v="1.3"/>
    <s v="NA"/>
    <n v="2E-3"/>
    <x v="0"/>
    <s v="FLEX 30:70 Mix"/>
  </r>
  <r>
    <n v="1633"/>
    <x v="89"/>
    <s v="G18SM4196A"/>
    <n v="1.4"/>
    <n v="1E-4"/>
    <n v="2E-3"/>
    <x v="0"/>
    <s v="FLEX 30:70 Mix"/>
  </r>
  <r>
    <n v="1634"/>
    <x v="89"/>
    <s v="G18SM4197A"/>
    <n v="2.1"/>
    <n v="2.0000000000000001E-4"/>
    <n v="2E-3"/>
    <x v="0"/>
    <s v="FLEX 30:70 Mix"/>
  </r>
  <r>
    <n v="1635"/>
    <x v="89"/>
    <s v="G18SM4201A"/>
    <n v="2.2999999999999998"/>
    <n v="5.9999999999999995E-4"/>
    <n v="2E-3"/>
    <x v="0"/>
    <s v="FLEX 30:70 Mix"/>
  </r>
  <r>
    <n v="1636"/>
    <x v="89"/>
    <s v="G18SM4202A"/>
    <n v="2.4"/>
    <n v="1E-4"/>
    <n v="2E-3"/>
    <x v="0"/>
    <s v="FLEX 30:70 Mix"/>
  </r>
  <r>
    <n v="1637"/>
    <x v="89"/>
    <s v="G18SM4203A"/>
    <n v="3.1"/>
    <s v="NA"/>
    <n v="2E-3"/>
    <x v="0"/>
    <s v="FLEX 30:70 Mix"/>
  </r>
  <r>
    <n v="1638"/>
    <x v="89"/>
    <s v="G18SM4204A"/>
    <n v="1.4"/>
    <n v="1E-4"/>
    <n v="2E-3"/>
    <x v="0"/>
    <s v="FLEX 30:70 Mix"/>
  </r>
  <r>
    <n v="1639"/>
    <x v="89"/>
    <s v="G18SM4205A"/>
    <n v="4.4000000000000004"/>
    <n v="2.0000000000000001E-4"/>
    <n v="2E-3"/>
    <x v="0"/>
    <s v="FLEX 30:70 Mix"/>
  </r>
  <r>
    <n v="1640"/>
    <x v="90"/>
    <s v="G18SM4207A"/>
    <n v="5.0999999999999996"/>
    <n v="1.1999999999999999E-3"/>
    <n v="2E-3"/>
    <x v="0"/>
    <s v="FLEX 30:70 Mix"/>
  </r>
  <r>
    <n v="1641"/>
    <x v="89"/>
    <s v="G18SM4208A"/>
    <n v="4.2"/>
    <n v="2.9999999999999997E-4"/>
    <n v="2E-3"/>
    <x v="0"/>
    <s v="FLEX 30:70 Mix"/>
  </r>
  <r>
    <n v="1642"/>
    <x v="89"/>
    <s v="G18SM4209A"/>
    <n v="4.0999999999999996"/>
    <n v="1E-4"/>
    <n v="2E-3"/>
    <x v="0"/>
    <s v="FLEX 30:70 Mix"/>
  </r>
  <r>
    <n v="1643"/>
    <x v="89"/>
    <s v="G18SM4210A"/>
    <n v="4.3"/>
    <n v="4.0000000000000002E-4"/>
    <n v="2E-3"/>
    <x v="0"/>
    <s v="FLEX 30:70 Mix"/>
  </r>
  <r>
    <n v="1644"/>
    <x v="90"/>
    <s v="G18SM4211A"/>
    <n v="3.2"/>
    <n v="1E-4"/>
    <n v="2E-3"/>
    <x v="0"/>
    <s v="FLEX 30:70 Mix"/>
  </r>
  <r>
    <n v="1645"/>
    <x v="90"/>
    <s v="G18SM4214A"/>
    <n v="4.0999999999999996"/>
    <n v="5.0000000000000001E-4"/>
    <n v="2E-3"/>
    <x v="0"/>
    <s v="FLEX 30:70 Mix"/>
  </r>
  <r>
    <n v="1646"/>
    <x v="90"/>
    <s v="G18SM4215A"/>
    <n v="4.2"/>
    <s v="NA"/>
    <n v="2E-3"/>
    <x v="0"/>
    <s v="FLEX 30:70 Mix"/>
  </r>
  <r>
    <n v="1647"/>
    <x v="90"/>
    <s v="G18SM4216A"/>
    <n v="3.1"/>
    <s v="NA"/>
    <n v="2E-3"/>
    <x v="0"/>
    <s v="FLEX 30:70 Mix"/>
  </r>
  <r>
    <n v="1648"/>
    <x v="90"/>
    <s v="G18SM4206A"/>
    <n v="1.4"/>
    <n v="2.0000000000000001E-4"/>
    <n v="2E-3"/>
    <x v="1"/>
    <s v="FLEX 30:70 Mix"/>
  </r>
  <r>
    <n v="1649"/>
    <x v="90"/>
    <s v="G18SM4213A"/>
    <n v="3.3"/>
    <s v="NA"/>
    <n v="2E-3"/>
    <x v="0"/>
    <s v="FLEX 30:70 Mix"/>
  </r>
  <r>
    <n v="1650"/>
    <x v="90"/>
    <s v="G18SM4217A"/>
    <n v="4.3"/>
    <n v="5.0000000000000001E-4"/>
    <n v="2E-3"/>
    <x v="0"/>
    <s v="FLEX 30:70 Mix"/>
  </r>
  <r>
    <n v="1651"/>
    <x v="90"/>
    <s v="G18SM4218A"/>
    <n v="4.4000000000000004"/>
    <n v="4.0000000000000002E-4"/>
    <n v="2E-3"/>
    <x v="0"/>
    <s v="FLEX 30:70 Mix"/>
  </r>
  <r>
    <n v="1652"/>
    <x v="90"/>
    <s v="G18SM4220A"/>
    <n v="2.2999999999999998"/>
    <s v="NA"/>
    <n v="2E-3"/>
    <x v="0"/>
    <s v="FLEX 30:70 Mix"/>
  </r>
  <r>
    <n v="1653"/>
    <x v="90"/>
    <s v="G18SM4227A"/>
    <n v="4.4000000000000004"/>
    <n v="2.9999999999999997E-4"/>
    <n v="2E-3"/>
    <x v="0"/>
    <s v="FLEX 30:70 Mix"/>
  </r>
  <r>
    <n v="1654"/>
    <x v="91"/>
    <s v="G18SM4212A"/>
    <n v="3.4"/>
    <n v="5.9999999999999995E-4"/>
    <n v="2E-3"/>
    <x v="1"/>
    <s v="FLEX 30:70 Mix"/>
  </r>
  <r>
    <n v="1655"/>
    <x v="91"/>
    <s v="G18SM4219A"/>
    <n v="2.4"/>
    <s v="NA"/>
    <n v="2E-3"/>
    <x v="0"/>
    <s v="FLEX 30:70 Mix"/>
  </r>
  <r>
    <n v="1656"/>
    <x v="91"/>
    <s v="G18SM4222A"/>
    <n v="5.2"/>
    <n v="1E-4"/>
    <n v="2E-3"/>
    <x v="0"/>
    <s v="FLEX 30:70 Mix"/>
  </r>
  <r>
    <n v="1657"/>
    <x v="91"/>
    <s v="G18SM4223A"/>
    <n v="2.1"/>
    <n v="1E-4"/>
    <n v="2E-3"/>
    <x v="0"/>
    <s v="FLEX 30:70 Mix"/>
  </r>
  <r>
    <n v="1658"/>
    <x v="91"/>
    <s v="G18SM4225A"/>
    <n v="1.3"/>
    <n v="6.9999999999999999E-4"/>
    <n v="2E-3"/>
    <x v="0"/>
    <s v="FLEX 30:70 Mix"/>
  </r>
  <r>
    <n v="1659"/>
    <x v="90"/>
    <s v="G18SM4228A"/>
    <n v="1.1000000000000001"/>
    <n v="1E-3"/>
    <n v="2E-3"/>
    <x v="0"/>
    <s v="FLEX 30:70 Mix"/>
  </r>
  <r>
    <n v="1660"/>
    <x v="91"/>
    <s v="G18SM4229A"/>
    <n v="4.2"/>
    <n v="2.9999999999999997E-4"/>
    <n v="2E-3"/>
    <x v="0"/>
    <s v="FLEX 30:70 Mix"/>
  </r>
  <r>
    <n v="1661"/>
    <x v="91"/>
    <s v="G18SM4230A"/>
    <n v="4.0999999999999996"/>
    <s v="NA"/>
    <n v="2E-3"/>
    <x v="0"/>
    <s v="FLEX 30:70 Mix"/>
  </r>
  <r>
    <n v="1662"/>
    <x v="91"/>
    <s v="G18SM4231A"/>
    <n v="3.3"/>
    <n v="1E-4"/>
    <n v="2E-3"/>
    <x v="0"/>
    <s v="FLEX 30:70 Mix"/>
  </r>
  <r>
    <n v="1663"/>
    <x v="91"/>
    <s v="G18SM4232A"/>
    <n v="3.2"/>
    <n v="2.0000000000000001E-4"/>
    <n v="2E-3"/>
    <x v="0"/>
    <s v="FLEX 30:70 Mix"/>
  </r>
  <r>
    <n v="1664"/>
    <x v="91"/>
    <s v="G18SM4233A"/>
    <n v="3.1"/>
    <s v="NA"/>
    <n v="2E-3"/>
    <x v="0"/>
    <s v="FLEX 30:70 Mix"/>
  </r>
  <r>
    <n v="1665"/>
    <x v="91"/>
    <s v="G18SM4234A"/>
    <n v="4.3"/>
    <n v="5.9999999999999995E-4"/>
    <n v="2E-3"/>
    <x v="1"/>
    <s v="FLEX 30:70 Mix"/>
  </r>
  <r>
    <n v="1666"/>
    <x v="91"/>
    <s v="G18SM4235A"/>
    <n v="4.4000000000000004"/>
    <s v="NA"/>
    <n v="2E-3"/>
    <x v="0"/>
    <s v="FLEX 30:70 Mix"/>
  </r>
  <r>
    <n v="1667"/>
    <x v="91"/>
    <s v="G18SM4236A"/>
    <n v="2.2999999999999998"/>
    <s v="NA"/>
    <n v="2E-3"/>
    <x v="0"/>
    <s v="FLEX 30:70 Mix"/>
  </r>
  <r>
    <n v="1668"/>
    <x v="91"/>
    <s v="G18SM4237A"/>
    <n v="1.4"/>
    <n v="4.0000000000000002E-4"/>
    <n v="2E-3"/>
    <x v="0"/>
    <s v="FLEX 30:70 Mix"/>
  </r>
  <r>
    <n v="1669"/>
    <x v="91"/>
    <s v="G18SM4238A"/>
    <n v="5.3"/>
    <n v="2.9999999999999997E-4"/>
    <n v="2E-3"/>
    <x v="0"/>
    <s v="FLEX 30:70 Mix"/>
  </r>
  <r>
    <n v="1670"/>
    <x v="91"/>
    <s v="G18SM4239A"/>
    <n v="1.3"/>
    <n v="2.9999999999999997E-4"/>
    <n v="2E-3"/>
    <x v="0"/>
    <s v="FLEX 30:70 Mix"/>
  </r>
  <r>
    <n v="1671"/>
    <x v="91"/>
    <s v="G18SM4240A"/>
    <n v="5.4"/>
    <s v="NA"/>
    <n v="2E-3"/>
    <x v="0"/>
    <s v="FLEX 30:70 Mix"/>
  </r>
  <r>
    <n v="1672"/>
    <x v="91"/>
    <s v="G18SM4244A"/>
    <n v="5.2"/>
    <n v="1E-4"/>
    <n v="2E-3"/>
    <x v="0"/>
    <s v="FLEX 30:70 Mix"/>
  </r>
  <r>
    <n v="1673"/>
    <x v="91"/>
    <s v="G18SM4224A"/>
    <n v="5.0999999999999996"/>
    <n v="2.0000000000000001E-4"/>
    <n v="2E-3"/>
    <x v="0"/>
    <s v="FLEX 30:70 Mix"/>
  </r>
  <r>
    <n v="1674"/>
    <x v="91"/>
    <s v="G18SM4226A"/>
    <n v="1.2"/>
    <n v="2.9999999999999997E-4"/>
    <n v="2E-3"/>
    <x v="0"/>
    <s v="FLEX 30:70 Mix"/>
  </r>
  <r>
    <n v="1675"/>
    <x v="91"/>
    <s v="G18SM4241A"/>
    <n v="6.1"/>
    <s v="NA"/>
    <n v="2E-3"/>
    <x v="0"/>
    <s v="FLEX 30:70 Mix"/>
  </r>
  <r>
    <n v="1676"/>
    <x v="91"/>
    <s v="G18SM4242A"/>
    <n v="4.2"/>
    <n v="1.6999999999999999E-3"/>
    <n v="2E-3"/>
    <x v="0"/>
    <s v="FLEX 30:70 Mix"/>
  </r>
  <r>
    <n v="1677"/>
    <x v="91"/>
    <s v="G18SM4243A"/>
    <n v="4.0999999999999996"/>
    <s v="NA"/>
    <n v="2E-3"/>
    <x v="0"/>
    <s v="FLEX 30:70 Mix"/>
  </r>
  <r>
    <n v="1678"/>
    <x v="91"/>
    <s v="G18SM4245A"/>
    <n v="3.3"/>
    <n v="2.0000000000000001E-4"/>
    <n v="2E-3"/>
    <x v="0"/>
    <s v="FLEX 30:70 Mix"/>
  </r>
  <r>
    <n v="1679"/>
    <x v="92"/>
    <s v="G18SM4246A"/>
    <n v="4.4000000000000004"/>
    <s v="NA"/>
    <n v="2E-3"/>
    <x v="1"/>
    <s v="FLEX 30:70 Mix"/>
  </r>
  <r>
    <n v="1680"/>
    <x v="91"/>
    <s v="G18SM4247A"/>
    <n v="3.2"/>
    <s v="NA"/>
    <n v="2E-3"/>
    <x v="0"/>
    <s v="FLEX 30:70 Mix"/>
  </r>
  <r>
    <n v="1681"/>
    <x v="92"/>
    <s v="G18SM4248A"/>
    <n v="2.2999999999999998"/>
    <s v="NA"/>
    <n v="2E-3"/>
    <x v="0"/>
    <s v="FLEX 30:70 Mix"/>
  </r>
  <r>
    <n v="1682"/>
    <x v="92"/>
    <s v="G18SM4249A"/>
    <n v="2.4"/>
    <s v="NA"/>
    <n v="2E-3"/>
    <x v="0"/>
    <s v="FLEX 30:70 Mix"/>
  </r>
  <r>
    <n v="1683"/>
    <x v="92"/>
    <s v="G18SM4250A"/>
    <n v="4.3"/>
    <s v="NA"/>
    <n v="2E-3"/>
    <x v="0"/>
    <s v="FLEX 30:70 Mix"/>
  </r>
  <r>
    <n v="1684"/>
    <x v="92"/>
    <s v="G18SM4252A"/>
    <n v="4.0999999999999996"/>
    <s v="NA"/>
    <n v="2E-3"/>
    <x v="0"/>
    <s v="FLEX 30:70 Mix"/>
  </r>
  <r>
    <n v="1685"/>
    <x v="92"/>
    <s v="G18SM4253A"/>
    <n v="3.4"/>
    <s v="NA"/>
    <n v="2E-3"/>
    <x v="0"/>
    <s v="FLEX 30:70 Mix"/>
  </r>
  <r>
    <n v="1686"/>
    <x v="92"/>
    <s v="G18SM4254A"/>
    <n v="3.3"/>
    <n v="5.0000000000000001E-4"/>
    <n v="2E-3"/>
    <x v="0"/>
    <s v="FLEX 30:70 Mix"/>
  </r>
  <r>
    <n v="1687"/>
    <x v="92"/>
    <s v="G18SM4256A"/>
    <n v="3.2"/>
    <s v="NA"/>
    <n v="2E-3"/>
    <x v="0"/>
    <s v="FLEX 30:70 Mix"/>
  </r>
  <r>
    <n v="1688"/>
    <x v="92"/>
    <s v="G18SM4258A"/>
    <n v="5.0999999999999996"/>
    <n v="4.0000000000000002E-4"/>
    <n v="2E-3"/>
    <x v="0"/>
    <s v="FLEX 30:70 Mix"/>
  </r>
  <r>
    <n v="1689"/>
    <x v="92"/>
    <s v="G18SM4259A"/>
    <n v="5.2"/>
    <n v="2.9999999999999997E-4"/>
    <n v="2E-3"/>
    <x v="0"/>
    <s v="FLEX 30:70 Mix"/>
  </r>
  <r>
    <n v="1690"/>
    <x v="92"/>
    <s v="G18SM4262A"/>
    <n v="5.3"/>
    <n v="2.9999999999999997E-4"/>
    <n v="2E-3"/>
    <x v="0"/>
    <s v="FLEX 30:70 Mix"/>
  </r>
  <r>
    <n v="1691"/>
    <x v="92"/>
    <s v="G18SM4221A"/>
    <n v="2.2000000000000002"/>
    <n v="1E-4"/>
    <n v="2E-3"/>
    <x v="1"/>
    <s v="FLEX 30:70 Mix"/>
  </r>
  <r>
    <n v="1692"/>
    <x v="92"/>
    <s v="G18SM4255A"/>
    <n v="4.4000000000000004"/>
    <n v="5.0000000000000001E-4"/>
    <n v="2E-3"/>
    <x v="0"/>
    <s v="FLEX 30:70 Mix"/>
  </r>
  <r>
    <n v="1693"/>
    <x v="92"/>
    <s v="G18SM4257A"/>
    <n v="3.1"/>
    <s v="NA"/>
    <n v="2E-3"/>
    <x v="0"/>
    <s v="FLEX 30:70 Mix"/>
  </r>
  <r>
    <n v="1694"/>
    <x v="92"/>
    <s v="G18SM4260A"/>
    <n v="2.1"/>
    <n v="1E-4"/>
    <n v="2E-3"/>
    <x v="0"/>
    <s v="FLEX 30:70 Mix"/>
  </r>
  <r>
    <n v="1695"/>
    <x v="92"/>
    <s v="G18SM4261A"/>
    <n v="5.4"/>
    <n v="2.0000000000000001E-4"/>
    <n v="2E-3"/>
    <x v="0"/>
    <s v="FLEX 30:70 Mix"/>
  </r>
  <r>
    <n v="1696"/>
    <x v="92"/>
    <s v="G18SM4263A"/>
    <n v="1.4"/>
    <n v="2.9999999999999997E-4"/>
    <n v="2E-3"/>
    <x v="0"/>
    <s v="FLEX 30:70 Mix"/>
  </r>
  <r>
    <n v="1697"/>
    <x v="93"/>
    <s v="G18SM4264A"/>
    <n v="1.3"/>
    <n v="5.9999999999999995E-4"/>
    <n v="2E-3"/>
    <x v="0"/>
    <s v="FLEX 30:70 Mix"/>
  </r>
  <r>
    <n v="1698"/>
    <x v="93"/>
    <s v="G18SM4265A"/>
    <n v="1.2"/>
    <s v="NA"/>
    <n v="2E-3"/>
    <x v="0"/>
    <s v="FLEX 30:70 Mix"/>
  </r>
  <r>
    <n v="1699"/>
    <x v="93"/>
    <s v="G18SM4266A"/>
    <n v="1.1000000000000001"/>
    <n v="2.9999999999999997E-4"/>
    <n v="2E-3"/>
    <x v="0"/>
    <s v="FLEX 30:70 Mix"/>
  </r>
  <r>
    <n v="1700"/>
    <x v="92"/>
    <s v="G18SM4267A"/>
    <n v="4.3"/>
    <s v="NA"/>
    <n v="2E-3"/>
    <x v="0"/>
    <s v="FLEX 30:70 Mix"/>
  </r>
  <r>
    <n v="1701"/>
    <x v="92"/>
    <s v="G18SM4268A"/>
    <n v="3.4"/>
    <n v="2.9999999999999997E-4"/>
    <n v="2E-3"/>
    <x v="0"/>
    <s v="FLEX 30:70 Mix"/>
  </r>
  <r>
    <n v="1702"/>
    <x v="93"/>
    <s v="G18SM4269A"/>
    <n v="2.4"/>
    <s v="NA"/>
    <n v="2E-3"/>
    <x v="0"/>
    <s v="FLEX 30:70 Mix"/>
  </r>
  <r>
    <n v="1703"/>
    <x v="93"/>
    <s v="G18SM4270A"/>
    <n v="2.2999999999999998"/>
    <n v="5.9999999999999995E-4"/>
    <n v="2E-3"/>
    <x v="0"/>
    <s v="FLEX 30:70 Mix"/>
  </r>
  <r>
    <n v="1704"/>
    <x v="93"/>
    <s v="G18SM4271A"/>
    <n v="3.3"/>
    <n v="1.6999999999999999E-3"/>
    <n v="2E-3"/>
    <x v="0"/>
    <s v="FLEX 30:70 Mix"/>
  </r>
  <r>
    <n v="1705"/>
    <x v="93"/>
    <s v="G18SM4272A"/>
    <n v="4.3"/>
    <n v="4.0000000000000002E-4"/>
    <n v="2E-3"/>
    <x v="0"/>
    <s v="FLEX 30:70 Mix"/>
  </r>
  <r>
    <n v="1706"/>
    <x v="93"/>
    <s v="G18SM4275A"/>
    <n v="3.1"/>
    <n v="1E-3"/>
    <n v="2E-3"/>
    <x v="0"/>
    <s v="FLEX 30:70 Mix"/>
  </r>
  <r>
    <n v="1707"/>
    <x v="93"/>
    <s v="G18SM4276A"/>
    <n v="4.0999999999999996"/>
    <n v="1E-4"/>
    <n v="2E-3"/>
    <x v="0"/>
    <s v="FLEX 30:70 Mix"/>
  </r>
  <r>
    <n v="1708"/>
    <x v="93"/>
    <s v="G18SM4279A"/>
    <n v="2.1"/>
    <s v="NA"/>
    <n v="2E-3"/>
    <x v="0"/>
    <s v="FLEX 30:70 Mix"/>
  </r>
  <r>
    <n v="1709"/>
    <x v="93"/>
    <s v="G18SM4283A"/>
    <n v="1.4"/>
    <n v="2.9999999999999997E-4"/>
    <n v="2E-3"/>
    <x v="0"/>
    <s v="FLEX 30:70 Mix"/>
  </r>
  <r>
    <n v="1710"/>
    <x v="93"/>
    <s v="G18SM4284A"/>
    <n v="2.4"/>
    <n v="2.9999999999999997E-4"/>
    <n v="2E-3"/>
    <x v="0"/>
    <s v="FLEX 30:70 Mix"/>
  </r>
  <r>
    <n v="1711"/>
    <x v="93"/>
    <s v="G18SM4286A"/>
    <n v="1.3"/>
    <s v="NA"/>
    <n v="2E-3"/>
    <x v="0"/>
    <s v="FLEX 30:70 Mix"/>
  </r>
  <r>
    <n v="1712"/>
    <x v="93"/>
    <s v="G18SM4287A"/>
    <n v="1.2"/>
    <s v="NA"/>
    <n v="2E-3"/>
    <x v="0"/>
    <s v="FLEX 30:70 Mix"/>
  </r>
  <r>
    <n v="1713"/>
    <x v="93"/>
    <s v="G18SM4251A"/>
    <n v="4.2"/>
    <s v="NA"/>
    <n v="2E-3"/>
    <x v="0"/>
    <s v="FLEX 30:70 Mix"/>
  </r>
  <r>
    <n v="1714"/>
    <x v="93"/>
    <s v="G18SM4273A"/>
    <n v="3.2"/>
    <n v="2.0000000000000001E-4"/>
    <n v="2E-3"/>
    <x v="0"/>
    <s v="FLEX 30:70 Mix"/>
  </r>
  <r>
    <n v="1715"/>
    <x v="94"/>
    <s v="G18SM4274A"/>
    <n v="3.4"/>
    <n v="2.0000000000000001E-4"/>
    <n v="2E-3"/>
    <x v="0"/>
    <s v="FLEX 30:70 Mix"/>
  </r>
  <r>
    <n v="1716"/>
    <x v="93"/>
    <s v="G18SM4277A"/>
    <n v="4.4000000000000004"/>
    <n v="4.0000000000000002E-4"/>
    <n v="2E-3"/>
    <x v="0"/>
    <s v="FLEX 30:70 Mix"/>
  </r>
  <r>
    <n v="1717"/>
    <x v="94"/>
    <s v="G18SM4278A"/>
    <n v="2.2999999999999998"/>
    <n v="1.6000000000000001E-3"/>
    <n v="2E-3"/>
    <x v="0"/>
    <s v="FLEX 30:70 Mix"/>
  </r>
  <r>
    <n v="1718"/>
    <x v="94"/>
    <s v="G18SM4280A"/>
    <n v="5.0999999999999996"/>
    <n v="1E-4"/>
    <n v="2E-3"/>
    <x v="0"/>
    <s v="FLEX 30:70 Mix"/>
  </r>
  <r>
    <n v="1719"/>
    <x v="94"/>
    <s v="G18SM4281A"/>
    <n v="5.2"/>
    <n v="2.0000000000000001E-4"/>
    <n v="2E-3"/>
    <x v="0"/>
    <s v="FLEX 30:70 Mix"/>
  </r>
  <r>
    <n v="1720"/>
    <x v="94"/>
    <s v="G18SM4285A"/>
    <n v="2.2000000000000002"/>
    <s v="NA"/>
    <n v="2E-3"/>
    <x v="1"/>
    <s v="FLEX 30:70 Mix"/>
  </r>
  <r>
    <n v="1721"/>
    <x v="94"/>
    <s v="G18SM4288A"/>
    <n v="5.3"/>
    <n v="5.0000000000000001E-4"/>
    <n v="2E-3"/>
    <x v="0"/>
    <s v="FLEX 30:70 Mix"/>
  </r>
  <r>
    <n v="1722"/>
    <x v="94"/>
    <s v="G18SM4289A"/>
    <n v="4.3"/>
    <n v="5.0000000000000001E-4"/>
    <n v="2E-3"/>
    <x v="0"/>
    <s v="FLEX 30:70 Mix"/>
  </r>
  <r>
    <n v="1723"/>
    <x v="94"/>
    <s v="G18SM4290A"/>
    <n v="4.2"/>
    <s v="NA"/>
    <n v="2E-3"/>
    <x v="0"/>
    <s v="FLEX 30:70 Mix"/>
  </r>
  <r>
    <n v="1724"/>
    <x v="94"/>
    <s v="G18SM4291A"/>
    <n v="4.0999999999999996"/>
    <n v="1E-4"/>
    <n v="2E-3"/>
    <x v="0"/>
    <s v="FLEX 30:70 Mix"/>
  </r>
  <r>
    <n v="1725"/>
    <x v="94"/>
    <s v="G18SM4292A"/>
    <n v="4.4000000000000004"/>
    <n v="2.0000000000000001E-4"/>
    <n v="2E-3"/>
    <x v="0"/>
    <s v="FLEX 30:70 Mix"/>
  </r>
  <r>
    <n v="1726"/>
    <x v="94"/>
    <s v="G18SM4294A"/>
    <n v="3.3"/>
    <n v="2.9999999999999997E-4"/>
    <n v="2E-3"/>
    <x v="0"/>
    <s v="FLEX 30:70 Mix"/>
  </r>
  <r>
    <n v="1727"/>
    <x v="94"/>
    <s v="G18SM4293A"/>
    <n v="3.2"/>
    <s v="NA"/>
    <n v="2E-3"/>
    <x v="0"/>
    <s v="FLEX 30:70 Mix"/>
  </r>
  <r>
    <n v="1728"/>
    <x v="94"/>
    <s v="G18SM4295A"/>
    <n v="3.1"/>
    <s v="NA"/>
    <n v="2E-3"/>
    <x v="0"/>
    <s v="FLEX 30:70 Mix"/>
  </r>
  <r>
    <n v="1729"/>
    <x v="94"/>
    <s v="G18SM4296A"/>
    <n v="2.4"/>
    <n v="2.9999999999999997E-4"/>
    <n v="2E-3"/>
    <x v="0"/>
    <s v="FLEX 30:70 Mix"/>
  </r>
  <r>
    <n v="1730"/>
    <x v="94"/>
    <s v="G18SM4297A"/>
    <n v="2.1"/>
    <n v="1E-4"/>
    <n v="2E-3"/>
    <x v="0"/>
    <s v="FLEX 30:70 Mix"/>
  </r>
  <r>
    <n v="1731"/>
    <x v="94"/>
    <s v="G18SM4298A"/>
    <n v="2.2999999999999998"/>
    <n v="2.9999999999999997E-4"/>
    <n v="2E-3"/>
    <x v="0"/>
    <s v="FLEX 30:70 Mix"/>
  </r>
  <r>
    <n v="1732"/>
    <x v="94"/>
    <s v="G18SM4299A"/>
    <n v="2.2000000000000002"/>
    <n v="2.0000000000000001E-4"/>
    <n v="2E-3"/>
    <x v="0"/>
    <s v="FLEX 30:70 Mix"/>
  </r>
  <r>
    <n v="1733"/>
    <x v="94"/>
    <s v="G18SM4300A"/>
    <n v="1.4"/>
    <n v="1E-4"/>
    <n v="2E-3"/>
    <x v="0"/>
    <s v="FLEX 30:70 Mix"/>
  </r>
  <r>
    <n v="1734"/>
    <x v="94"/>
    <s v="G18SM4302A"/>
    <n v="1.2"/>
    <s v="NA"/>
    <n v="2E-3"/>
    <x v="0"/>
    <s v="FLEX 30:70 Mix"/>
  </r>
  <r>
    <n v="1735"/>
    <x v="94"/>
    <s v="G18SM4303A"/>
    <n v="1.1000000000000001"/>
    <n v="2.0000000000000001E-4"/>
    <n v="2E-3"/>
    <x v="0"/>
    <s v="FLEX 30:70 Mix"/>
  </r>
  <r>
    <n v="1736"/>
    <x v="94"/>
    <s v="G18SM4305A"/>
    <n v="3.4"/>
    <n v="4.0000000000000002E-4"/>
    <n v="2E-3"/>
    <x v="0"/>
    <s v="FLEX 30:70 Mix"/>
  </r>
  <r>
    <n v="1737"/>
    <x v="95"/>
    <s v="G18SM4282A"/>
    <n v="2.4"/>
    <n v="2.9999999999999997E-4"/>
    <n v="2E-3"/>
    <x v="0"/>
    <s v="FLEX 30:70 Mix"/>
  </r>
  <r>
    <n v="1738"/>
    <x v="95"/>
    <s v="G18SM4301A"/>
    <n v="1.3"/>
    <s v="NA"/>
    <n v="2E-3"/>
    <x v="0"/>
    <s v="FLEX 30:70 Mix"/>
  </r>
  <r>
    <n v="1739"/>
    <x v="95"/>
    <s v="G18SM4304A"/>
    <n v="3.3"/>
    <s v="NA"/>
    <n v="2E-3"/>
    <x v="1"/>
    <s v="FLEX 30:70 Mix"/>
  </r>
  <r>
    <n v="1740"/>
    <x v="95"/>
    <s v="G18SM4306A"/>
    <n v="4.0999999999999996"/>
    <n v="5.0000000000000001E-4"/>
    <n v="2E-3"/>
    <x v="0"/>
    <s v="FLEX 30:70 Mix"/>
  </r>
  <r>
    <n v="1741"/>
    <x v="95"/>
    <s v="G18SM4308A"/>
    <n v="4.2"/>
    <n v="2.0000000000000001E-4"/>
    <n v="2E-3"/>
    <x v="0"/>
    <s v="FLEX 30:70 Mix"/>
  </r>
  <r>
    <n v="1742"/>
    <x v="96"/>
    <s v="G18SM4310A"/>
    <n v="3.2"/>
    <n v="2.0000000000000001E-4"/>
    <n v="2E-3"/>
    <x v="1"/>
    <s v="FLEX 30:70 Mix"/>
  </r>
  <r>
    <n v="1743"/>
    <x v="95"/>
    <s v="G18SM4311A"/>
    <n v="4.4000000000000004"/>
    <n v="1E-4"/>
    <n v="2E-3"/>
    <x v="0"/>
    <s v="FLEX 30:70 Mix"/>
  </r>
  <r>
    <n v="1744"/>
    <x v="95"/>
    <s v="G18SM4312A"/>
    <n v="3.1"/>
    <n v="5.9999999999999995E-4"/>
    <n v="2E-3"/>
    <x v="1"/>
    <s v="FLEX 30:70 Mix"/>
  </r>
  <r>
    <n v="1745"/>
    <x v="96"/>
    <s v="G18SM4315A"/>
    <n v="2.2000000000000002"/>
    <n v="2.9999999999999997E-4"/>
    <n v="2E-3"/>
    <x v="1"/>
    <s v="FLEX 30:70 Mix"/>
  </r>
  <r>
    <n v="1746"/>
    <x v="95"/>
    <s v="G18SM4316A"/>
    <n v="1.4"/>
    <n v="8.0000000000000004E-4"/>
    <n v="2E-3"/>
    <x v="0"/>
    <s v="FLEX 30:70 Mix"/>
  </r>
  <r>
    <n v="1747"/>
    <x v="95"/>
    <s v="G18SM4317A"/>
    <n v="2.1"/>
    <s v="NA"/>
    <n v="2E-3"/>
    <x v="0"/>
    <s v="FLEX 30:70 Mix"/>
  </r>
  <r>
    <n v="1748"/>
    <x v="95"/>
    <s v="G18SM4318A"/>
    <n v="1.3"/>
    <s v="NA"/>
    <n v="2E-3"/>
    <x v="0"/>
    <s v="FLEX 30:70 Mix"/>
  </r>
  <r>
    <n v="1749"/>
    <x v="97"/>
    <s v="G18SM4319A"/>
    <n v="4.4000000000000004"/>
    <n v="2.0000000000000001E-4"/>
    <n v="2E-3"/>
    <x v="0"/>
    <s v="FLEX 30:70 Mix"/>
  </r>
  <r>
    <n v="1750"/>
    <x v="97"/>
    <s v="G18SM4320A"/>
    <n v="3.4"/>
    <n v="4.0000000000000002E-4"/>
    <n v="2E-3"/>
    <x v="0"/>
    <s v="FLEX 30:70 Mix"/>
  </r>
  <r>
    <n v="1751"/>
    <x v="97"/>
    <s v="G18SM4321A"/>
    <n v="4.2"/>
    <s v="NA"/>
    <n v="2E-3"/>
    <x v="0"/>
    <s v="FLEX 30:70 Mix"/>
  </r>
  <r>
    <n v="1752"/>
    <x v="97"/>
    <s v="G18SM4322A"/>
    <n v="4.0999999999999996"/>
    <s v="NA"/>
    <n v="2E-3"/>
    <x v="0"/>
    <s v="FLEX 30:70 Mix"/>
  </r>
  <r>
    <n v="1753"/>
    <x v="96"/>
    <s v="G18SM4307A"/>
    <n v="3.1"/>
    <n v="4.0000000000000002E-4"/>
    <n v="2E-3"/>
    <x v="0"/>
    <s v="FLEX 30:70 Mix"/>
  </r>
  <r>
    <n v="1754"/>
    <x v="97"/>
    <s v="H18SM4323A"/>
    <n v="4.3"/>
    <n v="4.0000000000000002E-4"/>
    <n v="2E-3"/>
    <x v="1"/>
    <s v="FLEX 30:70 Mix"/>
  </r>
  <r>
    <n v="1755"/>
    <x v="97"/>
    <s v="H18SM4324A"/>
    <n v="5.2"/>
    <s v="NA"/>
    <n v="2E-3"/>
    <x v="0"/>
    <s v="FLEX 30:70 Mix"/>
  </r>
  <r>
    <n v="1756"/>
    <x v="97"/>
    <s v="H18SM4325A"/>
    <n v="5.0999999999999996"/>
    <n v="2.0000000000000001E-4"/>
    <n v="2E-3"/>
    <x v="1"/>
    <s v="FLEX 30:70 Mix"/>
  </r>
  <r>
    <n v="1757"/>
    <x v="97"/>
    <s v="H18SM4326A"/>
    <n v="5.3"/>
    <n v="2.9999999999999997E-4"/>
    <n v="2E-3"/>
    <x v="0"/>
    <s v="FLEX 30:70 Mix"/>
  </r>
  <r>
    <n v="1758"/>
    <x v="96"/>
    <s v="H18SM4327A"/>
    <n v="2.1"/>
    <n v="2.9999999999999997E-4"/>
    <n v="2E-3"/>
    <x v="0"/>
    <s v="FLEX 30:70 Mix"/>
  </r>
  <r>
    <n v="1759"/>
    <x v="96"/>
    <s v="H18SM4329A"/>
    <n v="1.4"/>
    <s v="NA"/>
    <n v="2E-3"/>
    <x v="0"/>
    <s v="FLEX 30:70 Mix"/>
  </r>
  <r>
    <n v="1760"/>
    <x v="96"/>
    <s v="H18SM4331A"/>
    <n v="1.1000000000000001"/>
    <n v="1E-4"/>
    <n v="2E-3"/>
    <x v="0"/>
    <s v="FLEX 30:70 Mix"/>
  </r>
  <r>
    <n v="1761"/>
    <x v="96"/>
    <s v="H18SM4332A"/>
    <n v="2.4"/>
    <n v="2.9999999999999997E-4"/>
    <n v="2E-3"/>
    <x v="0"/>
    <s v="FLEX 30:70 Mix"/>
  </r>
  <r>
    <n v="1762"/>
    <x v="96"/>
    <s v="H18SM4333A"/>
    <n v="3.3"/>
    <s v="NA"/>
    <n v="2E-3"/>
    <x v="0"/>
    <s v="FLEX 30:70 Mix"/>
  </r>
  <r>
    <n v="1763"/>
    <x v="96"/>
    <s v="H18SM4334A"/>
    <n v="2.2000000000000002"/>
    <s v="NA"/>
    <n v="2E-3"/>
    <x v="0"/>
    <s v="FLEX 30:70 Mix"/>
  </r>
  <r>
    <n v="1764"/>
    <x v="96"/>
    <s v="H18SM4335A"/>
    <n v="3.4"/>
    <n v="8.0000000000000004E-4"/>
    <n v="2E-3"/>
    <x v="0"/>
    <s v="FLEX 30:70 Mix"/>
  </r>
  <r>
    <n v="1765"/>
    <x v="96"/>
    <s v="H18SM4337A"/>
    <n v="4.0999999999999996"/>
    <n v="2.0000000000000001E-4"/>
    <n v="2E-3"/>
    <x v="0"/>
    <s v="FLEX 30:70 Mix"/>
  </r>
  <r>
    <n v="1766"/>
    <x v="96"/>
    <s v="H18SM4338A"/>
    <n v="4.2"/>
    <n v="4.0000000000000002E-4"/>
    <n v="2E-3"/>
    <x v="0"/>
    <s v="FLEX 30:70 Mix"/>
  </r>
  <r>
    <n v="1767"/>
    <x v="96"/>
    <s v="H18SM4340A"/>
    <n v="4.4000000000000004"/>
    <n v="4.0000000000000002E-4"/>
    <n v="2E-3"/>
    <x v="0"/>
    <s v="FLEX 30:70 Mix"/>
  </r>
  <r>
    <n v="1768"/>
    <x v="98"/>
    <s v="H18SM4314A"/>
    <n v="2.2999999999999998"/>
    <n v="1.1000000000000001E-3"/>
    <n v="2E-3"/>
    <x v="0"/>
    <s v="FLEX 30:70 Mix"/>
  </r>
  <r>
    <n v="1769"/>
    <x v="98"/>
    <s v="H18SM4339A"/>
    <n v="4.3"/>
    <n v="4.0000000000000002E-4"/>
    <n v="2E-3"/>
    <x v="0"/>
    <s v="FLEX 30:70 Mix"/>
  </r>
  <r>
    <n v="1770"/>
    <x v="98"/>
    <s v="H18SM7332A"/>
    <n v="5.0999999999999996"/>
    <n v="6.9999999999999999E-4"/>
    <n v="2E-3"/>
    <x v="0"/>
    <s v="FLEX 30:70 Mix"/>
  </r>
  <r>
    <n v="1771"/>
    <x v="96"/>
    <s v="H18SM7333A"/>
    <n v="3.2"/>
    <s v="NA"/>
    <n v="2E-3"/>
    <x v="0"/>
    <s v="FLEX 30:70 Mix"/>
  </r>
  <r>
    <n v="1772"/>
    <x v="98"/>
    <s v="H18SM7334A"/>
    <n v="2.1"/>
    <n v="4.0000000000000002E-4"/>
    <n v="2E-3"/>
    <x v="0"/>
    <s v="FLEX 30:70 Mix"/>
  </r>
  <r>
    <n v="1773"/>
    <x v="96"/>
    <s v="H18SM7335A"/>
    <n v="3.1"/>
    <n v="4.0000000000000002E-4"/>
    <n v="2E-3"/>
    <x v="0"/>
    <s v="FLEX 30:70 Mix"/>
  </r>
  <r>
    <n v="1774"/>
    <x v="98"/>
    <s v="H18SM7336A"/>
    <n v="2.2000000000000002"/>
    <n v="2.9999999999999997E-4"/>
    <n v="2E-3"/>
    <x v="0"/>
    <s v="FLEX 30:70 Mix"/>
  </r>
  <r>
    <n v="1775"/>
    <x v="98"/>
    <s v="H18SM7338A"/>
    <n v="1.2"/>
    <n v="2.0000000000000001E-4"/>
    <n v="2E-3"/>
    <x v="0"/>
    <s v="FLEX 30:70 Mix"/>
  </r>
  <r>
    <n v="1776"/>
    <x v="98"/>
    <s v="H18SM7339A"/>
    <n v="1.1000000000000001"/>
    <s v="NA"/>
    <n v="2E-3"/>
    <x v="0"/>
    <s v="FLEX 30:70 Mix"/>
  </r>
  <r>
    <n v="1777"/>
    <x v="98"/>
    <s v="H18SM7340A"/>
    <n v="2.4"/>
    <s v="NA"/>
    <n v="2E-3"/>
    <x v="0"/>
    <s v="FLEX 30:70 Mix"/>
  </r>
  <r>
    <n v="1778"/>
    <x v="98"/>
    <s v="H18SM7341A"/>
    <n v="3.1"/>
    <n v="2.0000000000000001E-4"/>
    <n v="2E-3"/>
    <x v="0"/>
    <s v="FLEX 30:70 Mix"/>
  </r>
  <r>
    <n v="1779"/>
    <x v="98"/>
    <s v="H18SM7342A"/>
    <n v="3.2"/>
    <n v="4.0000000000000002E-4"/>
    <n v="2E-3"/>
    <x v="0"/>
    <s v="FLEX 30:70 Mix"/>
  </r>
  <r>
    <n v="1780"/>
    <x v="98"/>
    <s v="H18SM7343A"/>
    <n v="3.3"/>
    <n v="4.0000000000000002E-4"/>
    <n v="2E-3"/>
    <x v="0"/>
    <s v="FLEX 30:70 Mix"/>
  </r>
  <r>
    <n v="1781"/>
    <x v="98"/>
    <s v="H18SM7344A"/>
    <n v="3.4"/>
    <s v="NA"/>
    <n v="2E-3"/>
    <x v="0"/>
    <s v="FLEX 30:70 Mix"/>
  </r>
  <r>
    <n v="1782"/>
    <x v="98"/>
    <s v="H18SM7346A"/>
    <n v="4.2"/>
    <s v="NA"/>
    <n v="2E-3"/>
    <x v="0"/>
    <s v="FLEX 30:70 Mix"/>
  </r>
  <r>
    <n v="1783"/>
    <x v="98"/>
    <s v="H18SM7347A"/>
    <n v="4.4000000000000004"/>
    <n v="4.0000000000000002E-4"/>
    <n v="2E-3"/>
    <x v="0"/>
    <s v="FLEX 30:70 Mix"/>
  </r>
  <r>
    <n v="1784"/>
    <x v="98"/>
    <s v="H18SM7345A"/>
    <n v="4.0999999999999996"/>
    <s v="NA"/>
    <n v="2E-3"/>
    <x v="0"/>
    <s v="FLEX 30:70 Mix"/>
  </r>
  <r>
    <n v="1785"/>
    <x v="98"/>
    <s v="H18SM7348A"/>
    <n v="5.0999999999999996"/>
    <n v="1.5E-3"/>
    <n v="2E-3"/>
    <x v="0"/>
    <s v="FLEX 30:70 Mix"/>
  </r>
  <r>
    <n v="1786"/>
    <x v="98"/>
    <s v="H18SM7349A"/>
    <n v="2.1"/>
    <n v="4.0000000000000002E-4"/>
    <n v="2E-3"/>
    <x v="0"/>
    <s v="FLEX 30:70 Mix"/>
  </r>
  <r>
    <n v="1787"/>
    <x v="98"/>
    <s v="H18SM7373A"/>
    <n v="3.1"/>
    <n v="2.9999999999999997E-4"/>
    <n v="2E-3"/>
    <x v="0"/>
    <s v="FLEX 30:70 Mix"/>
  </r>
  <r>
    <n v="1788"/>
    <x v="98"/>
    <s v="H18SM7374A"/>
    <n v="3.4"/>
    <n v="2.0000000000000001E-4"/>
    <n v="2E-3"/>
    <x v="0"/>
    <s v="FLEX 30:70 Mix"/>
  </r>
  <r>
    <n v="1789"/>
    <x v="98"/>
    <s v="H18SM7375A"/>
    <n v="3.2"/>
    <n v="2.9999999999999997E-4"/>
    <n v="2E-3"/>
    <x v="0"/>
    <s v="FLEX 30:70 Mix"/>
  </r>
  <r>
    <n v="1790"/>
    <x v="99"/>
    <s v="H18SM4330A"/>
    <n v="4.4000000000000004"/>
    <n v="2.9999999999999997E-4"/>
    <n v="2E-3"/>
    <x v="0"/>
    <s v="FLEX 30:70 Mix"/>
  </r>
  <r>
    <n v="1791"/>
    <x v="99"/>
    <s v="H18SM4342A"/>
    <n v="1.1000000000000001"/>
    <n v="2.0000000000000001E-4"/>
    <n v="2E-3"/>
    <x v="0"/>
    <s v="FLEX 30:70 Mix"/>
  </r>
  <r>
    <n v="1792"/>
    <x v="98"/>
    <s v="H18SM7351A"/>
    <n v="2.4"/>
    <n v="1.9E-3"/>
    <n v="2E-3"/>
    <x v="0"/>
    <s v="FLEX 30:70 Mix"/>
  </r>
  <r>
    <n v="1793"/>
    <x v="98"/>
    <s v="H18SM7352A"/>
    <n v="2.2000000000000002"/>
    <n v="2.9999999999999997E-4"/>
    <n v="2E-3"/>
    <x v="0"/>
    <s v="FLEX 30:70 Mix"/>
  </r>
  <r>
    <n v="1794"/>
    <x v="98"/>
    <s v="H18SM7353A"/>
    <n v="1.1000000000000001"/>
    <n v="1E-4"/>
    <n v="2E-3"/>
    <x v="0"/>
    <s v="FLEX 30:70 Mix"/>
  </r>
  <r>
    <n v="1795"/>
    <x v="98"/>
    <s v="H18SM7355A"/>
    <n v="4.0999999999999996"/>
    <n v="2.9999999999999997E-4"/>
    <n v="2E-3"/>
    <x v="0"/>
    <s v="FLEX 30:70 Mix"/>
  </r>
  <r>
    <n v="1796"/>
    <x v="99"/>
    <s v="H18SM7357A"/>
    <n v="4.0999999999999996"/>
    <n v="2.9999999999999997E-4"/>
    <n v="2E-3"/>
    <x v="0"/>
    <s v="FLEX 30:70 Mix"/>
  </r>
  <r>
    <n v="1797"/>
    <x v="99"/>
    <s v="H18SM7360A"/>
    <n v="4.3"/>
    <s v="NA"/>
    <n v="2E-3"/>
    <x v="0"/>
    <s v="FLEX 30:70 Mix"/>
  </r>
  <r>
    <n v="1798"/>
    <x v="99"/>
    <s v="H18SM7361A"/>
    <n v="2.4"/>
    <n v="8.0000000000000004E-4"/>
    <n v="2E-3"/>
    <x v="0"/>
    <s v="FLEX 30:70 Mix"/>
  </r>
  <r>
    <n v="1799"/>
    <x v="99"/>
    <s v="H18SM7363A"/>
    <n v="5.0999999999999996"/>
    <n v="8.0000000000000004E-4"/>
    <n v="2E-3"/>
    <x v="0"/>
    <s v="FLEX 30:70 Mix"/>
  </r>
  <r>
    <n v="1800"/>
    <x v="99"/>
    <s v="H18SM7364A"/>
    <n v="2.2999999999999998"/>
    <n v="2.9999999999999997E-4"/>
    <n v="2E-3"/>
    <x v="0"/>
    <s v="FLEX 30:70 Mix"/>
  </r>
  <r>
    <n v="1801"/>
    <x v="99"/>
    <s v="H18SM7365A"/>
    <n v="2.1"/>
    <n v="2.9999999999999997E-4"/>
    <n v="2E-3"/>
    <x v="0"/>
    <s v="FLEX 30:70 Mix"/>
  </r>
  <r>
    <n v="1802"/>
    <x v="99"/>
    <s v="H18SM7366A"/>
    <n v="1.3"/>
    <s v="NA"/>
    <n v="2E-3"/>
    <x v="0"/>
    <s v="FLEX 30:70 Mix"/>
  </r>
  <r>
    <n v="1803"/>
    <x v="99"/>
    <s v="H18SM7367A"/>
    <n v="3.3"/>
    <n v="4.0000000000000002E-4"/>
    <n v="2E-3"/>
    <x v="0"/>
    <s v="FLEX 30:70 Mix"/>
  </r>
  <r>
    <n v="1804"/>
    <x v="99"/>
    <s v="H18SM7369A"/>
    <n v="3.1"/>
    <n v="5.9999999999999995E-4"/>
    <n v="2E-3"/>
    <x v="0"/>
    <s v="FLEX 30:70 Mix"/>
  </r>
  <r>
    <n v="1805"/>
    <x v="99"/>
    <s v="H18SM7371A"/>
    <n v="3.3"/>
    <n v="8.0000000000000004E-4"/>
    <n v="2E-3"/>
    <x v="0"/>
    <s v="FLEX 30:70 Mix"/>
  </r>
  <r>
    <n v="1806"/>
    <x v="99"/>
    <s v="H18SM7372A"/>
    <n v="4.2"/>
    <s v="NA"/>
    <n v="2E-3"/>
    <x v="0"/>
    <s v="FLEX 30:70 Mix"/>
  </r>
  <r>
    <n v="1807"/>
    <x v="99"/>
    <s v="H18SM7337A"/>
    <n v="1.4"/>
    <n v="1E-3"/>
    <n v="2E-3"/>
    <x v="0"/>
    <s v="FLEX 30:70 Mix"/>
  </r>
  <r>
    <n v="1808"/>
    <x v="99"/>
    <s v="H18SM7356A"/>
    <n v="3.2"/>
    <n v="2.0000000000000001E-4"/>
    <n v="2E-3"/>
    <x v="0"/>
    <s v="FLEX 30:70 Mix"/>
  </r>
  <r>
    <n v="1809"/>
    <x v="99"/>
    <s v="H18SM7359A"/>
    <n v="1.1000000000000001"/>
    <n v="4.0000000000000002E-4"/>
    <n v="2E-3"/>
    <x v="0"/>
    <s v="FLEX 30:70 Mix"/>
  </r>
  <r>
    <n v="1810"/>
    <x v="99"/>
    <s v="H18SM7362A"/>
    <n v="2.2000000000000002"/>
    <n v="8.0000000000000004E-4"/>
    <n v="2E-3"/>
    <x v="0"/>
    <s v="FLEX 30:70 Mix"/>
  </r>
  <r>
    <n v="1811"/>
    <x v="99"/>
    <s v="H18SM7368A"/>
    <n v="3.2"/>
    <n v="2.9999999999999997E-4"/>
    <n v="2E-3"/>
    <x v="0"/>
    <s v="FLEX 30:70 Mix"/>
  </r>
  <r>
    <n v="1812"/>
    <x v="99"/>
    <s v="H18SM4328A"/>
    <n v="1.3"/>
    <n v="6.9999999999999999E-4"/>
    <n v="2E-3"/>
    <x v="1"/>
    <s v="FLEX 30:70 Mix"/>
  </r>
  <r>
    <n v="1813"/>
    <x v="100"/>
    <s v="H18SM4343A"/>
    <n v="2.4"/>
    <n v="8.0000000000000004E-4"/>
    <n v="2E-3"/>
    <x v="0"/>
    <s v="FLEX 30:70 Mix"/>
  </r>
  <r>
    <n v="1814"/>
    <x v="99"/>
    <s v="H18SM4344A"/>
    <n v="3.4"/>
    <n v="8.9999999999999998E-4"/>
    <n v="2E-3"/>
    <x v="0"/>
    <s v="FLEX 30:70 Mix"/>
  </r>
  <r>
    <n v="1815"/>
    <x v="99"/>
    <s v="H18SM4345A"/>
    <n v="4.3"/>
    <n v="2.9999999999999997E-4"/>
    <n v="2E-3"/>
    <x v="0"/>
    <s v="FLEX 30:70 Mix"/>
  </r>
  <r>
    <n v="1816"/>
    <x v="99"/>
    <s v="H18SM4346A"/>
    <n v="4.2"/>
    <n v="2.9999999999999997E-4"/>
    <n v="2E-3"/>
    <x v="0"/>
    <s v="FLEX 30:70 Mix"/>
  </r>
  <r>
    <n v="1817"/>
    <x v="100"/>
    <s v="H18SM4347A"/>
    <n v="2.1"/>
    <n v="5.0000000000000001E-4"/>
    <n v="2E-3"/>
    <x v="0"/>
    <s v="FLEX 30:70 Mix"/>
  </r>
  <r>
    <n v="1818"/>
    <x v="100"/>
    <s v="H18SM4348A"/>
    <n v="3.2"/>
    <n v="5.9999999999999995E-4"/>
    <n v="2E-3"/>
    <x v="0"/>
    <s v="FLEX 30:70 Mix"/>
  </r>
  <r>
    <n v="1819"/>
    <x v="100"/>
    <s v="H18SM4349A"/>
    <n v="2.2000000000000002"/>
    <n v="1E-4"/>
    <n v="2E-3"/>
    <x v="0"/>
    <s v="FLEX 30:70 Mix"/>
  </r>
  <r>
    <n v="1820"/>
    <x v="100"/>
    <s v="H18SM4350A"/>
    <n v="2.2999999999999998"/>
    <n v="4.0000000000000002E-4"/>
    <n v="2E-3"/>
    <x v="0"/>
    <s v="FLEX 30:70 Mix"/>
  </r>
  <r>
    <n v="1821"/>
    <x v="100"/>
    <s v="H18SM4351A"/>
    <n v="3.1"/>
    <n v="2.0000000000000001E-4"/>
    <n v="2E-3"/>
    <x v="0"/>
    <s v="FLEX 30:70 Mix"/>
  </r>
  <r>
    <n v="1822"/>
    <x v="100"/>
    <s v="H18SM4353A"/>
    <n v="3.3"/>
    <n v="4.0000000000000002E-4"/>
    <n v="2E-3"/>
    <x v="0"/>
    <s v="FLEX 30:70 Mix"/>
  </r>
  <r>
    <n v="1823"/>
    <x v="100"/>
    <s v="H18SM4355A"/>
    <n v="4.0999999999999996"/>
    <s v="NA"/>
    <n v="2E-3"/>
    <x v="0"/>
    <s v="FLEX 30:70 Mix"/>
  </r>
  <r>
    <n v="1824"/>
    <x v="101"/>
    <s v="H18SM4356A"/>
    <n v="4.2"/>
    <n v="4.0000000000000002E-4"/>
    <n v="2E-3"/>
    <x v="1"/>
    <s v="FLEX 30:70 Mix"/>
  </r>
  <r>
    <n v="1825"/>
    <x v="100"/>
    <s v="H18SM4357A"/>
    <n v="4.3"/>
    <n v="2.9999999999999997E-4"/>
    <n v="2E-3"/>
    <x v="0"/>
    <s v="FLEX 30:70 Mix"/>
  </r>
  <r>
    <n v="1826"/>
    <x v="101"/>
    <s v="H18SM7350A"/>
    <n v="1.3"/>
    <n v="4.0000000000000002E-4"/>
    <n v="2E-3"/>
    <x v="0"/>
    <s v="FLEX 30:70 Mix"/>
  </r>
  <r>
    <n v="1827"/>
    <x v="99"/>
    <s v="H18SM7354A"/>
    <n v="4.4000000000000004"/>
    <n v="2.9999999999999997E-4"/>
    <n v="2E-3"/>
    <x v="0"/>
    <s v="FLEX 30:70 Mix"/>
  </r>
  <r>
    <n v="1828"/>
    <x v="99"/>
    <s v="H18SM7358A"/>
    <n v="3.4"/>
    <n v="1.4E-3"/>
    <n v="2E-3"/>
    <x v="0"/>
    <s v="FLEX 30:70 Mix"/>
  </r>
  <r>
    <n v="1829"/>
    <x v="100"/>
    <s v="H18SM7370A"/>
    <n v="5.0999999999999996"/>
    <n v="6.9999999999999999E-4"/>
    <n v="2E-3"/>
    <x v="0"/>
    <s v="FLEX 30:70 Mix"/>
  </r>
  <r>
    <n v="1830"/>
    <x v="96"/>
    <s v="H18SM4313A"/>
    <n v="1.2"/>
    <s v="NA"/>
    <n v="2E-3"/>
    <x v="0"/>
    <s v="FLEX 30:70 Mix"/>
  </r>
  <r>
    <n v="1831"/>
    <x v="100"/>
    <s v="H18SM4352A"/>
    <n v="5.2"/>
    <n v="6.9999999999999999E-4"/>
    <n v="2E-3"/>
    <x v="0"/>
    <s v="FLEX 30:70 Mix"/>
  </r>
  <r>
    <n v="1832"/>
    <x v="100"/>
    <s v="H18SM4354A"/>
    <n v="3.4"/>
    <n v="6.9999999999999999E-4"/>
    <n v="2E-3"/>
    <x v="0"/>
    <s v="FLEX 30:70 Mix"/>
  </r>
  <r>
    <n v="1833"/>
    <x v="100"/>
    <s v="H18SM4358A"/>
    <n v="4.4000000000000004"/>
    <s v="NA"/>
    <n v="2E-3"/>
    <x v="0"/>
    <s v="FLEX 30:70 Mix"/>
  </r>
  <r>
    <n v="1834"/>
    <x v="101"/>
    <s v="H18SM4359A"/>
    <n v="2.4"/>
    <n v="8.0000000000000004E-4"/>
    <n v="2E-3"/>
    <x v="0"/>
    <s v="FLEX 30:70 Mix"/>
  </r>
  <r>
    <n v="1835"/>
    <x v="101"/>
    <s v="H18SM4360A"/>
    <n v="1.4"/>
    <n v="6.9999999999999999E-4"/>
    <n v="2E-3"/>
    <x v="0"/>
    <s v="FLEX 30:70 Mix"/>
  </r>
  <r>
    <n v="1836"/>
    <x v="101"/>
    <s v="H18SM4361A"/>
    <n v="2.1"/>
    <s v="NA"/>
    <n v="2E-3"/>
    <x v="0"/>
    <s v="FLEX 30:70 Mix"/>
  </r>
  <r>
    <n v="1837"/>
    <x v="101"/>
    <s v="H18SM4362A"/>
    <n v="2.2000000000000002"/>
    <n v="5.0000000000000001E-4"/>
    <n v="2E-3"/>
    <x v="0"/>
    <s v="FLEX 30:70 Mix"/>
  </r>
  <r>
    <n v="1838"/>
    <x v="101"/>
    <s v="H18SM4363A"/>
    <n v="2.2999999999999998"/>
    <n v="4.0000000000000002E-4"/>
    <n v="2E-3"/>
    <x v="0"/>
    <s v="FLEX 30:70 Mix"/>
  </r>
  <r>
    <n v="1839"/>
    <x v="101"/>
    <s v="H18SM4364A"/>
    <n v="3.1"/>
    <n v="5.9999999999999995E-4"/>
    <n v="2E-3"/>
    <x v="0"/>
    <s v="FLEX 30:70 Mix"/>
  </r>
  <r>
    <n v="1840"/>
    <x v="101"/>
    <s v="H18SM4365A"/>
    <n v="3.3"/>
    <n v="8.0000000000000004E-4"/>
    <n v="2E-3"/>
    <x v="0"/>
    <s v="FLEX 30:70 Mix"/>
  </r>
  <r>
    <n v="1841"/>
    <x v="101"/>
    <s v="H18SM4366A"/>
    <n v="3.2"/>
    <n v="6.9999999999999999E-4"/>
    <n v="2E-3"/>
    <x v="0"/>
    <s v="FLEX 30:70 Mix"/>
  </r>
  <r>
    <n v="1842"/>
    <x v="101"/>
    <s v="H18SM4367A"/>
    <n v="3.4"/>
    <n v="5.9999999999999995E-4"/>
    <n v="2E-3"/>
    <x v="0"/>
    <s v="FLEX 30:70 Mix"/>
  </r>
  <r>
    <n v="1843"/>
    <x v="101"/>
    <s v="H18SM4368A"/>
    <n v="4.0999999999999996"/>
    <n v="4.0000000000000002E-4"/>
    <n v="2E-3"/>
    <x v="0"/>
    <s v="FLEX 30:70 Mix"/>
  </r>
  <r>
    <n v="1844"/>
    <x v="101"/>
    <s v="H18SM4369A"/>
    <n v="4.2"/>
    <s v="NA"/>
    <n v="2E-3"/>
    <x v="0"/>
    <s v="FLEX 30:70 Mix"/>
  </r>
  <r>
    <n v="1845"/>
    <x v="101"/>
    <s v="H18SM4370A"/>
    <n v="4.3"/>
    <n v="1.1999999999999999E-3"/>
    <n v="2E-3"/>
    <x v="0"/>
    <s v="FLEX 30:70 Mix"/>
  </r>
  <r>
    <n v="1846"/>
    <x v="101"/>
    <s v="H18SM4371A"/>
    <n v="4.4000000000000004"/>
    <n v="5.0000000000000001E-4"/>
    <n v="2E-3"/>
    <x v="0"/>
    <s v="FLEX 30:70 Mix"/>
  </r>
  <r>
    <n v="1847"/>
    <x v="101"/>
    <s v="H18SM4373A"/>
    <n v="2.1"/>
    <n v="8.0000000000000004E-4"/>
    <n v="2E-3"/>
    <x v="0"/>
    <s v="FLEX 30:70 Mix"/>
  </r>
  <r>
    <n v="1848"/>
    <x v="101"/>
    <s v="H18SM4375A"/>
    <n v="1.3"/>
    <n v="1E-4"/>
    <n v="2E-3"/>
    <x v="0"/>
    <s v="FLEX 30:70 Mix"/>
  </r>
  <r>
    <n v="1849"/>
    <x v="101"/>
    <s v="H18SM4376A"/>
    <n v="1.4"/>
    <n v="8.0000000000000004E-4"/>
    <n v="2E-3"/>
    <x v="0"/>
    <s v="FLEX 30:70 Mix"/>
  </r>
  <r>
    <n v="1850"/>
    <x v="102"/>
    <s v="H18SM4336A"/>
    <n v="4.2"/>
    <s v="NA"/>
    <n v="2E-3"/>
    <x v="0"/>
    <s v="FLEX 30:70 Mix"/>
  </r>
  <r>
    <n v="1851"/>
    <x v="101"/>
    <s v="H18SM4341A"/>
    <n v="2.2999999999999998"/>
    <n v="8.0000000000000004E-4"/>
    <n v="2E-3"/>
    <x v="0"/>
    <s v="FLEX 30:70 Mix"/>
  </r>
  <r>
    <n v="1852"/>
    <x v="102"/>
    <s v="H18SM4372A"/>
    <n v="4.4000000000000004"/>
    <n v="5.0000000000000001E-4"/>
    <n v="2E-3"/>
    <x v="0"/>
    <s v="FLEX 30:70 Mix"/>
  </r>
  <r>
    <n v="1853"/>
    <x v="101"/>
    <s v="H18SM4374A"/>
    <n v="1.2"/>
    <n v="2.9999999999999997E-4"/>
    <n v="2E-3"/>
    <x v="0"/>
    <s v="FLEX 30:70 Mix"/>
  </r>
  <r>
    <n v="1854"/>
    <x v="101"/>
    <s v="H18SM4377A"/>
    <n v="2.2000000000000002"/>
    <n v="5.0000000000000001E-4"/>
    <n v="2E-3"/>
    <x v="0"/>
    <s v="FLEX 30:70 Mix"/>
  </r>
  <r>
    <n v="1855"/>
    <x v="101"/>
    <s v="H18SM4378A"/>
    <n v="2.4"/>
    <n v="4.0000000000000002E-4"/>
    <n v="2E-3"/>
    <x v="0"/>
    <s v="FLEX 30:70 Mix"/>
  </r>
  <r>
    <n v="1856"/>
    <x v="101"/>
    <s v="H18SM4379A"/>
    <n v="3.3"/>
    <n v="5.0000000000000001E-4"/>
    <n v="2E-3"/>
    <x v="0"/>
    <s v="FLEX 30:70 Mix"/>
  </r>
  <r>
    <n v="1857"/>
    <x v="101"/>
    <s v="H18SM4380A"/>
    <n v="3.4"/>
    <n v="1E-3"/>
    <n v="2E-3"/>
    <x v="0"/>
    <s v="FLEX 30:70 Mix"/>
  </r>
  <r>
    <n v="1858"/>
    <x v="101"/>
    <s v="H18SM4381A"/>
    <n v="3.1"/>
    <n v="5.0000000000000001E-4"/>
    <n v="2E-3"/>
    <x v="0"/>
    <s v="FLEX 30:70 Mix"/>
  </r>
  <r>
    <n v="1859"/>
    <x v="101"/>
    <s v="H18SM4382A"/>
    <n v="3.2"/>
    <n v="2.0000000000000001E-4"/>
    <n v="2E-3"/>
    <x v="0"/>
    <s v="FLEX 30:70 Mix"/>
  </r>
  <r>
    <n v="1860"/>
    <x v="101"/>
    <s v="H18SM4383A"/>
    <n v="4.0999999999999996"/>
    <n v="1.6999999999999999E-3"/>
    <n v="2E-3"/>
    <x v="0"/>
    <s v="FLEX 30:70 Mix"/>
  </r>
  <r>
    <n v="1861"/>
    <x v="102"/>
    <s v="H18SM4385A"/>
    <n v="4.3"/>
    <n v="4.0000000000000002E-4"/>
    <n v="2E-3"/>
    <x v="0"/>
    <s v="FLEX 30:70 Mix"/>
  </r>
  <r>
    <n v="1862"/>
    <x v="102"/>
    <s v="H18SM4386A"/>
    <n v="5.0999999999999996"/>
    <n v="1.5E-3"/>
    <n v="2E-3"/>
    <x v="1"/>
    <s v="FLEX 30:70 Mix"/>
  </r>
  <r>
    <n v="1863"/>
    <x v="102"/>
    <s v="H18SM4387A"/>
    <n v="5.2"/>
    <n v="8.0000000000000004E-4"/>
    <n v="2E-3"/>
    <x v="0"/>
    <s v="FLEX 30:70 Mix"/>
  </r>
  <r>
    <n v="1864"/>
    <x v="102"/>
    <s v="H18SM4388A"/>
    <n v="4.0999999999999996"/>
    <n v="6.9999999999999999E-4"/>
    <n v="2E-3"/>
    <x v="0"/>
    <s v="FLEX 30:70 Mix"/>
  </r>
  <r>
    <n v="1865"/>
    <x v="102"/>
    <s v="H18SM4389A"/>
    <n v="3.4"/>
    <n v="8.0000000000000004E-4"/>
    <n v="2E-3"/>
    <x v="0"/>
    <s v="FLEX 30:70 Mix"/>
  </r>
  <r>
    <n v="1866"/>
    <x v="102"/>
    <s v="H18SM4390A"/>
    <n v="3.3"/>
    <n v="8.9999999999999998E-4"/>
    <n v="2E-3"/>
    <x v="0"/>
    <s v="FLEX 30:70 Mix"/>
  </r>
  <r>
    <n v="1867"/>
    <x v="102"/>
    <s v="H18SM4391A"/>
    <n v="3.2"/>
    <n v="5.9999999999999995E-4"/>
    <n v="2E-3"/>
    <x v="0"/>
    <s v="FLEX 30:70 Mix"/>
  </r>
  <r>
    <n v="1868"/>
    <x v="102"/>
    <s v="H18SM4393A"/>
    <n v="2.4"/>
    <n v="4.0000000000000002E-4"/>
    <n v="2E-3"/>
    <x v="0"/>
    <s v="FLEX 30:70 Mix"/>
  </r>
  <r>
    <n v="1869"/>
    <x v="102"/>
    <s v="H18SM4394A"/>
    <n v="2.2999999999999998"/>
    <n v="6.9999999999999999E-4"/>
    <n v="2E-3"/>
    <x v="0"/>
    <s v="FLEX 30:70 Mix"/>
  </r>
  <r>
    <n v="1870"/>
    <x v="102"/>
    <s v="H18SM4396A"/>
    <n v="4.4000000000000004"/>
    <n v="5.0000000000000001E-4"/>
    <n v="2E-3"/>
    <x v="0"/>
    <s v="FLEX 30:70 Mix"/>
  </r>
  <r>
    <n v="1871"/>
    <x v="103"/>
    <s v="H18SM4981A"/>
    <n v="5.3"/>
    <n v="5.0000000000000001E-4"/>
    <n v="2E-3"/>
    <x v="0"/>
    <s v="FLEX 30:70 Mix"/>
  </r>
  <r>
    <n v="1872"/>
    <x v="103"/>
    <s v="H18SM4392A"/>
    <n v="3.1"/>
    <n v="2.0000000000000001E-4"/>
    <n v="2E-3"/>
    <x v="1"/>
    <s v="FLEX 30:70 Mix"/>
  </r>
  <r>
    <n v="1873"/>
    <x v="103"/>
    <s v="H18SM4395A"/>
    <n v="4.3"/>
    <n v="5.0000000000000001E-4"/>
    <n v="2E-3"/>
    <x v="0"/>
    <s v="FLEX 30:70 Mix"/>
  </r>
  <r>
    <n v="1874"/>
    <x v="102"/>
    <s v="H18SM4397A"/>
    <n v="4.2"/>
    <n v="5.0000000000000001E-4"/>
    <n v="2E-3"/>
    <x v="0"/>
    <s v="FLEX 30:70 Mix"/>
  </r>
  <r>
    <n v="1875"/>
    <x v="102"/>
    <s v="H18SM4398A"/>
    <n v="2.2000000000000002"/>
    <n v="5.0000000000000001E-4"/>
    <n v="2E-3"/>
    <x v="0"/>
    <s v="FLEX 30:70 Mix"/>
  </r>
  <r>
    <n v="1876"/>
    <x v="102"/>
    <s v="H18SM4399A"/>
    <n v="3.3"/>
    <n v="8.9999999999999998E-4"/>
    <n v="2E-3"/>
    <x v="0"/>
    <s v="FLEX 30:70 Mix"/>
  </r>
  <r>
    <n v="1877"/>
    <x v="103"/>
    <s v="H18SM4400A"/>
    <n v="3.2"/>
    <n v="5.0000000000000001E-4"/>
    <n v="2E-3"/>
    <x v="0"/>
    <s v="FLEX 30:70 Mix"/>
  </r>
  <r>
    <n v="1878"/>
    <x v="102"/>
    <s v="H18SM4401A"/>
    <n v="4.0999999999999996"/>
    <n v="1.4E-3"/>
    <n v="2E-3"/>
    <x v="0"/>
    <s v="FLEX 30:70 Mix"/>
  </r>
  <r>
    <n v="1879"/>
    <x v="103"/>
    <s v="H18SM4402A"/>
    <n v="2.4"/>
    <n v="5.9999999999999995E-4"/>
    <n v="2E-3"/>
    <x v="0"/>
    <s v="FLEX 30:70 Mix"/>
  </r>
  <r>
    <n v="1880"/>
    <x v="103"/>
    <s v="H18SM4403A"/>
    <n v="2.2999999999999998"/>
    <n v="6.9999999999999999E-4"/>
    <n v="2E-3"/>
    <x v="0"/>
    <s v="FLEX 30:70 Mix"/>
  </r>
  <r>
    <n v="1881"/>
    <x v="103"/>
    <s v="H18SM4404A"/>
    <n v="3.4"/>
    <n v="2.0000000000000001E-4"/>
    <n v="2E-3"/>
    <x v="0"/>
    <s v="FLEX 30:70 Mix"/>
  </r>
  <r>
    <n v="1882"/>
    <x v="103"/>
    <s v="H18SM4405A"/>
    <n v="2.1"/>
    <n v="2.0000000000000001E-4"/>
    <n v="2E-3"/>
    <x v="0"/>
    <s v="FLEX 30:70 Mix"/>
  </r>
  <r>
    <n v="1883"/>
    <x v="103"/>
    <s v="H18SM4406A"/>
    <n v="1.4"/>
    <n v="5.0000000000000001E-4"/>
    <n v="2E-3"/>
    <x v="0"/>
    <s v="FLEX 30:70 Mix"/>
  </r>
  <r>
    <n v="1884"/>
    <x v="103"/>
    <s v="H18SM4407A"/>
    <n v="2.2000000000000002"/>
    <n v="4.0000000000000002E-4"/>
    <n v="2E-3"/>
    <x v="0"/>
    <s v="FLEX 30:70 Mix"/>
  </r>
  <r>
    <n v="1885"/>
    <x v="103"/>
    <s v="H18SM4408A"/>
    <n v="3.3"/>
    <n v="1E-4"/>
    <n v="2E-3"/>
    <x v="0"/>
    <s v="FLEX 30:70 Mix"/>
  </r>
  <r>
    <n v="1886"/>
    <x v="103"/>
    <s v="H18SM4409A"/>
    <n v="4.2"/>
    <n v="5.0000000000000001E-4"/>
    <n v="2E-3"/>
    <x v="0"/>
    <s v="FLEX 30:70 Mix"/>
  </r>
  <r>
    <n v="1887"/>
    <x v="103"/>
    <s v="H18SM4410A"/>
    <n v="4.4000000000000004"/>
    <n v="1.5E-3"/>
    <n v="2E-3"/>
    <x v="0"/>
    <s v="FLEX 30:70 Mix"/>
  </r>
  <r>
    <n v="1888"/>
    <x v="103"/>
    <s v="H18SM4411A"/>
    <n v="5.0999999999999996"/>
    <n v="2.0000000000000001E-4"/>
    <n v="2E-3"/>
    <x v="0"/>
    <s v="FLEX 30:70 Mix"/>
  </r>
  <r>
    <n v="1889"/>
    <x v="103"/>
    <s v="H18SM4412A"/>
    <n v="4.0999999999999996"/>
    <n v="5.9999999999999995E-4"/>
    <n v="2E-3"/>
    <x v="0"/>
    <s v="FLEX 30:70 Mix"/>
  </r>
  <r>
    <n v="1890"/>
    <x v="103"/>
    <s v="H18SM4413A"/>
    <n v="4.3"/>
    <n v="4.0000000000000002E-4"/>
    <n v="2E-3"/>
    <x v="0"/>
    <s v="FLEX 30:70 Mix"/>
  </r>
  <r>
    <n v="1891"/>
    <x v="103"/>
    <s v="H18SM4414A"/>
    <n v="3.4"/>
    <n v="8.0000000000000004E-4"/>
    <n v="2E-3"/>
    <x v="0"/>
    <s v="FLEX 30:70 Mix"/>
  </r>
  <r>
    <n v="1892"/>
    <x v="103"/>
    <s v="H18SM4415A"/>
    <n v="2.1"/>
    <n v="4.0000000000000002E-4"/>
    <n v="2E-3"/>
    <x v="0"/>
    <s v="FLEX 30:70 Mix"/>
  </r>
  <r>
    <n v="1893"/>
    <x v="104"/>
    <s v="H18SM4425A"/>
    <n v="3.1"/>
    <n v="5.0000000000000001E-4"/>
    <n v="2E-3"/>
    <x v="0"/>
    <s v="FLEX 30:70 Mix"/>
  </r>
  <r>
    <n v="1894"/>
    <x v="104"/>
    <s v="H18SM4429A"/>
    <n v="4.2"/>
    <n v="1.8E-3"/>
    <n v="2E-3"/>
    <x v="1"/>
    <s v="FLEX 30:70 Mix"/>
  </r>
  <r>
    <n v="1895"/>
    <x v="104"/>
    <s v="H18SM4431A"/>
    <n v="2.2999999999999998"/>
    <n v="6.9999999999999999E-4"/>
    <n v="2E-3"/>
    <x v="0"/>
    <s v="FLEX 30:70 Mix"/>
  </r>
  <r>
    <n v="1896"/>
    <x v="104"/>
    <s v="H18SM4435A"/>
    <n v="3.3"/>
    <n v="8.0000000000000004E-4"/>
    <n v="2E-3"/>
    <x v="0"/>
    <s v="FLEX 30:70 Mix"/>
  </r>
  <r>
    <n v="1897"/>
    <x v="104"/>
    <s v="H18SM4437A"/>
    <n v="1.3"/>
    <n v="6.9999999999999999E-4"/>
    <n v="2E-3"/>
    <x v="0"/>
    <s v="FLEX 30:70 Mix"/>
  </r>
  <r>
    <n v="1898"/>
    <x v="104"/>
    <s v="H18SM4440A"/>
    <n v="1.1000000000000001"/>
    <n v="4.0000000000000002E-4"/>
    <n v="2E-3"/>
    <x v="0"/>
    <s v="FLEX 30:70 Mix"/>
  </r>
  <r>
    <n v="1899"/>
    <x v="104"/>
    <s v="H18SM4444A"/>
    <n v="4.3"/>
    <s v="NA"/>
    <n v="2E-3"/>
    <x v="0"/>
    <s v="FLEX 30:70 Mix"/>
  </r>
  <r>
    <n v="1900"/>
    <x v="104"/>
    <s v="H18SM4445A"/>
    <n v="4.0999999999999996"/>
    <n v="6.9999999999999999E-4"/>
    <n v="2E-3"/>
    <x v="0"/>
    <s v="FLEX 30:70 Mix"/>
  </r>
  <r>
    <n v="1901"/>
    <x v="104"/>
    <s v="H18SM4447A"/>
    <n v="4.2"/>
    <n v="1.6000000000000001E-3"/>
    <n v="2E-3"/>
    <x v="0"/>
    <s v="FLEX 30:70 Mix"/>
  </r>
  <r>
    <n v="1902"/>
    <x v="104"/>
    <s v="H18SM4384A"/>
    <n v="5.3"/>
    <n v="6.9999999999999999E-4"/>
    <n v="2E-3"/>
    <x v="0"/>
    <s v="FLEX 30:70 Mix"/>
  </r>
  <r>
    <n v="1903"/>
    <x v="104"/>
    <s v="H18SM4416A"/>
    <n v="5.2"/>
    <n v="1.5E-3"/>
    <n v="2E-3"/>
    <x v="0"/>
    <s v="FLEX 30:70 Mix"/>
  </r>
  <r>
    <n v="1904"/>
    <x v="103"/>
    <s v="H18SM4417A"/>
    <n v="1.3"/>
    <n v="1.9E-3"/>
    <n v="2E-3"/>
    <x v="0"/>
    <s v="FLEX 30:70 Mix"/>
  </r>
  <r>
    <n v="1905"/>
    <x v="103"/>
    <s v="H18SM4418A"/>
    <n v="1.2"/>
    <n v="2.0000000000000001E-4"/>
    <n v="2E-3"/>
    <x v="0"/>
    <s v="FLEX 30:70 Mix"/>
  </r>
  <r>
    <n v="1906"/>
    <x v="103"/>
    <s v="H18SM4419A"/>
    <n v="1.1000000000000001"/>
    <n v="4.0000000000000002E-4"/>
    <n v="2E-3"/>
    <x v="0"/>
    <s v="FLEX 30:70 Mix"/>
  </r>
  <r>
    <n v="1907"/>
    <x v="103"/>
    <s v="H18SM4420A"/>
    <n v="2.2000000000000002"/>
    <n v="5.9999999999999995E-4"/>
    <n v="2E-3"/>
    <x v="0"/>
    <s v="FLEX 30:70 Mix"/>
  </r>
  <r>
    <n v="1908"/>
    <x v="103"/>
    <s v="H18SM4421A"/>
    <n v="1.4"/>
    <n v="8.0000000000000004E-4"/>
    <n v="2E-3"/>
    <x v="0"/>
    <s v="FLEX 30:70 Mix"/>
  </r>
  <r>
    <n v="1909"/>
    <x v="103"/>
    <s v="H18SM4422A"/>
    <n v="2.2999999999999998"/>
    <n v="6.9999999999999999E-4"/>
    <n v="2E-3"/>
    <x v="0"/>
    <s v="FLEX 30:70 Mix"/>
  </r>
  <r>
    <n v="1910"/>
    <x v="104"/>
    <s v="H18SM4424A"/>
    <n v="3.2"/>
    <n v="5.9999999999999995E-4"/>
    <n v="2E-3"/>
    <x v="0"/>
    <s v="FLEX 30:70 Mix"/>
  </r>
  <r>
    <n v="1911"/>
    <x v="103"/>
    <s v="H18SM4426A"/>
    <n v="3.4"/>
    <s v="NA"/>
    <n v="2E-3"/>
    <x v="0"/>
    <s v="FLEX 30:70 Mix"/>
  </r>
  <r>
    <n v="1912"/>
    <x v="104"/>
    <s v="H18SM4427A"/>
    <n v="4.3"/>
    <s v="NA"/>
    <n v="2E-3"/>
    <x v="0"/>
    <s v="FLEX 30:70 Mix"/>
  </r>
  <r>
    <n v="1913"/>
    <x v="104"/>
    <s v="H18SM4428A"/>
    <n v="5.0999999999999996"/>
    <s v="NA"/>
    <n v="2E-3"/>
    <x v="0"/>
    <s v="FLEX 30:70 Mix"/>
  </r>
  <r>
    <n v="1914"/>
    <x v="104"/>
    <s v="H18SM4430A"/>
    <n v="4.0999999999999996"/>
    <n v="5.0000000000000001E-4"/>
    <n v="2E-3"/>
    <x v="0"/>
    <s v="FLEX 30:70 Mix"/>
  </r>
  <r>
    <n v="1915"/>
    <x v="104"/>
    <s v="H18SM4432A"/>
    <n v="4.4000000000000004"/>
    <n v="5.0000000000000001E-4"/>
    <n v="2E-3"/>
    <x v="0"/>
    <s v="FLEX 30:70 Mix"/>
  </r>
  <r>
    <n v="1916"/>
    <x v="104"/>
    <s v="H18SM4433A"/>
    <n v="2.2000000000000002"/>
    <n v="5.0000000000000001E-4"/>
    <n v="2E-3"/>
    <x v="0"/>
    <s v="FLEX 30:70 Mix"/>
  </r>
  <r>
    <n v="1917"/>
    <x v="104"/>
    <s v="H18SM4434A"/>
    <n v="2.1"/>
    <n v="1.1000000000000001E-3"/>
    <n v="2E-3"/>
    <x v="0"/>
    <s v="FLEX 30:70 Mix"/>
  </r>
  <r>
    <n v="1918"/>
    <x v="104"/>
    <s v="H18SM4436A"/>
    <n v="1.4"/>
    <n v="1.1999999999999999E-3"/>
    <n v="2E-3"/>
    <x v="0"/>
    <s v="FLEX 30:70 Mix"/>
  </r>
  <r>
    <n v="1919"/>
    <x v="104"/>
    <s v="H18SM4438A"/>
    <n v="3.4"/>
    <n v="2.0000000000000001E-4"/>
    <n v="2E-3"/>
    <x v="0"/>
    <s v="FLEX 30:70 Mix"/>
  </r>
  <r>
    <n v="1920"/>
    <x v="104"/>
    <s v="H18SM4439A"/>
    <n v="1.2"/>
    <n v="2.0000000000000001E-4"/>
    <n v="2E-3"/>
    <x v="0"/>
    <s v="FLEX 30:70 Mix"/>
  </r>
  <r>
    <n v="1921"/>
    <x v="105"/>
    <s v="H18SM7388A"/>
    <n v="3.3"/>
    <n v="6.9999999999999999E-4"/>
    <n v="2E-3"/>
    <x v="0"/>
    <s v="FLEX 30:70 Mix"/>
  </r>
  <r>
    <n v="1922"/>
    <x v="105"/>
    <s v="H18SM7391A"/>
    <n v="5.0999999999999996"/>
    <s v="NA"/>
    <n v="2E-3"/>
    <x v="0"/>
    <s v="FLEX 30:70 Mix"/>
  </r>
  <r>
    <n v="1923"/>
    <x v="105"/>
    <s v="H18SM7393A"/>
    <n v="5.4"/>
    <n v="1E-3"/>
    <n v="2E-3"/>
    <x v="0"/>
    <s v="FLEX 30:70 Mix"/>
  </r>
  <r>
    <n v="1924"/>
    <x v="105"/>
    <s v="H18SM7395A"/>
    <n v="6.1"/>
    <n v="2.0000000000000001E-4"/>
    <n v="2E-3"/>
    <x v="0"/>
    <s v="FLEX 30:70 Mix"/>
  </r>
  <r>
    <n v="1925"/>
    <x v="105"/>
    <s v="H18SM7396A"/>
    <n v="6.2"/>
    <n v="5.9999999999999995E-4"/>
    <n v="2E-3"/>
    <x v="0"/>
    <s v="FLEX 30:70 Mix"/>
  </r>
  <r>
    <n v="1926"/>
    <x v="105"/>
    <s v="H18SM7397A"/>
    <n v="2.4"/>
    <n v="2.0000000000000001E-4"/>
    <n v="2E-3"/>
    <x v="1"/>
    <s v="FLEX 30:70 Mix"/>
  </r>
  <r>
    <n v="1927"/>
    <x v="105"/>
    <s v="H18SM7402A"/>
    <n v="2.1"/>
    <n v="8.9999999999999998E-4"/>
    <n v="2E-3"/>
    <x v="0"/>
    <s v="FLEX 30:70 Mix"/>
  </r>
  <r>
    <n v="1928"/>
    <x v="105"/>
    <s v="H18SM7404A"/>
    <n v="1.3"/>
    <n v="8.0000000000000004E-4"/>
    <n v="2E-3"/>
    <x v="0"/>
    <s v="FLEX 30:70 Mix"/>
  </r>
  <r>
    <n v="1929"/>
    <x v="105"/>
    <s v="H18SM7405A"/>
    <n v="3.2"/>
    <n v="6.9999999999999999E-4"/>
    <n v="2E-3"/>
    <x v="0"/>
    <s v="FLEX 30:70 Mix"/>
  </r>
  <r>
    <n v="1930"/>
    <x v="106"/>
    <s v="H18SM7385A"/>
    <n v="1.2"/>
    <s v="NA"/>
    <n v="2E-3"/>
    <x v="0"/>
    <s v="FLEX 30:70 Mix"/>
  </r>
  <r>
    <n v="1931"/>
    <x v="105"/>
    <s v="H18SM7376A"/>
    <n v="4.4000000000000004"/>
    <n v="1.1000000000000001E-3"/>
    <n v="2E-3"/>
    <x v="1"/>
    <s v="FLEX 30:70 Mix"/>
  </r>
  <r>
    <n v="1932"/>
    <x v="105"/>
    <s v="H18SM7377A"/>
    <n v="5.0999999999999996"/>
    <n v="6.9999999999999999E-4"/>
    <n v="2E-3"/>
    <x v="0"/>
    <s v="FLEX 30:70 Mix"/>
  </r>
  <r>
    <n v="1933"/>
    <x v="105"/>
    <s v="H18SM7378A"/>
    <n v="2.1"/>
    <n v="5.0000000000000001E-4"/>
    <n v="2E-3"/>
    <x v="0"/>
    <s v="FLEX 30:70 Mix"/>
  </r>
  <r>
    <n v="1934"/>
    <x v="105"/>
    <s v="H18SM7379A"/>
    <n v="4.3"/>
    <s v="NA"/>
    <n v="2E-3"/>
    <x v="0"/>
    <s v="FLEX 30:70 Mix"/>
  </r>
  <r>
    <n v="1935"/>
    <x v="105"/>
    <s v="H18SM7380A"/>
    <n v="2.2000000000000002"/>
    <n v="2.9999999999999997E-4"/>
    <n v="2E-3"/>
    <x v="0"/>
    <s v="FLEX 30:70 Mix"/>
  </r>
  <r>
    <n v="1936"/>
    <x v="105"/>
    <s v="H18SM7381A"/>
    <n v="1.4"/>
    <n v="5.9999999999999995E-4"/>
    <n v="2E-3"/>
    <x v="0"/>
    <s v="FLEX 30:70 Mix"/>
  </r>
  <r>
    <n v="1937"/>
    <x v="105"/>
    <s v="H18SM7382A"/>
    <n v="2.2999999999999998"/>
    <s v="NA"/>
    <n v="2E-3"/>
    <x v="0"/>
    <s v="FLEX 30:70 Mix"/>
  </r>
  <r>
    <n v="1938"/>
    <x v="105"/>
    <s v="H18SM7383A"/>
    <n v="2.4"/>
    <n v="1E-4"/>
    <n v="2E-3"/>
    <x v="0"/>
    <s v="FLEX 30:70 Mix"/>
  </r>
  <r>
    <n v="1939"/>
    <x v="105"/>
    <s v="H18SM7384A"/>
    <n v="1.3"/>
    <n v="6.9999999999999999E-4"/>
    <n v="2E-3"/>
    <x v="0"/>
    <s v="FLEX 30:70 Mix"/>
  </r>
  <r>
    <n v="1940"/>
    <x v="105"/>
    <s v="H18SM7386A"/>
    <n v="3.1"/>
    <n v="6.9999999999999999E-4"/>
    <n v="2E-3"/>
    <x v="0"/>
    <s v="FLEX 30:70 Mix"/>
  </r>
  <r>
    <n v="1941"/>
    <x v="105"/>
    <s v="H18SM7387A"/>
    <n v="4.2"/>
    <s v="NA"/>
    <n v="2E-3"/>
    <x v="0"/>
    <s v="FLEX 30:70 Mix"/>
  </r>
  <r>
    <n v="1942"/>
    <x v="105"/>
    <s v="H18SM7389A"/>
    <n v="4.0999999999999996"/>
    <n v="1.1000000000000001E-3"/>
    <n v="2E-3"/>
    <x v="0"/>
    <s v="FLEX 30:70 Mix"/>
  </r>
  <r>
    <n v="1943"/>
    <x v="105"/>
    <s v="H18SM7390A"/>
    <n v="3.2"/>
    <n v="8.9999999999999998E-4"/>
    <n v="2E-3"/>
    <x v="0"/>
    <s v="FLEX 30:70 Mix"/>
  </r>
  <r>
    <n v="1944"/>
    <x v="105"/>
    <s v="H18SM7392A"/>
    <n v="5.2"/>
    <n v="6.9999999999999999E-4"/>
    <n v="2E-3"/>
    <x v="0"/>
    <s v="FLEX 30:70 Mix"/>
  </r>
  <r>
    <n v="1945"/>
    <x v="105"/>
    <s v="H18SM7398A"/>
    <n v="2.2999999999999998"/>
    <n v="2.9999999999999997E-4"/>
    <n v="2E-3"/>
    <x v="0"/>
    <s v="FLEX 30:70 Mix"/>
  </r>
  <r>
    <n v="1946"/>
    <x v="105"/>
    <s v="H18SM7399A"/>
    <n v="3.1"/>
    <n v="1E-4"/>
    <n v="2E-3"/>
    <x v="0"/>
    <s v="FLEX 30:70 Mix"/>
  </r>
  <r>
    <n v="1947"/>
    <x v="106"/>
    <s v="H18SM7400A"/>
    <n v="2.2000000000000002"/>
    <s v="NA"/>
    <n v="2E-3"/>
    <x v="0"/>
    <s v="FLEX 30:70 Mix"/>
  </r>
  <r>
    <n v="1948"/>
    <x v="107"/>
    <s v="H18SM4423A"/>
    <n v="4.2"/>
    <s v="NA"/>
    <n v="2E-3"/>
    <x v="0"/>
    <s v="FLEX 30:70 Mix"/>
  </r>
  <r>
    <n v="1949"/>
    <x v="105"/>
    <s v="H18SM4443A"/>
    <n v="5.3"/>
    <n v="1.1000000000000001E-3"/>
    <n v="2E-3"/>
    <x v="0"/>
    <s v="FLEX 30:70 Mix"/>
  </r>
  <r>
    <n v="1950"/>
    <x v="105"/>
    <s v="H18SM4480A"/>
    <n v="3.4"/>
    <n v="5.9999999999999995E-4"/>
    <n v="2E-3"/>
    <x v="0"/>
    <s v="FLEX 30:70 Mix"/>
  </r>
  <r>
    <n v="1951"/>
    <x v="106"/>
    <s v="H18SM7406A"/>
    <n v="4.0999999999999996"/>
    <n v="4.0000000000000002E-4"/>
    <n v="2E-3"/>
    <x v="0"/>
    <s v="FLEX 30:70 Mix"/>
  </r>
  <r>
    <n v="1952"/>
    <x v="106"/>
    <s v="H18SM7407A"/>
    <n v="2.4"/>
    <n v="2.0000000000000001E-4"/>
    <n v="2E-3"/>
    <x v="0"/>
    <s v="FLEX 30:70 Mix"/>
  </r>
  <r>
    <n v="1953"/>
    <x v="106"/>
    <s v="H18SM7408A"/>
    <n v="3.1"/>
    <n v="5.9999999999999995E-4"/>
    <n v="2E-3"/>
    <x v="0"/>
    <s v="FLEX 30:70 Mix"/>
  </r>
  <r>
    <n v="1954"/>
    <x v="106"/>
    <s v="H18SM7409A"/>
    <n v="3.3"/>
    <n v="4.0000000000000002E-4"/>
    <n v="2E-3"/>
    <x v="0"/>
    <s v="FLEX 30:70 Mix"/>
  </r>
  <r>
    <n v="1955"/>
    <x v="106"/>
    <s v="H18SM7410A"/>
    <n v="3.2"/>
    <n v="5.0000000000000001E-4"/>
    <n v="2E-3"/>
    <x v="0"/>
    <s v="FLEX 30:70 Mix"/>
  </r>
  <r>
    <n v="1956"/>
    <x v="106"/>
    <s v="H18SM7411A"/>
    <n v="2.2999999999999998"/>
    <n v="2.0000000000000001E-4"/>
    <n v="2E-3"/>
    <x v="0"/>
    <s v="FLEX 30:70 Mix"/>
  </r>
  <r>
    <n v="1957"/>
    <x v="106"/>
    <s v="H18SM7412A"/>
    <n v="4.4000000000000004"/>
    <n v="1.5E-3"/>
    <n v="2E-3"/>
    <x v="0"/>
    <s v="FLEX 30:70 Mix"/>
  </r>
  <r>
    <n v="1958"/>
    <x v="106"/>
    <s v="H18SM7413A"/>
    <n v="4.2"/>
    <n v="1.1000000000000001E-3"/>
    <n v="2E-3"/>
    <x v="0"/>
    <s v="FLEX 30:70 Mix"/>
  </r>
  <r>
    <n v="1959"/>
    <x v="106"/>
    <s v="H18SM7414A"/>
    <n v="4.3"/>
    <n v="2.0000000000000001E-4"/>
    <n v="2E-3"/>
    <x v="0"/>
    <s v="FLEX 30:70 Mix"/>
  </r>
  <r>
    <n v="1960"/>
    <x v="106"/>
    <s v="H18SM7415A"/>
    <n v="5.0999999999999996"/>
    <s v="NA"/>
    <n v="2E-3"/>
    <x v="0"/>
    <s v="FLEX 30:70 Mix"/>
  </r>
  <r>
    <n v="1961"/>
    <x v="106"/>
    <s v="H18SM7417A"/>
    <n v="2.2000000000000002"/>
    <n v="1.2999999999999999E-3"/>
    <n v="2E-3"/>
    <x v="0"/>
    <s v="FLEX 30:70 Mix"/>
  </r>
  <r>
    <n v="1962"/>
    <x v="106"/>
    <s v="H18SM7418A"/>
    <n v="2.1"/>
    <n v="1.4E-3"/>
    <n v="2E-3"/>
    <x v="0"/>
    <s v="FLEX 30:70 Mix"/>
  </r>
  <r>
    <n v="1963"/>
    <x v="106"/>
    <s v="H18SM7420A"/>
    <n v="5.3"/>
    <n v="2.0000000000000001E-4"/>
    <n v="2E-3"/>
    <x v="0"/>
    <s v="FLEX 30:70 Mix"/>
  </r>
  <r>
    <n v="1964"/>
    <x v="106"/>
    <s v="H18SM7421A"/>
    <n v="5.4"/>
    <n v="1.1999999999999999E-3"/>
    <n v="2E-3"/>
    <x v="0"/>
    <s v="FLEX 30:70 Mix"/>
  </r>
  <r>
    <n v="1965"/>
    <x v="108"/>
    <s v="H18SM7422A"/>
    <n v="1.2"/>
    <n v="2.9999999999999997E-4"/>
    <n v="2E-3"/>
    <x v="0"/>
    <s v="FLEX 30:70 Mix"/>
  </r>
  <r>
    <n v="1966"/>
    <x v="108"/>
    <s v="H18SM7423A"/>
    <n v="2.2999999999999998"/>
    <n v="1E-4"/>
    <n v="2E-3"/>
    <x v="0"/>
    <s v="FLEX 30:70 Mix"/>
  </r>
  <r>
    <n v="1967"/>
    <x v="108"/>
    <s v="H18SM7394A"/>
    <n v="3.4"/>
    <n v="4.0000000000000002E-4"/>
    <n v="2E-3"/>
    <x v="0"/>
    <s v="FLEX 30:70 Mix"/>
  </r>
  <r>
    <n v="1968"/>
    <x v="108"/>
    <s v="H18SM7401A"/>
    <n v="5.4"/>
    <s v="NA"/>
    <n v="2E-3"/>
    <x v="0"/>
    <s v="FLEX 30:70 Mix"/>
  </r>
  <r>
    <n v="1969"/>
    <x v="108"/>
    <s v="H18SM7403A"/>
    <n v="1.4"/>
    <n v="1.6999999999999999E-3"/>
    <n v="2E-3"/>
    <x v="1"/>
    <s v="FLEX 30:70 Mix"/>
  </r>
  <r>
    <n v="1970"/>
    <x v="108"/>
    <s v="H18SM7416A"/>
    <n v="5.2"/>
    <n v="1.2999999999999999E-3"/>
    <n v="2E-3"/>
    <x v="1"/>
    <s v="FLEX 30:70 Mix"/>
  </r>
  <r>
    <n v="1971"/>
    <x v="108"/>
    <s v="H18SM7419A"/>
    <n v="1.3"/>
    <n v="1.6999999999999999E-3"/>
    <n v="2E-3"/>
    <x v="0"/>
    <s v="FLEX 30:70 Mix"/>
  </r>
  <r>
    <n v="1972"/>
    <x v="108"/>
    <s v="H18SM7424A"/>
    <n v="1.3"/>
    <n v="2.9999999999999997E-4"/>
    <n v="2E-3"/>
    <x v="0"/>
    <s v="FLEX 30:70 Mix"/>
  </r>
  <r>
    <n v="1973"/>
    <x v="108"/>
    <s v="H18SM7426A"/>
    <n v="2.4"/>
    <n v="5.0000000000000001E-4"/>
    <n v="2E-3"/>
    <x v="0"/>
    <s v="FLEX 30:70 Mix"/>
  </r>
  <r>
    <n v="1974"/>
    <x v="108"/>
    <s v="H18SM7427A"/>
    <n v="2.2000000000000002"/>
    <s v="NA"/>
    <n v="2E-3"/>
    <x v="0"/>
    <s v="FLEX 30:70 Mix"/>
  </r>
  <r>
    <n v="1975"/>
    <x v="108"/>
    <s v="H18SM7428A"/>
    <n v="3.1"/>
    <n v="2.9999999999999997E-4"/>
    <n v="2E-3"/>
    <x v="0"/>
    <s v="FLEX 30:70 Mix"/>
  </r>
  <r>
    <n v="1976"/>
    <x v="108"/>
    <s v="H18SM7429A"/>
    <n v="3.2"/>
    <n v="5.0000000000000001E-4"/>
    <n v="2E-3"/>
    <x v="0"/>
    <s v="FLEX 30:70 Mix"/>
  </r>
  <r>
    <n v="1977"/>
    <x v="108"/>
    <s v="H18SM7430A"/>
    <n v="2.1"/>
    <n v="2.0000000000000001E-4"/>
    <n v="2E-3"/>
    <x v="0"/>
    <s v="FLEX 30:70 Mix"/>
  </r>
  <r>
    <n v="1978"/>
    <x v="108"/>
    <s v="H18SM7431A"/>
    <n v="3.3"/>
    <s v="NA"/>
    <n v="2E-3"/>
    <x v="0"/>
    <s v="FLEX 30:70 Mix"/>
  </r>
  <r>
    <n v="1979"/>
    <x v="108"/>
    <s v="H18SM7432A"/>
    <n v="4.0999999999999996"/>
    <n v="1.1000000000000001E-3"/>
    <n v="2E-3"/>
    <x v="0"/>
    <s v="FLEX 30:70 Mix"/>
  </r>
  <r>
    <n v="1980"/>
    <x v="108"/>
    <s v="H18SM7433A"/>
    <n v="4.2"/>
    <n v="1E-3"/>
    <n v="2E-3"/>
    <x v="0"/>
    <s v="FLEX 30:70 Mix"/>
  </r>
  <r>
    <n v="1981"/>
    <x v="108"/>
    <s v="H18SM7434A"/>
    <n v="4.4000000000000004"/>
    <n v="6.9999999999999999E-4"/>
    <n v="2E-3"/>
    <x v="0"/>
    <s v="FLEX 30:70 Mix"/>
  </r>
  <r>
    <n v="1982"/>
    <x v="108"/>
    <s v="H18SM7435A"/>
    <n v="4.3"/>
    <n v="1.4E-3"/>
    <n v="2E-3"/>
    <x v="0"/>
    <s v="FLEX 30:70 Mix"/>
  </r>
  <r>
    <n v="1983"/>
    <x v="109"/>
    <s v="H18SM4496A"/>
    <n v="4.3"/>
    <n v="1.6999999999999999E-3"/>
    <n v="2E-3"/>
    <x v="0"/>
    <s v="FLEX 30:70 Mix"/>
  </r>
  <r>
    <n v="1984"/>
    <x v="110"/>
    <s v="H18SM4506A"/>
    <n v="5.2"/>
    <n v="2.9999999999999997E-4"/>
    <n v="2E-3"/>
    <x v="0"/>
    <s v="FLEX 30:70 Mix"/>
  </r>
  <r>
    <n v="1985"/>
    <x v="110"/>
    <s v="H18SM4511A"/>
    <n v="3.4"/>
    <n v="4.0000000000000002E-4"/>
    <n v="2E-3"/>
    <x v="0"/>
    <s v="FLEX 30:70 Mix"/>
  </r>
  <r>
    <n v="1986"/>
    <x v="109"/>
    <s v="H18SM4513A"/>
    <n v="2.2000000000000002"/>
    <n v="2.9999999999999997E-4"/>
    <n v="2E-3"/>
    <x v="0"/>
    <s v="FLEX 30:70 Mix"/>
  </r>
  <r>
    <n v="1987"/>
    <x v="109"/>
    <s v="H18SM4515A"/>
    <n v="1.4"/>
    <n v="8.0000000000000004E-4"/>
    <n v="2E-3"/>
    <x v="0"/>
    <s v="FLEX 30:70 Mix"/>
  </r>
  <r>
    <n v="1988"/>
    <x v="109"/>
    <s v="H18SM4518A"/>
    <n v="3.1"/>
    <n v="2.0000000000000001E-4"/>
    <n v="2E-3"/>
    <x v="0"/>
    <s v="FLEX 30:70 Mix"/>
  </r>
  <r>
    <n v="1989"/>
    <x v="109"/>
    <s v="H18SM4519A"/>
    <n v="1.2"/>
    <n v="2.0000000000000001E-4"/>
    <n v="2E-3"/>
    <x v="0"/>
    <s v="FLEX 30:70 Mix"/>
  </r>
  <r>
    <n v="1990"/>
    <x v="109"/>
    <s v="H18SM4520A"/>
    <n v="3.3"/>
    <s v="NA"/>
    <n v="2E-3"/>
    <x v="0"/>
    <s v="FLEX 30:70 Mix"/>
  </r>
  <r>
    <n v="1991"/>
    <x v="109"/>
    <s v="H18SM4521A"/>
    <n v="4.0999999999999996"/>
    <n v="2.9999999999999997E-4"/>
    <n v="2E-3"/>
    <x v="0"/>
    <s v="FLEX 30:70 Mix"/>
  </r>
  <r>
    <n v="1992"/>
    <x v="109"/>
    <s v="H18SM4522A"/>
    <n v="4.2"/>
    <n v="2.9999999999999997E-4"/>
    <n v="2E-3"/>
    <x v="0"/>
    <s v="FLEX 30:70 Mix"/>
  </r>
  <r>
    <n v="1993"/>
    <x v="108"/>
    <s v="H18SM4482A"/>
    <n v="5.0999999999999996"/>
    <n v="6.9999999999999999E-4"/>
    <n v="2E-3"/>
    <x v="0"/>
    <s v="FLEX 30:70 Mix"/>
  </r>
  <r>
    <n v="1994"/>
    <x v="108"/>
    <s v="H18SM4483A"/>
    <n v="1.1000000000000001"/>
    <n v="1.5E-3"/>
    <n v="2E-3"/>
    <x v="0"/>
    <s v="FLEX 30:70 Mix"/>
  </r>
  <r>
    <n v="1995"/>
    <x v="110"/>
    <s v="H18SM4484A"/>
    <n v="1.2"/>
    <n v="4.0000000000000002E-4"/>
    <n v="2E-3"/>
    <x v="1"/>
    <s v="FLEX 30:70 Mix"/>
  </r>
  <r>
    <n v="1996"/>
    <x v="108"/>
    <s v="H18SM4485A"/>
    <n v="2.2000000000000002"/>
    <n v="1.1999999999999999E-3"/>
    <n v="2E-3"/>
    <x v="0"/>
    <s v="FLEX 30:70 Mix"/>
  </r>
  <r>
    <n v="1997"/>
    <x v="110"/>
    <s v="H18SM4486A"/>
    <n v="1.4"/>
    <n v="1E-4"/>
    <n v="2E-3"/>
    <x v="0"/>
    <s v="FLEX 30:70 Mix"/>
  </r>
  <r>
    <n v="1998"/>
    <x v="108"/>
    <s v="H18SM4487A"/>
    <n v="2.2999999999999998"/>
    <n v="5.0000000000000001E-4"/>
    <n v="2E-3"/>
    <x v="0"/>
    <s v="FLEX 30:70 Mix"/>
  </r>
  <r>
    <n v="1999"/>
    <x v="108"/>
    <s v="H18SM4488A"/>
    <n v="3.2"/>
    <n v="1.1000000000000001E-3"/>
    <n v="2E-3"/>
    <x v="0"/>
    <s v="FLEX 30:70 Mix"/>
  </r>
  <r>
    <n v="2000"/>
    <x v="110"/>
    <s v="H18SM4489A"/>
    <n v="3.1"/>
    <n v="1.1999999999999999E-3"/>
    <n v="2E-3"/>
    <x v="0"/>
    <s v="FLEX 30:70 Mix"/>
  </r>
  <r>
    <n v="2001"/>
    <x v="110"/>
    <s v="H18SM4490A"/>
    <n v="2.4"/>
    <n v="5.0000000000000001E-4"/>
    <n v="2E-3"/>
    <x v="1"/>
    <s v="FLEX 30:70 Mix"/>
  </r>
  <r>
    <n v="2002"/>
    <x v="108"/>
    <s v="H18SM4491A"/>
    <n v="3.3"/>
    <s v="NA"/>
    <n v="2E-3"/>
    <x v="0"/>
    <s v="FLEX 30:70 Mix"/>
  </r>
  <r>
    <n v="2003"/>
    <x v="110"/>
    <s v="H18SM4492A"/>
    <n v="3.4"/>
    <n v="1E-3"/>
    <n v="2E-3"/>
    <x v="0"/>
    <s v="FLEX 30:70 Mix"/>
  </r>
  <r>
    <n v="2004"/>
    <x v="110"/>
    <s v="H18SM4493A"/>
    <n v="4.0999999999999996"/>
    <n v="2.0000000000000001E-4"/>
    <n v="2E-3"/>
    <x v="0"/>
    <s v="FLEX 30:70 Mix"/>
  </r>
  <r>
    <n v="2005"/>
    <x v="110"/>
    <s v="H18SM4494A"/>
    <n v="4.2"/>
    <n v="1.1999999999999999E-3"/>
    <n v="2E-3"/>
    <x v="0"/>
    <s v="FLEX 30:70 Mix"/>
  </r>
  <r>
    <n v="2006"/>
    <x v="110"/>
    <s v="H18SM4495A"/>
    <n v="5.0999999999999996"/>
    <n v="5.9999999999999995E-4"/>
    <n v="2E-3"/>
    <x v="1"/>
    <s v="FLEX 30:70 Mix"/>
  </r>
  <r>
    <n v="2007"/>
    <x v="110"/>
    <s v="H18SM4497A"/>
    <n v="4.4000000000000004"/>
    <n v="1.2999999999999999E-3"/>
    <n v="2E-3"/>
    <x v="0"/>
    <s v="FLEX 30:70 Mix"/>
  </r>
  <r>
    <n v="2008"/>
    <x v="110"/>
    <s v="H18SM4498A"/>
    <n v="2.2000000000000002"/>
    <n v="5.0000000000000001E-4"/>
    <n v="2E-3"/>
    <x v="0"/>
    <s v="FLEX 30:70 Mix"/>
  </r>
  <r>
    <n v="2009"/>
    <x v="110"/>
    <s v="H18SM4499A"/>
    <n v="2.1"/>
    <n v="2.9999999999999997E-4"/>
    <n v="2E-3"/>
    <x v="0"/>
    <s v="FLEX 30:70 Mix"/>
  </r>
  <r>
    <n v="2010"/>
    <x v="110"/>
    <s v="H18SM4501A"/>
    <n v="1.2"/>
    <n v="1E-3"/>
    <n v="2E-3"/>
    <x v="0"/>
    <s v="FLEX 30:70 Mix"/>
  </r>
  <r>
    <n v="2011"/>
    <x v="110"/>
    <s v="H18SM4502A"/>
    <n v="1.3"/>
    <n v="2.9999999999999997E-4"/>
    <n v="2E-3"/>
    <x v="0"/>
    <s v="FLEX 30:70 Mix"/>
  </r>
  <r>
    <n v="2012"/>
    <x v="110"/>
    <s v="H18SM4503A"/>
    <n v="2.4"/>
    <n v="0"/>
    <n v="2E-3"/>
    <x v="0"/>
    <s v="FLEX 30:70 Mix"/>
  </r>
  <r>
    <n v="2013"/>
    <x v="110"/>
    <s v="H18SM4504A"/>
    <n v="3.1"/>
    <n v="1E-4"/>
    <n v="2E-3"/>
    <x v="0"/>
    <s v="FLEX 30:70 Mix"/>
  </r>
  <r>
    <n v="2014"/>
    <x v="109"/>
    <s v="H18SM4505A"/>
    <n v="3.2"/>
    <n v="2.0000000000000001E-4"/>
    <n v="2E-3"/>
    <x v="0"/>
    <s v="FLEX 30:70 Mix"/>
  </r>
  <r>
    <n v="2015"/>
    <x v="110"/>
    <s v="H18SM4508A"/>
    <n v="4.2"/>
    <n v="1.1000000000000001E-3"/>
    <n v="2E-3"/>
    <x v="0"/>
    <s v="FLEX 30:70 Mix"/>
  </r>
  <r>
    <n v="2016"/>
    <x v="110"/>
    <s v="H18SM4509A"/>
    <n v="3.3"/>
    <n v="1E-3"/>
    <n v="2E-3"/>
    <x v="0"/>
    <s v="FLEX 30:70 Mix"/>
  </r>
  <r>
    <n v="2017"/>
    <x v="110"/>
    <s v="H18SM4510A"/>
    <n v="4.0999999999999996"/>
    <n v="2.0000000000000001E-4"/>
    <n v="2E-3"/>
    <x v="0"/>
    <s v="FLEX 30:70 Mix"/>
  </r>
  <r>
    <n v="2018"/>
    <x v="109"/>
    <s v="H18SM4512A"/>
    <n v="2.4"/>
    <n v="2.0000000000000001E-4"/>
    <n v="2E-3"/>
    <x v="0"/>
    <s v="FLEX 30:70 Mix"/>
  </r>
  <r>
    <n v="2019"/>
    <x v="109"/>
    <s v="H18SM4516A"/>
    <n v="2.1"/>
    <n v="2.9999999999999997E-4"/>
    <n v="2E-3"/>
    <x v="0"/>
    <s v="FLEX 30:70 Mix"/>
  </r>
  <r>
    <n v="2020"/>
    <x v="109"/>
    <s v="H18SM4517A"/>
    <n v="1.3"/>
    <n v="2.9999999999999997E-4"/>
    <n v="2E-3"/>
    <x v="0"/>
    <s v="FLEX 30:70 Mix"/>
  </r>
  <r>
    <n v="2021"/>
    <x v="111"/>
    <s v="H18SM4523A"/>
    <n v="4.4000000000000004"/>
    <n v="8.0000000000000004E-4"/>
    <n v="2E-3"/>
    <x v="1"/>
    <s v="FLEX 30:70 Mix"/>
  </r>
  <r>
    <n v="2022"/>
    <x v="111"/>
    <s v="H18SM4538A"/>
    <n v="1.3"/>
    <n v="4.0000000000000002E-4"/>
    <n v="2E-3"/>
    <x v="0"/>
    <s v="FLEX 30:70 Mix"/>
  </r>
  <r>
    <n v="2023"/>
    <x v="111"/>
    <s v="H18SM4542A"/>
    <n v="1.4"/>
    <n v="2.9999999999999997E-4"/>
    <n v="2E-3"/>
    <x v="0"/>
    <s v="FLEX 30:70 Mix"/>
  </r>
  <r>
    <n v="2024"/>
    <x v="111"/>
    <s v="H18SM4544A"/>
    <n v="5.0999999999999996"/>
    <n v="2.0000000000000001E-4"/>
    <n v="2E-3"/>
    <x v="0"/>
    <s v="FLEX 30:70 Mix"/>
  </r>
  <r>
    <n v="2025"/>
    <x v="111"/>
    <s v="H18SM4545A"/>
    <n v="4.2"/>
    <n v="8.9999999999999998E-4"/>
    <n v="2E-3"/>
    <x v="0"/>
    <s v="FLEX 30:70 Mix"/>
  </r>
  <r>
    <n v="2026"/>
    <x v="111"/>
    <s v="H18SM4546A"/>
    <n v="2.1"/>
    <n v="2.0000000000000001E-4"/>
    <n v="2E-3"/>
    <x v="0"/>
    <s v="FLEX 30:70 Mix"/>
  </r>
  <r>
    <n v="2027"/>
    <x v="111"/>
    <s v="H18SM4547A"/>
    <n v="4.3"/>
    <n v="8.9999999999999998E-4"/>
    <n v="2E-3"/>
    <x v="0"/>
    <s v="FLEX 30:70 Mix"/>
  </r>
  <r>
    <n v="2028"/>
    <x v="111"/>
    <s v="H18SM4549A"/>
    <n v="1.2"/>
    <n v="6.9999999999999999E-4"/>
    <n v="2E-3"/>
    <x v="0"/>
    <s v="FLEX 30:70 Mix"/>
  </r>
  <r>
    <n v="2029"/>
    <x v="111"/>
    <s v="H18SM4550A"/>
    <n v="2.2000000000000002"/>
    <n v="2.0000000000000001E-4"/>
    <n v="2E-3"/>
    <x v="0"/>
    <s v="FLEX 30:70 Mix"/>
  </r>
  <r>
    <n v="2030"/>
    <x v="111"/>
    <s v="H18SM4551A"/>
    <n v="5.3"/>
    <n v="5.9999999999999995E-4"/>
    <n v="2E-3"/>
    <x v="0"/>
    <s v="FLEX 30:70 Mix"/>
  </r>
  <r>
    <n v="2031"/>
    <x v="111"/>
    <s v="H18SM4553A"/>
    <n v="1.3"/>
    <n v="2.0000000000000001E-4"/>
    <n v="2E-3"/>
    <x v="0"/>
    <s v="FLEX 30:70 Mix"/>
  </r>
  <r>
    <n v="2032"/>
    <x v="111"/>
    <s v="H18SM4556A"/>
    <n v="3.1"/>
    <n v="2.0000000000000001E-4"/>
    <n v="2E-3"/>
    <x v="0"/>
    <s v="FLEX 30:70 Mix"/>
  </r>
  <r>
    <n v="2033"/>
    <x v="111"/>
    <s v="H18SM4558A"/>
    <n v="4.0999999999999996"/>
    <n v="4.0000000000000002E-4"/>
    <n v="2E-3"/>
    <x v="0"/>
    <s v="FLEX 30:70 Mix"/>
  </r>
  <r>
    <n v="2034"/>
    <x v="112"/>
    <s v="H18SM4561A"/>
    <n v="2.1"/>
    <n v="5.0000000000000001E-4"/>
    <n v="2E-3"/>
    <x v="0"/>
    <s v="FLEX 30:70 Mix"/>
  </r>
  <r>
    <n v="2035"/>
    <x v="112"/>
    <s v="H18SM4562A"/>
    <n v="2.2000000000000002"/>
    <n v="2.0000000000000001E-4"/>
    <n v="2E-3"/>
    <x v="0"/>
    <s v="FLEX 30:70 Mix"/>
  </r>
  <r>
    <n v="2036"/>
    <x v="111"/>
    <s v="H18SM4507A"/>
    <n v="5.3"/>
    <n v="5.0000000000000001E-4"/>
    <n v="2E-3"/>
    <x v="1"/>
    <s v="FLEX 30:70 Mix"/>
  </r>
  <r>
    <n v="2037"/>
    <x v="111"/>
    <s v="H18SM4514A"/>
    <n v="2.4"/>
    <n v="2.0000000000000001E-4"/>
    <n v="2E-3"/>
    <x v="0"/>
    <s v="FLEX 30:70 Mix"/>
  </r>
  <r>
    <n v="2038"/>
    <x v="109"/>
    <s v="H18SM4524A"/>
    <n v="5.0999999999999996"/>
    <n v="1E-3"/>
    <n v="2E-3"/>
    <x v="0"/>
    <s v="FLEX 30:70 Mix"/>
  </r>
  <r>
    <n v="2039"/>
    <x v="109"/>
    <s v="H18SM4526A"/>
    <n v="1.3"/>
    <n v="5.9999999999999995E-4"/>
    <n v="2E-3"/>
    <x v="0"/>
    <s v="FLEX 30:70 Mix"/>
  </r>
  <r>
    <n v="2040"/>
    <x v="111"/>
    <s v="H18SM4527A"/>
    <n v="5.2"/>
    <n v="8.9999999999999998E-4"/>
    <n v="2E-3"/>
    <x v="0"/>
    <s v="FLEX 30:70 Mix"/>
  </r>
  <r>
    <n v="2041"/>
    <x v="109"/>
    <s v="H18SM4528A"/>
    <n v="2.1"/>
    <n v="1E-4"/>
    <n v="2E-3"/>
    <x v="0"/>
    <s v="FLEX 30:70 Mix"/>
  </r>
  <r>
    <n v="2042"/>
    <x v="109"/>
    <s v="H18SM4529A"/>
    <n v="2.4"/>
    <n v="2.9999999999999997E-4"/>
    <n v="2E-3"/>
    <x v="0"/>
    <s v="FLEX 30:70 Mix"/>
  </r>
  <r>
    <n v="2043"/>
    <x v="111"/>
    <s v="H18SM4530A"/>
    <n v="3.1"/>
    <n v="5.0000000000000001E-4"/>
    <n v="2E-3"/>
    <x v="1"/>
    <s v="FLEX 30:70 Mix"/>
  </r>
  <r>
    <n v="2044"/>
    <x v="111"/>
    <s v="H18SM4531A"/>
    <n v="1.2"/>
    <n v="2.0000000000000001E-4"/>
    <n v="2E-3"/>
    <x v="1"/>
    <s v="FLEX 30:70 Mix"/>
  </r>
  <r>
    <n v="2045"/>
    <x v="111"/>
    <s v="H18SM4532A"/>
    <n v="1.1000000000000001"/>
    <n v="2.0000000000000001E-4"/>
    <n v="2E-3"/>
    <x v="0"/>
    <s v="FLEX 30:70 Mix"/>
  </r>
  <r>
    <n v="2046"/>
    <x v="111"/>
    <s v="H18SM4533A"/>
    <n v="1.4"/>
    <n v="6.9999999999999999E-4"/>
    <n v="2E-3"/>
    <x v="0"/>
    <s v="FLEX 30:70 Mix"/>
  </r>
  <r>
    <n v="2047"/>
    <x v="111"/>
    <s v="H18SM4534A"/>
    <n v="4.2"/>
    <n v="6.9999999999999999E-4"/>
    <n v="2E-3"/>
    <x v="0"/>
    <s v="FLEX 30:70 Mix"/>
  </r>
  <r>
    <n v="2048"/>
    <x v="111"/>
    <s v="H18SM4535A"/>
    <n v="2.2000000000000002"/>
    <n v="4.0000000000000002E-4"/>
    <n v="2E-3"/>
    <x v="0"/>
    <s v="FLEX 30:70 Mix"/>
  </r>
  <r>
    <n v="2049"/>
    <x v="111"/>
    <s v="H18SM4536A"/>
    <n v="3.4"/>
    <n v="1E-4"/>
    <n v="2E-3"/>
    <x v="0"/>
    <s v="FLEX 30:70 Mix"/>
  </r>
  <r>
    <n v="2050"/>
    <x v="111"/>
    <s v="H18SM4537A"/>
    <n v="4.3"/>
    <n v="5.9999999999999995E-4"/>
    <n v="2E-3"/>
    <x v="0"/>
    <s v="FLEX 30:70 Mix"/>
  </r>
  <r>
    <n v="2051"/>
    <x v="111"/>
    <s v="H18SM4539A"/>
    <n v="2.1"/>
    <n v="2.9999999999999997E-4"/>
    <n v="2E-3"/>
    <x v="0"/>
    <s v="FLEX 30:70 Mix"/>
  </r>
  <r>
    <n v="2052"/>
    <x v="111"/>
    <s v="H18SM4540A"/>
    <n v="3.1"/>
    <n v="1E-4"/>
    <n v="2E-3"/>
    <x v="0"/>
    <s v="FLEX 30:70 Mix"/>
  </r>
  <r>
    <n v="2053"/>
    <x v="111"/>
    <s v="H18SM4541A"/>
    <n v="3.3"/>
    <n v="4.0000000000000002E-4"/>
    <n v="2E-3"/>
    <x v="0"/>
    <s v="FLEX 30:70 Mix"/>
  </r>
  <r>
    <n v="2054"/>
    <x v="111"/>
    <s v="H18SM4543A"/>
    <n v="4.0999999999999996"/>
    <n v="1E-3"/>
    <n v="2E-3"/>
    <x v="0"/>
    <s v="FLEX 30:70 Mix"/>
  </r>
  <r>
    <n v="2055"/>
    <x v="111"/>
    <s v="H18SM4548A"/>
    <n v="3.4"/>
    <n v="8.0000000000000004E-4"/>
    <n v="2E-3"/>
    <x v="0"/>
    <s v="FLEX 30:70 Mix"/>
  </r>
  <r>
    <n v="2056"/>
    <x v="112"/>
    <s v="H18SM4525A"/>
    <n v="3.2"/>
    <s v="NA"/>
    <n v="2E-3"/>
    <x v="0"/>
    <s v="FLEX 30:70 Mix"/>
  </r>
  <r>
    <n v="2057"/>
    <x v="112"/>
    <s v="H18SM4552A"/>
    <n v="1.3"/>
    <n v="6.9999999999999999E-4"/>
    <n v="2E-3"/>
    <x v="0"/>
    <s v="FLEX 30:70 Mix"/>
  </r>
  <r>
    <n v="2058"/>
    <x v="111"/>
    <s v="H18SM4555A"/>
    <n v="2.4"/>
    <n v="1E-4"/>
    <n v="2E-3"/>
    <x v="0"/>
    <s v="FLEX 30:70 Mix"/>
  </r>
  <r>
    <n v="2059"/>
    <x v="112"/>
    <s v="H18SM4557A"/>
    <n v="3.3"/>
    <n v="1.1000000000000001E-3"/>
    <n v="2E-3"/>
    <x v="1"/>
    <s v="FLEX 30:70 Mix"/>
  </r>
  <r>
    <n v="2060"/>
    <x v="112"/>
    <s v="H18SM4559A"/>
    <n v="1.1000000000000001"/>
    <n v="8.0000000000000004E-4"/>
    <n v="2E-3"/>
    <x v="0"/>
    <s v="FLEX 30:70 Mix"/>
  </r>
  <r>
    <n v="2061"/>
    <x v="112"/>
    <s v="H18SM4560A"/>
    <n v="1.2"/>
    <n v="6.9999999999999999E-4"/>
    <n v="2E-3"/>
    <x v="0"/>
    <s v="FLEX 30:70 Mix"/>
  </r>
  <r>
    <n v="2062"/>
    <x v="112"/>
    <s v="H18SM4563A"/>
    <n v="3.1"/>
    <n v="1.8E-3"/>
    <n v="2E-3"/>
    <x v="0"/>
    <s v="FLEX 30:70 Mix"/>
  </r>
  <r>
    <n v="2063"/>
    <x v="112"/>
    <s v="H18SM4564A"/>
    <n v="5.0999999999999996"/>
    <n v="2.9999999999999997E-4"/>
    <n v="2E-3"/>
    <x v="0"/>
    <s v="FLEX 30:70 Mix"/>
  </r>
  <r>
    <n v="2064"/>
    <x v="112"/>
    <s v="H18SM4565A"/>
    <n v="4.3"/>
    <n v="8.0000000000000004E-4"/>
    <n v="2E-3"/>
    <x v="0"/>
    <s v="FLEX 30:70 Mix"/>
  </r>
  <r>
    <n v="2065"/>
    <x v="112"/>
    <s v="H18SM4566A"/>
    <n v="4.4000000000000004"/>
    <s v="NA"/>
    <n v="2E-3"/>
    <x v="0"/>
    <s v="FLEX 30:70 Mix"/>
  </r>
  <r>
    <n v="2066"/>
    <x v="112"/>
    <s v="H18SM4568A"/>
    <n v="4.0999999999999996"/>
    <n v="1.1999999999999999E-3"/>
    <n v="2E-3"/>
    <x v="0"/>
    <s v="FLEX 30:70 Mix"/>
  </r>
  <r>
    <n v="2067"/>
    <x v="112"/>
    <s v="H18SM4569A"/>
    <n v="4.2"/>
    <n v="8.0000000000000004E-4"/>
    <n v="2E-3"/>
    <x v="0"/>
    <s v="FLEX 30:70 Mix"/>
  </r>
  <r>
    <n v="2068"/>
    <x v="112"/>
    <s v="H18SM4570A"/>
    <n v="5.2"/>
    <n v="1E-3"/>
    <n v="2E-3"/>
    <x v="0"/>
    <s v="FLEX 30:70 Mix"/>
  </r>
  <r>
    <n v="2069"/>
    <x v="112"/>
    <s v="H18SM4571A"/>
    <n v="5.3"/>
    <n v="5.9999999999999995E-4"/>
    <n v="2E-3"/>
    <x v="0"/>
    <s v="FLEX 30:70 Mix"/>
  </r>
  <r>
    <n v="2070"/>
    <x v="112"/>
    <s v="H18SM4573A"/>
    <n v="2.2000000000000002"/>
    <n v="2.9999999999999997E-4"/>
    <n v="2E-3"/>
    <x v="0"/>
    <s v="FLEX 30:70 Mix"/>
  </r>
  <r>
    <n v="2071"/>
    <x v="112"/>
    <s v="H18SM4574A"/>
    <n v="2.4"/>
    <n v="4.0000000000000002E-4"/>
    <n v="2E-3"/>
    <x v="0"/>
    <s v="FLEX 30:70 Mix"/>
  </r>
  <r>
    <n v="2072"/>
    <x v="112"/>
    <s v="H18SM4576A"/>
    <n v="1.2"/>
    <n v="1E-3"/>
    <n v="2E-3"/>
    <x v="0"/>
    <s v="FLEX 30:70 Mix"/>
  </r>
  <r>
    <n v="2073"/>
    <x v="112"/>
    <s v="H18SM4577A"/>
    <n v="4.3"/>
    <n v="5.0000000000000001E-4"/>
    <n v="2E-3"/>
    <x v="0"/>
    <s v="FLEX 30:70 Mix"/>
  </r>
  <r>
    <n v="2074"/>
    <x v="112"/>
    <s v="H18SM4578A"/>
    <n v="1.1000000000000001"/>
    <n v="8.0000000000000004E-4"/>
    <n v="2E-3"/>
    <x v="0"/>
    <s v="FLEX 30:70 Mix"/>
  </r>
  <r>
    <n v="2075"/>
    <x v="113"/>
    <s v="H18SM4554A"/>
    <n v="1.4"/>
    <n v="1.5E-3"/>
    <n v="2E-3"/>
    <x v="1"/>
    <s v="FLEX 30:70 Mix"/>
  </r>
  <r>
    <n v="2076"/>
    <x v="112"/>
    <s v="H18SM4572A"/>
    <n v="2.1"/>
    <n v="4.0000000000000002E-4"/>
    <n v="2E-3"/>
    <x v="0"/>
    <s v="FLEX 30:70 Mix"/>
  </r>
  <r>
    <n v="2077"/>
    <x v="112"/>
    <s v="H18SM4575A"/>
    <n v="1.3"/>
    <n v="5.0000000000000001E-4"/>
    <n v="2E-3"/>
    <x v="0"/>
    <s v="FLEX 30:70 Mix"/>
  </r>
  <r>
    <n v="2078"/>
    <x v="113"/>
    <s v="H18SM4579A"/>
    <n v="4.2"/>
    <n v="5.0000000000000001E-4"/>
    <n v="2E-3"/>
    <x v="0"/>
    <s v="FLEX 30:70 Mix"/>
  </r>
  <r>
    <n v="2079"/>
    <x v="113"/>
    <s v="H18SM4580A"/>
    <n v="3.1"/>
    <n v="1.2999999999999999E-3"/>
    <n v="2E-3"/>
    <x v="0"/>
    <s v="FLEX 30:70 Mix"/>
  </r>
  <r>
    <n v="2080"/>
    <x v="112"/>
    <s v="H18SM4581A"/>
    <n v="3.2"/>
    <n v="6.9999999999999999E-4"/>
    <n v="2E-3"/>
    <x v="0"/>
    <s v="FLEX 30:70 Mix"/>
  </r>
  <r>
    <n v="2081"/>
    <x v="113"/>
    <s v="H18SM4582A"/>
    <n v="5.2"/>
    <n v="1.1000000000000001E-3"/>
    <n v="2E-3"/>
    <x v="0"/>
    <s v="FLEX 30:70 Mix"/>
  </r>
  <r>
    <n v="2082"/>
    <x v="113"/>
    <s v="H18SM4583A"/>
    <n v="4.0999999999999996"/>
    <n v="2.9999999999999997E-4"/>
    <n v="2E-3"/>
    <x v="0"/>
    <s v="FLEX 30:70 Mix"/>
  </r>
  <r>
    <n v="2083"/>
    <x v="113"/>
    <s v="H18SM4584A"/>
    <n v="4.4000000000000004"/>
    <n v="6.9999999999999999E-4"/>
    <n v="2E-3"/>
    <x v="0"/>
    <s v="FLEX 30:70 Mix"/>
  </r>
  <r>
    <n v="2084"/>
    <x v="113"/>
    <s v="H18SM4585A"/>
    <n v="5.0999999999999996"/>
    <n v="2.0000000000000001E-4"/>
    <n v="2E-3"/>
    <x v="0"/>
    <s v="FLEX 30:70 Mix"/>
  </r>
  <r>
    <n v="2085"/>
    <x v="113"/>
    <s v="H18SM4586A"/>
    <n v="5.3"/>
    <n v="1E-4"/>
    <n v="2E-3"/>
    <x v="0"/>
    <s v="FLEX 30:70 Mix"/>
  </r>
  <r>
    <n v="2086"/>
    <x v="113"/>
    <s v="H18SM4587A"/>
    <n v="5.4"/>
    <n v="1.1000000000000001E-3"/>
    <n v="2E-3"/>
    <x v="0"/>
    <s v="FLEX 30:70 Mix"/>
  </r>
  <r>
    <n v="2087"/>
    <x v="113"/>
    <s v="H18SM4588A"/>
    <n v="4.3"/>
    <n v="1.2999999999999999E-3"/>
    <n v="2E-3"/>
    <x v="0"/>
    <s v="FLEX 30:70 Mix"/>
  </r>
  <r>
    <n v="2088"/>
    <x v="113"/>
    <s v="H18SM4589A"/>
    <n v="6.1"/>
    <s v="NA"/>
    <n v="2E-3"/>
    <x v="0"/>
    <s v="FLEX 30:70 Mix"/>
  </r>
  <r>
    <n v="2089"/>
    <x v="113"/>
    <s v="H18SM4591A"/>
    <n v="1.2"/>
    <n v="8.0000000000000004E-4"/>
    <n v="2E-3"/>
    <x v="0"/>
    <s v="FLEX 30:70 Mix"/>
  </r>
  <r>
    <n v="2090"/>
    <x v="113"/>
    <s v="H18SM4592A"/>
    <n v="1.3"/>
    <n v="8.9999999999999998E-4"/>
    <n v="2E-3"/>
    <x v="0"/>
    <s v="FLEX 30:70 Mix"/>
  </r>
  <r>
    <n v="2091"/>
    <x v="113"/>
    <s v="H18SM4593A"/>
    <n v="3.3"/>
    <n v="1.9E-3"/>
    <n v="2E-3"/>
    <x v="0"/>
    <s v="FLEX 30:70 Mix"/>
  </r>
  <r>
    <n v="2092"/>
    <x v="113"/>
    <s v="H18SM4594A"/>
    <n v="4.0999999999999996"/>
    <n v="5.9999999999999995E-4"/>
    <n v="2E-3"/>
    <x v="0"/>
    <s v="FLEX 30:70 Mix"/>
  </r>
  <r>
    <n v="2093"/>
    <x v="113"/>
    <s v="H18SM4595A"/>
    <n v="2.1"/>
    <n v="1.1999999999999999E-3"/>
    <n v="2E-3"/>
    <x v="0"/>
    <s v="FLEX 30:70 Mix"/>
  </r>
  <r>
    <n v="2094"/>
    <x v="113"/>
    <s v="H18SM4596A"/>
    <n v="2.4"/>
    <n v="2.9999999999999997E-4"/>
    <n v="2E-3"/>
    <x v="0"/>
    <s v="FLEX 30:70 Mix"/>
  </r>
  <r>
    <n v="2095"/>
    <x v="113"/>
    <s v="H18SM4597A"/>
    <n v="2.2000000000000002"/>
    <n v="2.9999999999999997E-4"/>
    <n v="2E-3"/>
    <x v="0"/>
    <s v="FLEX 30:70 Mix"/>
  </r>
  <r>
    <n v="2096"/>
    <x v="113"/>
    <s v="H18SM4598A"/>
    <n v="3.1"/>
    <n v="6.9999999999999999E-4"/>
    <n v="2E-3"/>
    <x v="0"/>
    <s v="FLEX 30:70 Mix"/>
  </r>
  <r>
    <n v="2097"/>
    <x v="113"/>
    <s v="H18SM4599A"/>
    <n v="3.2"/>
    <n v="2.0000000000000001E-4"/>
    <n v="2E-3"/>
    <x v="0"/>
    <s v="FLEX 30:70 Mix"/>
  </r>
  <r>
    <n v="2098"/>
    <x v="113"/>
    <s v="H18SM4600A"/>
    <n v="4.4000000000000004"/>
    <n v="2.9999999999999997E-4"/>
    <n v="2E-3"/>
    <x v="0"/>
    <s v="FLEX 30:70 Mix"/>
  </r>
  <r>
    <n v="2099"/>
    <x v="113"/>
    <s v="H18SM4602A"/>
    <n v="4.3"/>
    <n v="5.0000000000000001E-4"/>
    <n v="2E-3"/>
    <x v="0"/>
    <s v="FLEX 30:70 Mix"/>
  </r>
  <r>
    <n v="2100"/>
    <x v="114"/>
    <s v="H18SM7436A"/>
    <n v="1.2"/>
    <n v="6.9999999999999999E-4"/>
    <n v="2E-3"/>
    <x v="0"/>
    <s v="FLEX 30:70 Mix"/>
  </r>
  <r>
    <n v="2101"/>
    <x v="114"/>
    <s v="H18SM7437A"/>
    <n v="3.1"/>
    <s v="NA"/>
    <n v="2E-3"/>
    <x v="0"/>
    <s v="FLEX 30:70 Mix"/>
  </r>
  <r>
    <n v="2102"/>
    <x v="114"/>
    <s v="H18SM7438A"/>
    <n v="1.1000000000000001"/>
    <n v="6.9999999999999999E-4"/>
    <n v="2E-3"/>
    <x v="0"/>
    <s v="FLEX 30:70 Mix"/>
  </r>
  <r>
    <n v="2103"/>
    <x v="114"/>
    <s v="H18SM7439A"/>
    <n v="1.3"/>
    <n v="1E-4"/>
    <n v="2E-3"/>
    <x v="0"/>
    <s v="FLEX 30:70 Mix"/>
  </r>
  <r>
    <n v="2104"/>
    <x v="114"/>
    <s v="H18SM7440A"/>
    <n v="2.2999999999999998"/>
    <n v="1.4E-3"/>
    <n v="2E-3"/>
    <x v="0"/>
    <s v="FLEX 30:70 Mix"/>
  </r>
  <r>
    <n v="2105"/>
    <x v="114"/>
    <s v="H18SM7441A"/>
    <n v="2.2000000000000002"/>
    <n v="1.5E-3"/>
    <n v="2E-3"/>
    <x v="0"/>
    <s v="FLEX 30:70 Mix"/>
  </r>
  <r>
    <n v="2106"/>
    <x v="114"/>
    <s v="H18SM7442A"/>
    <n v="1.4"/>
    <n v="5.9999999999999995E-4"/>
    <n v="2E-3"/>
    <x v="0"/>
    <s v="FLEX 30:70 Mix"/>
  </r>
  <r>
    <n v="2107"/>
    <x v="114"/>
    <s v="H18SM7443A"/>
    <n v="2.1"/>
    <n v="2.0000000000000001E-4"/>
    <n v="2E-3"/>
    <x v="0"/>
    <s v="FLEX 30:70 Mix"/>
  </r>
  <r>
    <n v="2108"/>
    <x v="114"/>
    <s v="H18SM7444A"/>
    <n v="3.2"/>
    <n v="6.9999999999999999E-4"/>
    <n v="2E-3"/>
    <x v="0"/>
    <s v="FLEX 30:70 Mix"/>
  </r>
  <r>
    <n v="2109"/>
    <x v="114"/>
    <s v="H18SM7445A"/>
    <n v="3.3"/>
    <n v="2.9999999999999997E-4"/>
    <n v="2E-3"/>
    <x v="0"/>
    <s v="FLEX 30:70 Mix"/>
  </r>
  <r>
    <n v="2110"/>
    <x v="114"/>
    <s v="H18SM7446A"/>
    <n v="3.3"/>
    <n v="4.0000000000000002E-4"/>
    <n v="2E-3"/>
    <x v="0"/>
    <s v="FLEX 30:70 Mix"/>
  </r>
  <r>
    <n v="2111"/>
    <x v="114"/>
    <s v="H18SM7448A"/>
    <n v="4.3"/>
    <s v="NA"/>
    <n v="2E-3"/>
    <x v="0"/>
    <s v="FLEX 30:70 Mix"/>
  </r>
  <r>
    <n v="2112"/>
    <x v="114"/>
    <s v="H18SM7450A"/>
    <n v="4.4000000000000004"/>
    <n v="2.9999999999999997E-4"/>
    <n v="2E-3"/>
    <x v="0"/>
    <s v="FLEX 30:70 Mix"/>
  </r>
  <r>
    <n v="2113"/>
    <x v="114"/>
    <s v="H18SM7452A"/>
    <n v="1.3"/>
    <n v="8.0000000000000004E-4"/>
    <n v="2E-3"/>
    <x v="0"/>
    <s v="FLEX 30:70 Mix"/>
  </r>
  <r>
    <n v="2114"/>
    <x v="114"/>
    <s v="H18SM7455A"/>
    <n v="1.1000000000000001"/>
    <n v="8.0000000000000004E-4"/>
    <n v="2E-3"/>
    <x v="0"/>
    <s v="FLEX 30:70 Mix"/>
  </r>
  <r>
    <n v="2115"/>
    <x v="114"/>
    <s v="H18SM7456A"/>
    <n v="5.2"/>
    <s v="NA"/>
    <n v="2E-3"/>
    <x v="0"/>
    <s v="FLEX 30:70 Mix"/>
  </r>
  <r>
    <n v="2116"/>
    <x v="114"/>
    <s v="H18SM4500A"/>
    <n v="2.4"/>
    <n v="1E-4"/>
    <n v="2E-3"/>
    <x v="1"/>
    <s v="FLEX 30:70 Mix"/>
  </r>
  <r>
    <n v="2117"/>
    <x v="112"/>
    <s v="H18SM4567A"/>
    <n v="3.4"/>
    <n v="5.9999999999999995E-4"/>
    <n v="2E-3"/>
    <x v="0"/>
    <s v="FLEX 30:70 Mix"/>
  </r>
  <r>
    <n v="2118"/>
    <x v="114"/>
    <s v="H18SM4590A"/>
    <n v="2.2000000000000002"/>
    <n v="1.8E-3"/>
    <n v="2E-3"/>
    <x v="0"/>
    <s v="FLEX 30:70 Mix"/>
  </r>
  <r>
    <n v="2119"/>
    <x v="114"/>
    <s v="H18SM4601A"/>
    <n v="5.2"/>
    <n v="6.9999999999999999E-4"/>
    <n v="2E-3"/>
    <x v="0"/>
    <s v="FLEX 30:70 Mix"/>
  </r>
  <r>
    <n v="2120"/>
    <x v="114"/>
    <s v="H18SM4603A"/>
    <n v="5.3"/>
    <s v="NA"/>
    <n v="2E-3"/>
    <x v="0"/>
    <s v="FLEX 30:70 Mix"/>
  </r>
  <r>
    <n v="2121"/>
    <x v="113"/>
    <s v="H18SM4604A"/>
    <n v="5.2"/>
    <n v="1E-4"/>
    <n v="2E-3"/>
    <x v="0"/>
    <s v="FLEX 30:70 Mix"/>
  </r>
  <r>
    <n v="2122"/>
    <x v="115"/>
    <s v="H18SM4605A"/>
    <n v="5.4"/>
    <s v="NA"/>
    <n v="2E-3"/>
    <x v="0"/>
    <s v="FLEX 30:70 Mix"/>
  </r>
  <r>
    <n v="2123"/>
    <x v="115"/>
    <s v="H18SM4606A"/>
    <n v="3.1"/>
    <n v="8.0000000000000004E-4"/>
    <n v="2E-3"/>
    <x v="0"/>
    <s v="FLEX 30:70 Mix"/>
  </r>
  <r>
    <n v="2124"/>
    <x v="114"/>
    <s v="H18SM4607A"/>
    <n v="3.2"/>
    <s v="NA"/>
    <n v="2E-3"/>
    <x v="0"/>
    <s v="FLEX 30:70 Mix"/>
  </r>
  <r>
    <n v="2125"/>
    <x v="114"/>
    <s v="H18SM4608A"/>
    <n v="3.4"/>
    <n v="2.9999999999999997E-4"/>
    <n v="2E-3"/>
    <x v="0"/>
    <s v="FLEX 30:70 Mix"/>
  </r>
  <r>
    <n v="2126"/>
    <x v="114"/>
    <s v="H18SM4609A"/>
    <n v="4.2"/>
    <s v="NA"/>
    <n v="2E-3"/>
    <x v="0"/>
    <s v="FLEX 30:70 Mix"/>
  </r>
  <r>
    <n v="2127"/>
    <x v="114"/>
    <s v="H18SM4610A"/>
    <n v="3.3"/>
    <n v="2.9999999999999997E-4"/>
    <n v="2E-3"/>
    <x v="0"/>
    <s v="FLEX 30:70 Mix"/>
  </r>
  <r>
    <n v="2128"/>
    <x v="114"/>
    <s v="H18SM7447A"/>
    <n v="4.0999999999999996"/>
    <n v="1.8E-3"/>
    <n v="2E-3"/>
    <x v="0"/>
    <s v="FLEX 30:70 Mix"/>
  </r>
  <r>
    <n v="2129"/>
    <x v="114"/>
    <s v="H18SM7451A"/>
    <n v="5.0999999999999996"/>
    <n v="4.0000000000000002E-4"/>
    <n v="2E-3"/>
    <x v="0"/>
    <s v="FLEX 30:70 Mix"/>
  </r>
  <r>
    <n v="2130"/>
    <x v="114"/>
    <s v="H18SM7453A"/>
    <n v="1.4"/>
    <n v="2.0000000000000001E-4"/>
    <n v="2E-3"/>
    <x v="0"/>
    <s v="FLEX 30:70 Mix"/>
  </r>
  <r>
    <n v="2131"/>
    <x v="114"/>
    <s v="H18SM7457A"/>
    <n v="1.2"/>
    <n v="5.9999999999999995E-4"/>
    <n v="2E-3"/>
    <x v="0"/>
    <s v="FLEX 30:70 Mix"/>
  </r>
  <r>
    <n v="2132"/>
    <x v="114"/>
    <s v="H18SM7458A"/>
    <n v="2.4"/>
    <n v="2.0000000000000001E-4"/>
    <n v="2E-3"/>
    <x v="0"/>
    <s v="FLEX 30:70 Mix"/>
  </r>
  <r>
    <n v="2133"/>
    <x v="114"/>
    <s v="H18SM7454A"/>
    <n v="2.2000000000000002"/>
    <n v="1.6000000000000001E-3"/>
    <n v="2E-3"/>
    <x v="0"/>
    <s v="FLEX 30:70 Mix"/>
  </r>
  <r>
    <n v="2134"/>
    <x v="114"/>
    <s v="H18SM7449A"/>
    <n v="2.1"/>
    <n v="1.6999999999999999E-3"/>
    <n v="2E-3"/>
    <x v="1"/>
    <s v="FLEX 30:70 Mix"/>
  </r>
  <r>
    <n v="2135"/>
    <x v="115"/>
    <s v="H18SM4621A"/>
    <n v="3.3"/>
    <n v="4.0000000000000002E-4"/>
    <n v="2E-3"/>
    <x v="0"/>
    <s v="FLEX 30:70 Mix"/>
  </r>
  <r>
    <n v="2136"/>
    <x v="115"/>
    <s v="H18SM4622A"/>
    <n v="3.4"/>
    <n v="4.0000000000000002E-4"/>
    <n v="2E-3"/>
    <x v="0"/>
    <s v="FLEX 30:70 Mix"/>
  </r>
  <r>
    <n v="2137"/>
    <x v="115"/>
    <s v="H18SM4626A"/>
    <n v="4.4000000000000004"/>
    <n v="2.0000000000000001E-4"/>
    <n v="2E-3"/>
    <x v="0"/>
    <s v="FLEX 30:70 Mix"/>
  </r>
  <r>
    <n v="2138"/>
    <x v="115"/>
    <s v="H18SM4627A"/>
    <n v="2.4"/>
    <n v="2.0000000000000001E-4"/>
    <n v="2E-3"/>
    <x v="0"/>
    <s v="FLEX 30:70 Mix"/>
  </r>
  <r>
    <n v="2139"/>
    <x v="115"/>
    <s v="H18SM4630A"/>
    <n v="3.1"/>
    <n v="1E-4"/>
    <n v="2E-3"/>
    <x v="0"/>
    <s v="FLEX 30:70 Mix"/>
  </r>
  <r>
    <n v="2140"/>
    <x v="115"/>
    <s v="H18SM4611A"/>
    <n v="1.2"/>
    <n v="6.9999999999999999E-4"/>
    <n v="2E-3"/>
    <x v="0"/>
    <s v="FLEX 30:70 Mix"/>
  </r>
  <r>
    <n v="2141"/>
    <x v="115"/>
    <s v="H18SM4612A"/>
    <n v="1.3"/>
    <n v="2.9999999999999997E-4"/>
    <n v="2E-3"/>
    <x v="0"/>
    <s v="FLEX 30:70 Mix"/>
  </r>
  <r>
    <n v="2142"/>
    <x v="115"/>
    <s v="H18SM4614A"/>
    <n v="1.4"/>
    <n v="2.0000000000000001E-4"/>
    <n v="2E-3"/>
    <x v="0"/>
    <s v="FLEX 30:70 Mix"/>
  </r>
  <r>
    <n v="2143"/>
    <x v="115"/>
    <s v="H18SM4615A"/>
    <n v="2.1"/>
    <s v="NA"/>
    <n v="2E-3"/>
    <x v="0"/>
    <s v="FLEX 30:70 Mix"/>
  </r>
  <r>
    <n v="2144"/>
    <x v="115"/>
    <s v="H18SM4616A"/>
    <n v="2.2000000000000002"/>
    <n v="1.5E-3"/>
    <n v="2E-3"/>
    <x v="0"/>
    <s v="FLEX 30:70 Mix"/>
  </r>
  <r>
    <n v="2145"/>
    <x v="115"/>
    <s v="H18SM4617A"/>
    <n v="2.2999999999999998"/>
    <n v="1E-4"/>
    <n v="2E-3"/>
    <x v="0"/>
    <s v="FLEX 30:70 Mix"/>
  </r>
  <r>
    <n v="2146"/>
    <x v="115"/>
    <s v="H18SM4618A"/>
    <n v="2.4"/>
    <n v="1.5E-3"/>
    <n v="2E-3"/>
    <x v="0"/>
    <s v="FLEX 30:70 Mix"/>
  </r>
  <r>
    <n v="2147"/>
    <x v="115"/>
    <s v="H18SM4619A"/>
    <n v="3.1"/>
    <n v="1E-4"/>
    <n v="2E-3"/>
    <x v="0"/>
    <s v="FLEX 30:70 Mix"/>
  </r>
  <r>
    <n v="2148"/>
    <x v="115"/>
    <s v="H18SM4620A"/>
    <n v="3.2"/>
    <n v="8.0000000000000004E-4"/>
    <n v="2E-3"/>
    <x v="0"/>
    <s v="FLEX 30:70 Mix"/>
  </r>
  <r>
    <n v="2149"/>
    <x v="116"/>
    <s v="H18SM4613A"/>
    <n v="1.1000000000000001"/>
    <n v="8.0000000000000004E-4"/>
    <n v="2E-3"/>
    <x v="0"/>
    <s v="FLEX 30:70 Mix"/>
  </r>
  <r>
    <n v="2150"/>
    <x v="115"/>
    <s v="H18SM4623A"/>
    <n v="4.0999999999999996"/>
    <n v="5.9999999999999995E-4"/>
    <n v="2E-3"/>
    <x v="0"/>
    <s v="FLEX 30:70 Mix"/>
  </r>
  <r>
    <n v="2151"/>
    <x v="115"/>
    <s v="H18SM4624A"/>
    <n v="4.2"/>
    <s v="NA"/>
    <n v="2E-3"/>
    <x v="0"/>
    <s v="FLEX 30:70 Mix"/>
  </r>
  <r>
    <n v="2152"/>
    <x v="116"/>
    <s v="H18SM4625A"/>
    <n v="4.3"/>
    <n v="5.9999999999999995E-4"/>
    <n v="2E-3"/>
    <x v="0"/>
    <s v="FLEX 30:70 Mix"/>
  </r>
  <r>
    <n v="2153"/>
    <x v="116"/>
    <s v="H18SM4628A"/>
    <n v="2.2999999999999998"/>
    <n v="1.4E-3"/>
    <n v="2E-3"/>
    <x v="1"/>
    <s v="FLEX 30:70 Mix"/>
  </r>
  <r>
    <n v="2154"/>
    <x v="115"/>
    <s v="H18SM4629A"/>
    <n v="2.2000000000000002"/>
    <n v="1.6999999999999999E-3"/>
    <n v="2E-3"/>
    <x v="0"/>
    <s v="FLEX 30:70 Mix"/>
  </r>
  <r>
    <n v="2155"/>
    <x v="116"/>
    <s v="H18SM4631A"/>
    <n v="3.2"/>
    <s v="NA"/>
    <n v="2E-3"/>
    <x v="1"/>
    <s v="FLEX 30:70 Mix"/>
  </r>
  <r>
    <n v="2156"/>
    <x v="116"/>
    <s v="H18SM4632A"/>
    <n v="2.1"/>
    <s v="NA"/>
    <n v="2E-3"/>
    <x v="0"/>
    <s v="FLEX 30:70 Mix"/>
  </r>
  <r>
    <n v="2157"/>
    <x v="116"/>
    <s v="H18SM4633A"/>
    <n v="1.4"/>
    <n v="1E-4"/>
    <n v="2E-3"/>
    <x v="0"/>
    <s v="FLEX 30:70 Mix"/>
  </r>
  <r>
    <n v="2158"/>
    <x v="116"/>
    <s v="H18SM4634A"/>
    <n v="1.3"/>
    <n v="1E-4"/>
    <n v="2E-3"/>
    <x v="0"/>
    <s v="FLEX 30:70 Mix"/>
  </r>
  <r>
    <n v="2159"/>
    <x v="116"/>
    <s v="H18SM4635A"/>
    <n v="2.2000000000000002"/>
    <n v="1.4E-3"/>
    <n v="2E-3"/>
    <x v="0"/>
    <s v="FLEX 30:70 Mix"/>
  </r>
  <r>
    <n v="2160"/>
    <x v="116"/>
    <s v="H18SM4636A"/>
    <n v="1.2"/>
    <n v="8.0000000000000004E-4"/>
    <n v="2E-3"/>
    <x v="0"/>
    <s v="FLEX 30:70 Mix"/>
  </r>
  <r>
    <n v="2161"/>
    <x v="116"/>
    <s v="H18SM4637A"/>
    <n v="2.4"/>
    <n v="1E-4"/>
    <n v="2E-3"/>
    <x v="0"/>
    <s v="FLEX 30:70 Mix"/>
  </r>
  <r>
    <n v="2162"/>
    <x v="116"/>
    <s v="H18SM4638A"/>
    <n v="3.1"/>
    <n v="5.0000000000000001E-4"/>
    <n v="2E-3"/>
    <x v="0"/>
    <s v="FLEX 30:70 Mix"/>
  </r>
  <r>
    <n v="2163"/>
    <x v="116"/>
    <s v="H18SM4639A"/>
    <n v="3.3"/>
    <n v="2.0000000000000001E-4"/>
    <n v="2E-3"/>
    <x v="0"/>
    <s v="FLEX 30:70 Mix"/>
  </r>
  <r>
    <n v="2164"/>
    <x v="116"/>
    <s v="H18SM4640A"/>
    <n v="4.0999999999999996"/>
    <n v="2.0000000000000001E-4"/>
    <n v="2E-3"/>
    <x v="0"/>
    <s v="FLEX 30:70 Mix"/>
  </r>
  <r>
    <n v="2165"/>
    <x v="116"/>
    <s v="H18SM4641A"/>
    <n v="4.4000000000000004"/>
    <n v="2.9999999999999997E-4"/>
    <n v="2E-3"/>
    <x v="0"/>
    <s v="FLEX 30:70 Mix"/>
  </r>
  <r>
    <n v="2166"/>
    <x v="116"/>
    <s v="H18SM4643A"/>
    <n v="4.2"/>
    <s v="NA"/>
    <n v="2E-3"/>
    <x v="0"/>
    <s v="FLEX 30:70 Mix"/>
  </r>
  <r>
    <n v="2167"/>
    <x v="116"/>
    <s v="H18SM4644A"/>
    <n v="5.0999999999999996"/>
    <n v="8.0000000000000004E-4"/>
    <n v="2E-3"/>
    <x v="0"/>
    <s v="FLEX 30:70 Mix"/>
  </r>
  <r>
    <n v="2168"/>
    <x v="116"/>
    <s v="H18SM4645A"/>
    <n v="3.2"/>
    <n v="1E-4"/>
    <n v="2E-3"/>
    <x v="0"/>
    <s v="FLEX 30:70 Mix"/>
  </r>
  <r>
    <n v="2169"/>
    <x v="116"/>
    <s v="H18SM4653A"/>
    <n v="4.3"/>
    <n v="8.9999999999999998E-4"/>
    <n v="2E-3"/>
    <x v="0"/>
    <s v="FLEX 30:70 Mix"/>
  </r>
  <r>
    <n v="2170"/>
    <x v="116"/>
    <s v="H18SM4655A"/>
    <n v="4.0999999999999996"/>
    <n v="1E-3"/>
    <n v="2E-3"/>
    <x v="0"/>
    <s v="FLEX 30:70 Mix"/>
  </r>
  <r>
    <n v="2171"/>
    <x v="116"/>
    <s v="H18SM4656A"/>
    <n v="4.2"/>
    <s v="NA"/>
    <n v="2E-3"/>
    <x v="0"/>
    <s v="FLEX 30:70 Mix"/>
  </r>
  <r>
    <n v="2172"/>
    <x v="116"/>
    <s v="H18SM4642A"/>
    <n v="3.4"/>
    <n v="5.0000000000000001E-4"/>
    <n v="2E-3"/>
    <x v="0"/>
    <s v="FLEX 30:70 Mix"/>
  </r>
  <r>
    <n v="2173"/>
    <x v="116"/>
    <s v="J18SM4646A"/>
    <n v="2.2999999999999998"/>
    <n v="1.6000000000000001E-3"/>
    <n v="2E-3"/>
    <x v="0"/>
    <s v="FLEX 30:70 Mix"/>
  </r>
  <r>
    <n v="2174"/>
    <x v="116"/>
    <s v="J18SM4647A"/>
    <n v="3.1"/>
    <n v="2.9999999999999997E-4"/>
    <n v="2E-3"/>
    <x v="0"/>
    <s v="FLEX 30:70 Mix"/>
  </r>
  <r>
    <n v="2175"/>
    <x v="116"/>
    <s v="J18SM4648A"/>
    <n v="2.4"/>
    <n v="2.9999999999999997E-4"/>
    <n v="2E-3"/>
    <x v="0"/>
    <s v="FLEX 30:70 Mix"/>
  </r>
  <r>
    <n v="2176"/>
    <x v="116"/>
    <s v="J18SM4649A"/>
    <n v="2.2000000000000002"/>
    <n v="1.5E-3"/>
    <n v="2E-3"/>
    <x v="0"/>
    <s v="FLEX 30:70 Mix"/>
  </r>
  <r>
    <n v="2177"/>
    <x v="116"/>
    <s v="J18SM4652A"/>
    <n v="3.3"/>
    <n v="8.9999999999999998E-4"/>
    <n v="2E-3"/>
    <x v="0"/>
    <s v="FLEX 30:70 Mix"/>
  </r>
  <r>
    <n v="2178"/>
    <x v="116"/>
    <s v="J18SM4651A"/>
    <n v="1.3"/>
    <n v="2.9999999999999997E-4"/>
    <n v="2E-3"/>
    <x v="0"/>
    <s v="FLEX 30:70 Mix"/>
  </r>
  <r>
    <n v="2179"/>
    <x v="117"/>
    <s v="J18SM4654A"/>
    <n v="5.0999999999999996"/>
    <n v="8.9999999999999998E-4"/>
    <n v="2E-3"/>
    <x v="0"/>
    <s v="FLEX 30:70 Mix"/>
  </r>
  <r>
    <n v="2180"/>
    <x v="117"/>
    <s v="J18SM4658A"/>
    <n v="5.2"/>
    <n v="4.0000000000000002E-4"/>
    <n v="2E-3"/>
    <x v="0"/>
    <s v="FLEX 30:70 Mix"/>
  </r>
  <r>
    <n v="2181"/>
    <x v="117"/>
    <s v="J18SM4661A"/>
    <n v="4.0999999999999996"/>
    <n v="4.0000000000000002E-4"/>
    <n v="2E-3"/>
    <x v="0"/>
    <s v="FLEX 30:70 Mix"/>
  </r>
  <r>
    <n v="2182"/>
    <x v="117"/>
    <s v="J18SM4662A"/>
    <n v="3.4"/>
    <n v="2.9999999999999997E-4"/>
    <n v="2E-3"/>
    <x v="0"/>
    <s v="FLEX 30:70 Mix"/>
  </r>
  <r>
    <n v="2183"/>
    <x v="117"/>
    <s v="J18SM4664A"/>
    <n v="4.3"/>
    <n v="2.9999999999999997E-4"/>
    <n v="2E-3"/>
    <x v="0"/>
    <s v="FLEX 30:70 Mix"/>
  </r>
  <r>
    <n v="2184"/>
    <x v="117"/>
    <s v="J18SM4665A"/>
    <n v="3.3"/>
    <s v="NA"/>
    <n v="2E-3"/>
    <x v="0"/>
    <s v="FLEX 30:70 Mix"/>
  </r>
  <r>
    <n v="2185"/>
    <x v="117"/>
    <s v="J18SM4650A"/>
    <n v="1.4"/>
    <n v="2.9999999999999997E-4"/>
    <n v="2E-3"/>
    <x v="0"/>
    <s v="FLEX 30:70 Mix"/>
  </r>
  <r>
    <n v="2186"/>
    <x v="117"/>
    <s v="J18SM4657A"/>
    <n v="5.4"/>
    <n v="4.0000000000000002E-4"/>
    <n v="2E-3"/>
    <x v="0"/>
    <s v="FLEX 30:70 Mix"/>
  </r>
  <r>
    <n v="2187"/>
    <x v="117"/>
    <s v="J18SM4660A"/>
    <n v="4.4000000000000004"/>
    <n v="2.0000000000000001E-4"/>
    <n v="2E-3"/>
    <x v="0"/>
    <s v="FLEX 30:70 Mix"/>
  </r>
  <r>
    <n v="2188"/>
    <x v="117"/>
    <s v="J18SM4663A"/>
    <n v="4.2"/>
    <n v="2.0000000000000001E-4"/>
    <n v="2E-3"/>
    <x v="0"/>
    <s v="FLEX 30:70 Mix"/>
  </r>
  <r>
    <n v="2189"/>
    <x v="117"/>
    <s v="J18SM4666A"/>
    <n v="3.2"/>
    <s v="NA"/>
    <n v="2E-3"/>
    <x v="0"/>
    <s v="FLEX 30:70 Mix"/>
  </r>
  <r>
    <n v="2190"/>
    <x v="117"/>
    <s v="J18SM4667A"/>
    <n v="3.1"/>
    <n v="2.9999999999999997E-4"/>
    <n v="2E-3"/>
    <x v="0"/>
    <s v="FLEX 30:70 Mix"/>
  </r>
  <r>
    <n v="2191"/>
    <x v="117"/>
    <s v="J18SM4668A"/>
    <n v="2.4"/>
    <n v="1.5E-3"/>
    <n v="2E-3"/>
    <x v="0"/>
    <s v="FLEX 30:70 Mix"/>
  </r>
  <r>
    <n v="2192"/>
    <x v="117"/>
    <s v="J18SM4670A"/>
    <n v="2.2999999999999998"/>
    <s v="NA"/>
    <n v="2E-3"/>
    <x v="0"/>
    <s v="FLEX 30:70 Mix"/>
  </r>
  <r>
    <n v="2193"/>
    <x v="117"/>
    <s v="H18SM7459A"/>
    <n v="2.2000000000000002"/>
    <n v="1.2999999999999999E-3"/>
    <n v="2E-3"/>
    <x v="1"/>
    <s v="FLEX 30:70 Mix"/>
  </r>
  <r>
    <n v="2194"/>
    <x v="117"/>
    <s v="H18SM7460A"/>
    <n v="1.4"/>
    <n v="1.8E-3"/>
    <n v="2E-3"/>
    <x v="0"/>
    <s v="FLEX 30:70 Mix"/>
  </r>
  <r>
    <n v="2195"/>
    <x v="117"/>
    <s v="J18SM7462A"/>
    <n v="1.3"/>
    <n v="1E-4"/>
    <n v="2E-3"/>
    <x v="0"/>
    <s v="FLEX 30:70 Mix"/>
  </r>
  <r>
    <n v="2196"/>
    <x v="117"/>
    <s v="J18SM7463A"/>
    <n v="1.2"/>
    <n v="4.0000000000000002E-4"/>
    <n v="2E-3"/>
    <x v="0"/>
    <s v="FLEX 30:70 Mix"/>
  </r>
  <r>
    <n v="2197"/>
    <x v="117"/>
    <s v="J18SM7464A"/>
    <n v="1.1000000000000001"/>
    <n v="6.9999999999999999E-4"/>
    <n v="2E-3"/>
    <x v="0"/>
    <s v="FLEX 30:70 Mix"/>
  </r>
  <r>
    <n v="2198"/>
    <x v="117"/>
    <s v="J18SM7465A"/>
    <n v="3.3"/>
    <n v="1.1000000000000001E-3"/>
    <n v="2E-3"/>
    <x v="0"/>
    <s v="FLEX 30:70 Mix"/>
  </r>
  <r>
    <n v="2199"/>
    <x v="117"/>
    <s v="J18SM7467A"/>
    <n v="4.0999999999999996"/>
    <n v="8.9999999999999998E-4"/>
    <n v="2E-3"/>
    <x v="0"/>
    <s v="FLEX 30:70 Mix"/>
  </r>
  <r>
    <n v="2200"/>
    <x v="117"/>
    <s v="J18SM7468A"/>
    <n v="4.3"/>
    <n v="2.0000000000000001E-4"/>
    <n v="2E-3"/>
    <x v="0"/>
    <s v="FLEX 30:70 Mix"/>
  </r>
  <r>
    <n v="2201"/>
    <x v="117"/>
    <s v="J18SM7469A"/>
    <n v="3.1"/>
    <n v="2.0000000000000001E-4"/>
    <n v="2E-3"/>
    <x v="0"/>
    <s v="FLEX 30:70 Mix"/>
  </r>
  <r>
    <n v="2202"/>
    <x v="117"/>
    <s v="J18SM7470A"/>
    <n v="4.2"/>
    <s v="NA"/>
    <n v="2E-3"/>
    <x v="0"/>
    <s v="FLEX 30:70 Mix"/>
  </r>
  <r>
    <n v="2203"/>
    <x v="117"/>
    <s v="J18SM7471A"/>
    <n v="3.2"/>
    <s v="NA"/>
    <n v="2E-3"/>
    <x v="0"/>
    <s v="FLEX 30:70 Mix"/>
  </r>
  <r>
    <n v="2204"/>
    <x v="118"/>
    <s v="J18SM7461A"/>
    <n v="2.1"/>
    <s v="NA"/>
    <n v="2E-3"/>
    <x v="0"/>
    <s v="FLEX 30:70 Mix"/>
  </r>
  <r>
    <n v="2205"/>
    <x v="117"/>
    <s v="J18SM7466A"/>
    <n v="3.4"/>
    <n v="1E-4"/>
    <n v="2E-3"/>
    <x v="0"/>
    <s v="FLEX 30:70 Mix"/>
  </r>
  <r>
    <n v="2206"/>
    <x v="118"/>
    <s v="J18SM7473A"/>
    <n v="2.1"/>
    <s v="NA"/>
    <n v="2E-3"/>
    <x v="0"/>
    <s v="FLEX 30:70 Mix"/>
  </r>
  <r>
    <n v="2207"/>
    <x v="118"/>
    <s v="J18SM7474A"/>
    <n v="1.1000000000000001"/>
    <n v="8.0000000000000004E-4"/>
    <n v="2E-3"/>
    <x v="0"/>
    <s v="FLEX 30:70 Mix"/>
  </r>
  <r>
    <n v="2208"/>
    <x v="118"/>
    <s v="J18SM7475A"/>
    <n v="1.3"/>
    <n v="2.0000000000000001E-4"/>
    <n v="2E-3"/>
    <x v="0"/>
    <s v="FLEX 30:70 Mix"/>
  </r>
  <r>
    <n v="2209"/>
    <x v="118"/>
    <s v="J18SM7476A"/>
    <n v="2.2000000000000002"/>
    <n v="5.9999999999999995E-4"/>
    <n v="2E-3"/>
    <x v="0"/>
    <s v="FLEX 30:70 Mix"/>
  </r>
  <r>
    <n v="2210"/>
    <x v="118"/>
    <s v="J18SM7478A"/>
    <n v="2.2999999999999998"/>
    <n v="2.0000000000000001E-4"/>
    <n v="2E-3"/>
    <x v="0"/>
    <s v="FLEX 30:70 Mix"/>
  </r>
  <r>
    <n v="2211"/>
    <x v="118"/>
    <s v="J18SM7479A"/>
    <n v="2.4"/>
    <n v="1.6000000000000001E-3"/>
    <n v="2E-3"/>
    <x v="0"/>
    <s v="FLEX 30:70 Mix"/>
  </r>
  <r>
    <n v="2212"/>
    <x v="118"/>
    <s v="J18SM7481A"/>
    <n v="3.2"/>
    <n v="8.0000000000000004E-4"/>
    <n v="2E-3"/>
    <x v="0"/>
    <s v="FLEX 30:70 Mix"/>
  </r>
  <r>
    <n v="2213"/>
    <x v="118"/>
    <s v="J18SM7483A"/>
    <n v="3.3"/>
    <n v="8.9999999999999998E-4"/>
    <n v="2E-3"/>
    <x v="0"/>
    <s v="FLEX 30:70 Mix"/>
  </r>
  <r>
    <n v="2214"/>
    <x v="118"/>
    <s v="J18SM7484A"/>
    <n v="4.0999999999999996"/>
    <n v="5.9999999999999995E-4"/>
    <n v="2E-3"/>
    <x v="0"/>
    <s v="FLEX 30:70 Mix"/>
  </r>
  <r>
    <n v="2215"/>
    <x v="118"/>
    <s v="J18SM7486A"/>
    <n v="4.2"/>
    <n v="1E-4"/>
    <n v="2E-3"/>
    <x v="0"/>
    <s v="FLEX 30:70 Mix"/>
  </r>
  <r>
    <n v="2216"/>
    <x v="118"/>
    <s v="J18SM7487A"/>
    <n v="4.3"/>
    <n v="5.9999999999999995E-4"/>
    <n v="2E-3"/>
    <x v="0"/>
    <s v="FLEX 30:70 Mix"/>
  </r>
  <r>
    <n v="2217"/>
    <x v="118"/>
    <s v="J18SM7488A"/>
    <n v="4.4000000000000004"/>
    <n v="2.9999999999999997E-4"/>
    <n v="2E-3"/>
    <x v="0"/>
    <s v="FLEX 30:70 Mix"/>
  </r>
  <r>
    <n v="2218"/>
    <x v="118"/>
    <s v="J18SM7489A"/>
    <n v="5.0999999999999996"/>
    <n v="4.0000000000000002E-4"/>
    <n v="2E-3"/>
    <x v="0"/>
    <s v="FLEX 30:70 Mix"/>
  </r>
  <r>
    <n v="2219"/>
    <x v="118"/>
    <s v="J18SM7490A"/>
    <n v="1.3"/>
    <n v="2.9999999999999997E-4"/>
    <n v="2E-3"/>
    <x v="0"/>
    <s v="FLEX 30:70 Mix"/>
  </r>
  <r>
    <n v="2220"/>
    <x v="118"/>
    <s v="J18SM7492A"/>
    <n v="2.1"/>
    <s v="NA"/>
    <n v="2E-3"/>
    <x v="0"/>
    <s v="FLEX 30:70 Mix"/>
  </r>
  <r>
    <n v="2221"/>
    <x v="118"/>
    <s v="J18SM7493A"/>
    <n v="2.2000000000000002"/>
    <s v="NA"/>
    <n v="2E-3"/>
    <x v="0"/>
    <s v="FLEX 30:70 Mix"/>
  </r>
  <r>
    <n v="2222"/>
    <x v="119"/>
    <s v="J18SM7472A"/>
    <n v="1.2"/>
    <n v="4.0000000000000002E-4"/>
    <n v="2E-3"/>
    <x v="1"/>
    <s v="FLEX 30:70 Mix"/>
  </r>
  <r>
    <n v="2223"/>
    <x v="119"/>
    <s v="J18SM7477A"/>
    <n v="1.4"/>
    <n v="1E-4"/>
    <n v="2E-3"/>
    <x v="1"/>
    <s v="FLEX 30:70 Mix"/>
  </r>
  <r>
    <n v="2224"/>
    <x v="119"/>
    <s v="J18SM7480A"/>
    <n v="3.1"/>
    <n v="6.9999999999999999E-4"/>
    <n v="2E-3"/>
    <x v="0"/>
    <s v="FLEX 30:70 Mix"/>
  </r>
  <r>
    <n v="2225"/>
    <x v="119"/>
    <s v="J18SM7482A"/>
    <n v="2.4"/>
    <n v="2.9999999999999997E-4"/>
    <n v="2E-3"/>
    <x v="0"/>
    <s v="FLEX 30:70 Mix"/>
  </r>
  <r>
    <n v="2226"/>
    <x v="118"/>
    <s v="J18SM7485A"/>
    <n v="3.4"/>
    <s v="NA"/>
    <n v="2E-3"/>
    <x v="0"/>
    <s v="FLEX 30:70 Mix"/>
  </r>
  <r>
    <n v="2227"/>
    <x v="119"/>
    <s v="J18SM7491A"/>
    <n v="1.1000000000000001"/>
    <n v="1.1999999999999999E-3"/>
    <n v="2E-3"/>
    <x v="1"/>
    <s v="FLEX 30:70 Mix"/>
  </r>
  <r>
    <n v="2228"/>
    <x v="119"/>
    <s v="J18SM7494A"/>
    <n v="2.4"/>
    <n v="2.9999999999999997E-4"/>
    <n v="2E-3"/>
    <x v="0"/>
    <s v="FLEX 30:70 Mix"/>
  </r>
  <r>
    <n v="2229"/>
    <x v="119"/>
    <s v="J18SM7495A"/>
    <n v="5.3"/>
    <n v="5.9999999999999995E-4"/>
    <n v="2E-3"/>
    <x v="0"/>
    <s v="FLEX 30:70 Mix"/>
  </r>
  <r>
    <n v="2230"/>
    <x v="119"/>
    <s v="J18SM7496A"/>
    <n v="2.1"/>
    <s v="NA"/>
    <n v="2E-3"/>
    <x v="0"/>
    <s v="FLEX 30:70 Mix"/>
  </r>
  <r>
    <n v="2231"/>
    <x v="119"/>
    <s v="J18SM7497A"/>
    <n v="3.2"/>
    <n v="2.0000000000000001E-4"/>
    <n v="2E-3"/>
    <x v="0"/>
    <s v="FLEX 30:70 Mix"/>
  </r>
  <r>
    <n v="2232"/>
    <x v="119"/>
    <s v="J18SM7498A"/>
    <n v="2.2999999999999998"/>
    <n v="1.4E-3"/>
    <n v="2E-3"/>
    <x v="0"/>
    <s v="FLEX 30:70 Mix"/>
  </r>
  <r>
    <n v="2233"/>
    <x v="119"/>
    <s v="J18SM7499A"/>
    <n v="2.2000000000000002"/>
    <n v="1E-4"/>
    <n v="2E-3"/>
    <x v="0"/>
    <s v="FLEX 30:70 Mix"/>
  </r>
  <r>
    <n v="2234"/>
    <x v="119"/>
    <s v="J18SM7500A"/>
    <n v="3.2"/>
    <s v="NA"/>
    <n v="2E-3"/>
    <x v="0"/>
    <s v="FLEX 30:70 Mix"/>
  </r>
  <r>
    <n v="2235"/>
    <x v="119"/>
    <s v="J18SM7501A"/>
    <n v="3.3"/>
    <n v="4.0000000000000002E-4"/>
    <n v="2E-3"/>
    <x v="0"/>
    <s v="FLEX 30:70 Mix"/>
  </r>
  <r>
    <n v="2236"/>
    <x v="119"/>
    <s v="J18SM7502A"/>
    <n v="3.4"/>
    <n v="6.9999999999999999E-4"/>
    <n v="2E-3"/>
    <x v="0"/>
    <s v="FLEX 30:70 Mix"/>
  </r>
  <r>
    <n v="2237"/>
    <x v="119"/>
    <s v="J18SM7503A"/>
    <n v="4.0999999999999996"/>
    <s v="NA"/>
    <n v="2E-3"/>
    <x v="0"/>
    <s v="FLEX 30:70 Mix"/>
  </r>
  <r>
    <n v="2238"/>
    <x v="119"/>
    <s v="J18SM7504A"/>
    <n v="4.2"/>
    <n v="1.6000000000000001E-3"/>
    <n v="2E-3"/>
    <x v="0"/>
    <s v="FLEX 30:70 Mix"/>
  </r>
  <r>
    <n v="2239"/>
    <x v="120"/>
    <s v="J18SM4697A"/>
    <n v="4.2"/>
    <s v="NA"/>
    <n v="2E-3"/>
    <x v="0"/>
    <s v="FLEX 30:70 Mix"/>
  </r>
  <r>
    <n v="2240"/>
    <x v="120"/>
    <s v="J18SM4699A"/>
    <n v="4.4000000000000004"/>
    <n v="1E-4"/>
    <n v="2E-3"/>
    <x v="0"/>
    <s v="FLEX 30:70 Mix"/>
  </r>
  <r>
    <n v="2241"/>
    <x v="120"/>
    <s v="J18SM4704A"/>
    <n v="2.2000000000000002"/>
    <n v="1.1999999999999999E-3"/>
    <n v="2E-3"/>
    <x v="0"/>
    <s v="FLEX 30:70 Mix"/>
  </r>
  <r>
    <n v="2242"/>
    <x v="120"/>
    <s v="J18SM4705A"/>
    <n v="3.1"/>
    <n v="5.0000000000000001E-4"/>
    <n v="2E-3"/>
    <x v="0"/>
    <s v="FLEX 30:70 Mix"/>
  </r>
  <r>
    <n v="2243"/>
    <x v="119"/>
    <s v="J18SM4681A"/>
    <n v="3.1"/>
    <n v="2.0000000000000001E-4"/>
    <n v="2E-3"/>
    <x v="0"/>
    <s v="FLEX 30:70 Mix"/>
  </r>
  <r>
    <n v="2244"/>
    <x v="119"/>
    <s v="J18SM4682A"/>
    <n v="4.2"/>
    <n v="2.0000000000000001E-4"/>
    <n v="2E-3"/>
    <x v="0"/>
    <s v="FLEX 30:70 Mix"/>
  </r>
  <r>
    <n v="2245"/>
    <x v="121"/>
    <s v="J18SM4683A"/>
    <n v="4.3"/>
    <n v="2.0000000000000001E-4"/>
    <n v="2E-3"/>
    <x v="0"/>
    <s v="FLEX 30:70 Mix"/>
  </r>
  <r>
    <n v="2246"/>
    <x v="121"/>
    <s v="J18SM4684A"/>
    <n v="2.1"/>
    <n v="5.0000000000000001E-4"/>
    <n v="2E-3"/>
    <x v="0"/>
    <s v="FLEX 30:70 Mix"/>
  </r>
  <r>
    <n v="2247"/>
    <x v="121"/>
    <s v="J18SM4685A"/>
    <n v="2.2000000000000002"/>
    <s v="NA"/>
    <n v="2E-3"/>
    <x v="0"/>
    <s v="FLEX 30:70 Mix"/>
  </r>
  <r>
    <n v="2248"/>
    <x v="121"/>
    <s v="J18SM4686A"/>
    <n v="1.3"/>
    <n v="4.0000000000000002E-4"/>
    <n v="2E-3"/>
    <x v="0"/>
    <s v="FLEX 30:70 Mix"/>
  </r>
  <r>
    <n v="2249"/>
    <x v="121"/>
    <s v="J18SM4687A"/>
    <n v="1.4"/>
    <s v="NA"/>
    <n v="2E-3"/>
    <x v="0"/>
    <s v="FLEX 30:70 Mix"/>
  </r>
  <r>
    <n v="2250"/>
    <x v="121"/>
    <s v="J18SM4688A"/>
    <n v="1.1000000000000001"/>
    <n v="5.0000000000000001E-4"/>
    <n v="2E-3"/>
    <x v="0"/>
    <s v="FLEX 30:70 Mix"/>
  </r>
  <r>
    <n v="2251"/>
    <x v="121"/>
    <s v="J18SM4689A"/>
    <n v="1.2"/>
    <s v="NA"/>
    <n v="2E-3"/>
    <x v="0"/>
    <s v="FLEX 30:70 Mix"/>
  </r>
  <r>
    <n v="2252"/>
    <x v="121"/>
    <s v="J18SM4691A"/>
    <n v="2.2999999999999998"/>
    <n v="2.9999999999999997E-4"/>
    <n v="2E-3"/>
    <x v="0"/>
    <s v="FLEX 30:70 Mix"/>
  </r>
  <r>
    <n v="2253"/>
    <x v="121"/>
    <s v="J18SM4692A"/>
    <n v="3.1"/>
    <n v="1E-4"/>
    <n v="2E-3"/>
    <x v="0"/>
    <s v="FLEX 30:70 Mix"/>
  </r>
  <r>
    <n v="2254"/>
    <x v="121"/>
    <s v="J18SM4693A"/>
    <n v="3.2"/>
    <s v="NA"/>
    <n v="2E-3"/>
    <x v="0"/>
    <s v="FLEX 30:70 Mix"/>
  </r>
  <r>
    <n v="2255"/>
    <x v="121"/>
    <s v="J18SM4694A"/>
    <n v="3.3"/>
    <n v="1.6999999999999999E-3"/>
    <n v="2E-3"/>
    <x v="0"/>
    <s v="FLEX 30:70 Mix"/>
  </r>
  <r>
    <n v="2256"/>
    <x v="121"/>
    <s v="J18SM4695A"/>
    <n v="3.4"/>
    <n v="5.9999999999999995E-4"/>
    <n v="2E-3"/>
    <x v="0"/>
    <s v="FLEX 30:70 Mix"/>
  </r>
  <r>
    <n v="2257"/>
    <x v="121"/>
    <s v="J18SM4696A"/>
    <n v="4.0999999999999996"/>
    <n v="1E-3"/>
    <n v="2E-3"/>
    <x v="0"/>
    <s v="FLEX 30:70 Mix"/>
  </r>
  <r>
    <n v="2258"/>
    <x v="121"/>
    <s v="J18SM4698A"/>
    <n v="4.3"/>
    <n v="2.9999999999999997E-4"/>
    <n v="2E-3"/>
    <x v="0"/>
    <s v="FLEX 30:70 Mix"/>
  </r>
  <r>
    <n v="2259"/>
    <x v="121"/>
    <s v="J18SM4700A"/>
    <n v="5.0999999999999996"/>
    <n v="5.9999999999999995E-4"/>
    <n v="2E-3"/>
    <x v="0"/>
    <s v="FLEX 30:70 Mix"/>
  </r>
  <r>
    <n v="2260"/>
    <x v="121"/>
    <s v="J18SM4701A"/>
    <n v="5.3"/>
    <n v="8.0000000000000004E-4"/>
    <n v="2E-3"/>
    <x v="0"/>
    <s v="FLEX 30:70 Mix"/>
  </r>
  <r>
    <n v="2261"/>
    <x v="121"/>
    <s v="J18SM4680A"/>
    <n v="5.2"/>
    <n v="2.9999999999999997E-4"/>
    <n v="2E-3"/>
    <x v="0"/>
    <s v="FLEX 30:70 Mix"/>
  </r>
  <r>
    <n v="2262"/>
    <x v="122"/>
    <s v="J18SM4702A"/>
    <n v="5.4"/>
    <n v="1E-4"/>
    <n v="2E-3"/>
    <x v="0"/>
    <s v="FLEX 30:70 Mix"/>
  </r>
  <r>
    <n v="2263"/>
    <x v="120"/>
    <s v="J18SM4703A"/>
    <n v="2.2999999999999998"/>
    <n v="1E-4"/>
    <n v="2E-3"/>
    <x v="0"/>
    <s v="FLEX 30:70 Mix"/>
  </r>
  <r>
    <n v="2264"/>
    <x v="120"/>
    <s v="J18SM4706A"/>
    <n v="2.4"/>
    <n v="1.5E-3"/>
    <n v="2E-3"/>
    <x v="0"/>
    <s v="FLEX 30:70 Mix"/>
  </r>
  <r>
    <n v="2265"/>
    <x v="120"/>
    <s v="J18SM4707A"/>
    <n v="2.1"/>
    <n v="2.0000000000000001E-4"/>
    <n v="2E-3"/>
    <x v="0"/>
    <s v="FLEX 30:70 Mix"/>
  </r>
  <r>
    <n v="2266"/>
    <x v="120"/>
    <s v="J18SM4708A"/>
    <n v="3.3"/>
    <n v="5.0000000000000001E-4"/>
    <n v="2E-3"/>
    <x v="0"/>
    <s v="FLEX 30:70 Mix"/>
  </r>
  <r>
    <n v="2267"/>
    <x v="122"/>
    <s v="J18SM4709A"/>
    <n v="4.0999999999999996"/>
    <n v="2.0000000000000001E-4"/>
    <n v="2E-3"/>
    <x v="0"/>
    <s v="FLEX 30:70 Mix"/>
  </r>
  <r>
    <n v="2268"/>
    <x v="120"/>
    <s v="J18SM4710A"/>
    <n v="3.2"/>
    <n v="2.9999999999999997E-4"/>
    <n v="2E-3"/>
    <x v="0"/>
    <s v="FLEX 30:70 Mix"/>
  </r>
  <r>
    <n v="2269"/>
    <x v="122"/>
    <s v="J18SM4711A"/>
    <n v="3.4"/>
    <n v="1.1999999999999999E-3"/>
    <n v="2E-3"/>
    <x v="0"/>
    <s v="FLEX 30:70 Mix"/>
  </r>
  <r>
    <n v="2270"/>
    <x v="122"/>
    <s v="J18SM4712A"/>
    <n v="4.3"/>
    <n v="1E-4"/>
    <n v="2E-3"/>
    <x v="0"/>
    <s v="FLEX 30:70 Mix"/>
  </r>
  <r>
    <n v="2271"/>
    <x v="122"/>
    <s v="J18SM4713A"/>
    <n v="4.2"/>
    <n v="1.1000000000000001E-3"/>
    <n v="2E-3"/>
    <x v="1"/>
    <s v="FLEX 30:70 Mix"/>
  </r>
  <r>
    <n v="2272"/>
    <x v="122"/>
    <s v="J18SM4715A"/>
    <n v="5.0999999999999996"/>
    <n v="1.1000000000000001E-3"/>
    <n v="2E-3"/>
    <x v="0"/>
    <s v="FLEX 30:70 Mix"/>
  </r>
  <r>
    <n v="2273"/>
    <x v="122"/>
    <s v="J18SM4716A"/>
    <n v="3.2"/>
    <n v="4.0000000000000002E-4"/>
    <n v="2E-3"/>
    <x v="0"/>
    <s v="FLEX 30:70 Mix"/>
  </r>
  <r>
    <n v="2274"/>
    <x v="122"/>
    <s v="J18SM4717A"/>
    <n v="3.3"/>
    <s v="NA"/>
    <n v="2E-3"/>
    <x v="0"/>
    <s v="FLEX 30:70 Mix"/>
  </r>
  <r>
    <n v="2275"/>
    <x v="122"/>
    <s v="J18SM4718A"/>
    <n v="3.1"/>
    <n v="1.4E-3"/>
    <n v="2E-3"/>
    <x v="0"/>
    <s v="FLEX 30:70 Mix"/>
  </r>
  <r>
    <n v="2276"/>
    <x v="122"/>
    <s v="J18SM4719A"/>
    <n v="3.1"/>
    <n v="2.9999999999999997E-4"/>
    <n v="2E-3"/>
    <x v="0"/>
    <s v="FLEX 30:70 Mix"/>
  </r>
  <r>
    <n v="2277"/>
    <x v="122"/>
    <s v="J18SM4720A"/>
    <n v="2.4"/>
    <s v="NA"/>
    <n v="2E-3"/>
    <x v="0"/>
    <s v="FLEX 30:70 Mix"/>
  </r>
  <r>
    <n v="2278"/>
    <x v="122"/>
    <s v="J18SM4724A"/>
    <n v="2.1"/>
    <s v="NA"/>
    <n v="2E-3"/>
    <x v="0"/>
    <s v="FLEX 30:70 Mix"/>
  </r>
  <r>
    <n v="2279"/>
    <x v="122"/>
    <s v="J18SM4725A"/>
    <n v="5.0999999999999996"/>
    <n v="1.4E-3"/>
    <n v="2E-3"/>
    <x v="0"/>
    <s v="FLEX 30:70 Mix"/>
  </r>
  <r>
    <n v="2280"/>
    <x v="122"/>
    <s v="J18SM4726A"/>
    <n v="4.3"/>
    <n v="2.0000000000000001E-4"/>
    <n v="2E-3"/>
    <x v="0"/>
    <s v="FLEX 30:70 Mix"/>
  </r>
  <r>
    <n v="2281"/>
    <x v="122"/>
    <s v="J18SM4727A"/>
    <n v="3.3"/>
    <n v="5.0000000000000001E-4"/>
    <n v="2E-3"/>
    <x v="0"/>
    <s v="FLEX 30:70 Mix"/>
  </r>
  <r>
    <n v="2282"/>
    <x v="122"/>
    <s v="J18SM4729A"/>
    <n v="3.2"/>
    <n v="1E-4"/>
    <n v="2E-3"/>
    <x v="0"/>
    <s v="FLEX 30:70 Mix"/>
  </r>
  <r>
    <n v="2283"/>
    <x v="122"/>
    <s v="J18SM4730A"/>
    <n v="4.0999999999999996"/>
    <s v="NA"/>
    <n v="2E-3"/>
    <x v="0"/>
    <s v="FLEX 30:70 Mix"/>
  </r>
  <r>
    <n v="2284"/>
    <x v="122"/>
    <s v="J18SM4714A"/>
    <n v="4.4000000000000004"/>
    <s v="NA"/>
    <n v="2E-3"/>
    <x v="0"/>
    <s v="FLEX 30:70 Mix"/>
  </r>
  <r>
    <n v="2285"/>
    <x v="123"/>
    <s v="J18SM4721A"/>
    <n v="2.2999999999999998"/>
    <n v="2.9999999999999997E-4"/>
    <n v="2E-3"/>
    <x v="1"/>
    <s v="FLEX 30:70 Mix"/>
  </r>
  <r>
    <n v="2286"/>
    <x v="122"/>
    <s v="J18SM4723A"/>
    <n v="2.2000000000000002"/>
    <n v="5.0000000000000001E-4"/>
    <n v="2E-3"/>
    <x v="0"/>
    <s v="FLEX 30:70 Mix"/>
  </r>
  <r>
    <n v="2287"/>
    <x v="123"/>
    <s v="J18SM4728A"/>
    <n v="5.2"/>
    <n v="1.1999999999999999E-3"/>
    <n v="2E-3"/>
    <x v="0"/>
    <s v="FLEX 30:70 Mix"/>
  </r>
  <r>
    <n v="2288"/>
    <x v="122"/>
    <s v="J18SM4731A"/>
    <n v="3.4"/>
    <n v="4.0000000000000002E-4"/>
    <n v="2E-3"/>
    <x v="0"/>
    <s v="FLEX 30:70 Mix"/>
  </r>
  <r>
    <n v="2289"/>
    <x v="123"/>
    <s v="J18SM4732A"/>
    <n v="1.4"/>
    <n v="2.0000000000000001E-4"/>
    <n v="2E-3"/>
    <x v="0"/>
    <s v="FLEX 30:70 Mix"/>
  </r>
  <r>
    <n v="2290"/>
    <x v="122"/>
    <s v="J18SM4733A"/>
    <n v="2.1"/>
    <n v="1.9E-3"/>
    <n v="2E-3"/>
    <x v="0"/>
    <s v="FLEX 30:70 Mix"/>
  </r>
  <r>
    <n v="2291"/>
    <x v="123"/>
    <s v="J18SM4734A"/>
    <n v="1.3"/>
    <n v="1E-4"/>
    <n v="2E-3"/>
    <x v="0"/>
    <s v="FLEX 30:70 Mix"/>
  </r>
  <r>
    <n v="2292"/>
    <x v="123"/>
    <s v="J18SM4735A"/>
    <n v="1.2"/>
    <n v="5.0000000000000001E-4"/>
    <n v="2E-3"/>
    <x v="0"/>
    <s v="FLEX 30:70 Mix"/>
  </r>
  <r>
    <n v="2293"/>
    <x v="123"/>
    <s v="J18SM4736A"/>
    <n v="3.1"/>
    <n v="1.6999999999999999E-3"/>
    <n v="2E-3"/>
    <x v="0"/>
    <s v="FLEX 30:70 Mix"/>
  </r>
  <r>
    <n v="2294"/>
    <x v="123"/>
    <s v="J18SM4737A"/>
    <n v="1.1000000000000001"/>
    <n v="4.0000000000000002E-4"/>
    <n v="2E-3"/>
    <x v="0"/>
    <s v="FLEX 30:70 Mix"/>
  </r>
  <r>
    <n v="2295"/>
    <x v="123"/>
    <s v="J18SM4738A"/>
    <n v="3.2"/>
    <n v="2.9999999999999997E-4"/>
    <n v="2E-3"/>
    <x v="0"/>
    <s v="FLEX 30:70 Mix"/>
  </r>
  <r>
    <n v="2296"/>
    <x v="123"/>
    <s v="J18SM4739A"/>
    <n v="3.3"/>
    <s v="NA"/>
    <n v="2E-3"/>
    <x v="0"/>
    <s v="FLEX 30:70 Mix"/>
  </r>
  <r>
    <n v="2297"/>
    <x v="123"/>
    <s v="J18SM4740A"/>
    <n v="3.4"/>
    <n v="2.9999999999999997E-4"/>
    <n v="2E-3"/>
    <x v="0"/>
    <s v="FLEX 30:70 Mix"/>
  </r>
  <r>
    <n v="2298"/>
    <x v="123"/>
    <s v="J18SM4741A"/>
    <n v="4.0999999999999996"/>
    <s v="NA"/>
    <n v="2E-3"/>
    <x v="0"/>
    <s v="FLEX 30:70 Mix"/>
  </r>
  <r>
    <n v="2299"/>
    <x v="123"/>
    <s v="J18SM4742A"/>
    <n v="4.2"/>
    <n v="4.0000000000000002E-4"/>
    <n v="2E-3"/>
    <x v="0"/>
    <s v="FLEX 30:70 Mix"/>
  </r>
  <r>
    <n v="2300"/>
    <x v="123"/>
    <s v="J18SM4690A"/>
    <n v="3.1"/>
    <n v="2.0000000000000001E-4"/>
    <n v="2E-3"/>
    <x v="0"/>
    <s v="FLEX 30:70 Mix"/>
  </r>
  <r>
    <n v="2301"/>
    <x v="123"/>
    <s v="J18SM4743A"/>
    <n v="4.3"/>
    <s v="NA"/>
    <n v="2E-3"/>
    <x v="0"/>
    <s v="FLEX 30:70 Mix"/>
  </r>
  <r>
    <n v="2302"/>
    <x v="123"/>
    <s v="J18SM4744A"/>
    <n v="5.0999999999999996"/>
    <n v="1.2999999999999999E-3"/>
    <n v="2E-3"/>
    <x v="0"/>
    <s v="FLEX 30:70 Mix"/>
  </r>
  <r>
    <n v="2303"/>
    <x v="123"/>
    <s v="J18SM4745A"/>
    <n v="4.4000000000000004"/>
    <n v="1E-3"/>
    <n v="2E-3"/>
    <x v="0"/>
    <s v="FLEX 30:70 Mix"/>
  </r>
  <r>
    <n v="2304"/>
    <x v="123"/>
    <s v="J18SM4746A"/>
    <n v="3.2"/>
    <n v="2.0000000000000001E-4"/>
    <n v="2E-3"/>
    <x v="0"/>
    <s v="FLEX 30:70 Mix"/>
  </r>
  <r>
    <n v="2305"/>
    <x v="123"/>
    <s v="J18SM4747A"/>
    <n v="2.2999999999999998"/>
    <s v="NA"/>
    <n v="2E-3"/>
    <x v="0"/>
    <s v="FLEX 30:70 Mix"/>
  </r>
  <r>
    <n v="2306"/>
    <x v="123"/>
    <s v="J18SM4748A"/>
    <n v="2.2000000000000002"/>
    <n v="1E-4"/>
    <n v="2E-3"/>
    <x v="0"/>
    <s v="FLEX 30:70 Mix"/>
  </r>
  <r>
    <n v="2307"/>
    <x v="123"/>
    <s v="J18SM4749A"/>
    <n v="1.4"/>
    <n v="2.9999999999999997E-4"/>
    <n v="2E-3"/>
    <x v="0"/>
    <s v="FLEX 30:70 Mix"/>
  </r>
  <r>
    <n v="2308"/>
    <x v="123"/>
    <s v="J18SM4750A"/>
    <n v="4.0999999999999996"/>
    <n v="1E-4"/>
    <n v="2E-3"/>
    <x v="0"/>
    <s v="FLEX 30:70 Mix"/>
  </r>
  <r>
    <n v="2309"/>
    <x v="123"/>
    <s v="J18SM4751A"/>
    <n v="4.2"/>
    <s v="NA"/>
    <n v="2E-3"/>
    <x v="0"/>
    <s v="FLEX 30:70 Mix"/>
  </r>
  <r>
    <n v="2310"/>
    <x v="123"/>
    <s v="J18SM4753A"/>
    <n v="3.3"/>
    <n v="2.0000000000000001E-4"/>
    <n v="2E-3"/>
    <x v="0"/>
    <s v="FLEX 30:70 Mix"/>
  </r>
  <r>
    <n v="2311"/>
    <x v="123"/>
    <s v="J18SM4754A"/>
    <n v="2.1"/>
    <n v="5.9999999999999995E-4"/>
    <n v="2E-3"/>
    <x v="0"/>
    <s v="FLEX 30:70 Mix"/>
  </r>
  <r>
    <n v="2312"/>
    <x v="123"/>
    <s v="J18SM4758A"/>
    <n v="1.2"/>
    <s v="NA"/>
    <n v="2E-3"/>
    <x v="0"/>
    <s v="FLEX 30:70 Mix"/>
  </r>
  <r>
    <n v="2313"/>
    <x v="124"/>
    <s v="J18SM4722A"/>
    <n v="1.4"/>
    <n v="2.0000000000000001E-4"/>
    <n v="2E-3"/>
    <x v="0"/>
    <s v="FLEX 30:70 Mix"/>
  </r>
  <r>
    <n v="2314"/>
    <x v="124"/>
    <s v="J18SM4752A"/>
    <n v="4.4000000000000004"/>
    <n v="1E-4"/>
    <n v="2E-3"/>
    <x v="0"/>
    <s v="FLEX 30:70 Mix"/>
  </r>
  <r>
    <n v="2315"/>
    <x v="124"/>
    <s v="J18SM4755A"/>
    <n v="3.4"/>
    <n v="1E-4"/>
    <n v="2E-3"/>
    <x v="0"/>
    <s v="FLEX 30:70 Mix"/>
  </r>
  <r>
    <n v="2316"/>
    <x v="124"/>
    <s v="J18SM4756A"/>
    <n v="5.2"/>
    <n v="1.1999999999999999E-3"/>
    <n v="2E-3"/>
    <x v="0"/>
    <s v="FLEX 30:70 Mix"/>
  </r>
  <r>
    <n v="2317"/>
    <x v="124"/>
    <s v="J18SM4757A"/>
    <n v="1.1000000000000001"/>
    <n v="5.0000000000000001E-4"/>
    <n v="2E-3"/>
    <x v="0"/>
    <s v="FLEX 30:70 Mix"/>
  </r>
  <r>
    <n v="2318"/>
    <x v="124"/>
    <s v="J18SM4759A"/>
    <n v="1.3"/>
    <n v="4.0000000000000002E-4"/>
    <n v="2E-3"/>
    <x v="0"/>
    <s v="FLEX 30:70 Mix"/>
  </r>
  <r>
    <n v="2319"/>
    <x v="124"/>
    <s v="J18SM4760A"/>
    <n v="2.2999999999999998"/>
    <n v="1E-4"/>
    <n v="2E-3"/>
    <x v="0"/>
    <s v="FLEX 30:70 Mix"/>
  </r>
  <r>
    <n v="2320"/>
    <x v="124"/>
    <s v="J18SM4761A"/>
    <n v="2.4"/>
    <s v="NA"/>
    <n v="2E-3"/>
    <x v="0"/>
    <s v="FLEX 30:70 Mix"/>
  </r>
  <r>
    <n v="2321"/>
    <x v="124"/>
    <s v="J18SM4762A"/>
    <n v="2.2000000000000002"/>
    <n v="2.0000000000000001E-4"/>
    <n v="2E-3"/>
    <x v="0"/>
    <s v="FLEX 30:70 Mix"/>
  </r>
  <r>
    <n v="2322"/>
    <x v="124"/>
    <s v="J18SM4763A"/>
    <n v="3.1"/>
    <n v="2.0000000000000001E-4"/>
    <n v="2E-3"/>
    <x v="0"/>
    <s v="FLEX 30:70 Mix"/>
  </r>
  <r>
    <n v="2323"/>
    <x v="124"/>
    <s v="J18SM4764A"/>
    <n v="2.1"/>
    <n v="1E-4"/>
    <n v="2E-3"/>
    <x v="0"/>
    <s v="FLEX 30:70 Mix"/>
  </r>
  <r>
    <n v="2324"/>
    <x v="124"/>
    <s v="J18SM4765A"/>
    <n v="3.3"/>
    <n v="2.9999999999999997E-4"/>
    <n v="2E-3"/>
    <x v="0"/>
    <s v="FLEX 30:70 Mix"/>
  </r>
  <r>
    <n v="2325"/>
    <x v="124"/>
    <s v="J18SM4766A"/>
    <n v="3.2"/>
    <n v="2.9999999999999997E-4"/>
    <n v="2E-3"/>
    <x v="0"/>
    <s v="FLEX 30:70 Mix"/>
  </r>
  <r>
    <n v="2326"/>
    <x v="124"/>
    <s v="J18SM4767A"/>
    <n v="3.4"/>
    <n v="2.0000000000000001E-4"/>
    <n v="2E-3"/>
    <x v="0"/>
    <s v="FLEX 30:70 Mix"/>
  </r>
  <r>
    <n v="2327"/>
    <x v="124"/>
    <s v="J18SM4768A"/>
    <n v="4.0999999999999996"/>
    <s v="NA"/>
    <n v="2E-3"/>
    <x v="0"/>
    <s v="FLEX 30:70 Mix"/>
  </r>
  <r>
    <n v="2328"/>
    <x v="124"/>
    <s v="J18SM4769A"/>
    <n v="4.2"/>
    <s v="NA"/>
    <n v="2E-3"/>
    <x v="0"/>
    <s v="FLEX 30:70 Mix"/>
  </r>
  <r>
    <n v="2329"/>
    <x v="124"/>
    <s v="J18SM4770A"/>
    <n v="4.3"/>
    <s v="NA"/>
    <n v="2E-3"/>
    <x v="0"/>
    <s v="FLEX 30:70 Mix"/>
  </r>
  <r>
    <n v="2330"/>
    <x v="124"/>
    <s v="J18SM4771A"/>
    <n v="5.0999999999999996"/>
    <n v="6.9999999999999999E-4"/>
    <n v="2E-3"/>
    <x v="0"/>
    <s v="FLEX 30:70 Mix"/>
  </r>
  <r>
    <n v="2331"/>
    <x v="124"/>
    <s v="J18SM4772A"/>
    <n v="5.2"/>
    <n v="1.2999999999999999E-3"/>
    <n v="2E-3"/>
    <x v="0"/>
    <s v="FLEX 30:70 Mix"/>
  </r>
  <r>
    <n v="2332"/>
    <x v="124"/>
    <s v="J18SM4773A"/>
    <n v="5.3"/>
    <n v="5.9999999999999995E-4"/>
    <n v="2E-3"/>
    <x v="0"/>
    <s v="FLEX 30:70 Mix"/>
  </r>
  <r>
    <n v="2333"/>
    <x v="124"/>
    <s v="J18SM4777A"/>
    <n v="1.2"/>
    <s v="NA"/>
    <n v="2E-3"/>
    <x v="1"/>
    <s v="FLEX 30:70 Mix"/>
  </r>
  <r>
    <n v="2334"/>
    <x v="124"/>
    <s v="J18SM47778A"/>
    <n v="1.3"/>
    <n v="1.6000000000000001E-3"/>
    <n v="2E-3"/>
    <x v="0"/>
    <s v="FLEX 30:70 Mix"/>
  </r>
  <r>
    <n v="2335"/>
    <x v="124"/>
    <s v="J18SM47779A"/>
    <n v="1.4"/>
    <n v="2.0000000000000001E-4"/>
    <n v="2E-3"/>
    <x v="0"/>
    <s v="FLEX 30:70 Mix"/>
  </r>
  <r>
    <n v="2336"/>
    <x v="125"/>
    <s v="J18SM4806A"/>
    <n v="1.3"/>
    <n v="2.0000000000000001E-4"/>
    <n v="2E-3"/>
    <x v="0"/>
    <s v="FLEX 30:70 Mix"/>
  </r>
  <r>
    <n v="2337"/>
    <x v="125"/>
    <s v="J18SM4810A"/>
    <n v="3.4"/>
    <s v="NA"/>
    <n v="2E-3"/>
    <x v="0"/>
    <s v="FLEX 30:70 Mix"/>
  </r>
  <r>
    <n v="2338"/>
    <x v="125"/>
    <s v="J18SM4815A"/>
    <n v="2.4"/>
    <n v="5.0000000000000001E-4"/>
    <n v="2E-3"/>
    <x v="0"/>
    <s v="FLEX 30:70 Mix"/>
  </r>
  <r>
    <n v="2339"/>
    <x v="125"/>
    <s v="J18SM4816A"/>
    <n v="2.2999999999999998"/>
    <s v="NA"/>
    <n v="2E-3"/>
    <x v="0"/>
    <s v="FLEX 30:70 Mix"/>
  </r>
  <r>
    <n v="2340"/>
    <x v="125"/>
    <s v="J18SM4817A"/>
    <n v="2.2000000000000002"/>
    <n v="4.0000000000000002E-4"/>
    <n v="2E-3"/>
    <x v="0"/>
    <s v="FLEX 30:70 Mix"/>
  </r>
  <r>
    <n v="2341"/>
    <x v="125"/>
    <s v="J18SM4818A"/>
    <n v="2.1"/>
    <s v="NA"/>
    <n v="2E-3"/>
    <x v="0"/>
    <s v="FLEX 30:70 Mix"/>
  </r>
  <r>
    <n v="2342"/>
    <x v="125"/>
    <s v="J18SM4823A"/>
    <n v="4.0999999999999996"/>
    <n v="2.0000000000000001E-4"/>
    <n v="2E-3"/>
    <x v="0"/>
    <s v="FLEX 30:70 Mix"/>
  </r>
  <r>
    <n v="2343"/>
    <x v="125"/>
    <s v="J18SM4825A"/>
    <n v="3.2"/>
    <n v="2.0000000000000001E-4"/>
    <n v="2E-3"/>
    <x v="0"/>
    <s v="FLEX 30:70 Mix"/>
  </r>
  <r>
    <n v="2344"/>
    <x v="125"/>
    <s v="J18SM4827A"/>
    <n v="2.4"/>
    <n v="1E-4"/>
    <n v="2E-3"/>
    <x v="0"/>
    <s v="FLEX 30:70 Mix"/>
  </r>
  <r>
    <n v="2345"/>
    <x v="125"/>
    <s v="J18SM4828A"/>
    <n v="1.4"/>
    <s v="NA"/>
    <n v="2E-3"/>
    <x v="0"/>
    <s v="FLEX 30:70 Mix"/>
  </r>
  <r>
    <n v="2346"/>
    <x v="125"/>
    <s v="J18SM4829A"/>
    <n v="1.3"/>
    <n v="2.0000000000000001E-4"/>
    <n v="2E-3"/>
    <x v="0"/>
    <s v="FLEX 30:70 Mix"/>
  </r>
  <r>
    <n v="2347"/>
    <x v="125"/>
    <s v="J18SM4830A"/>
    <n v="2.1"/>
    <n v="2.0000000000000001E-4"/>
    <n v="2E-3"/>
    <x v="0"/>
    <s v="FLEX 30:70 Mix"/>
  </r>
  <r>
    <n v="2348"/>
    <x v="126"/>
    <s v="J18SM4831A"/>
    <n v="2.2000000000000002"/>
    <n v="2.0000000000000001E-4"/>
    <n v="2E-3"/>
    <x v="0"/>
    <s v="FLEX 30:70 Mix"/>
  </r>
  <r>
    <n v="2349"/>
    <x v="126"/>
    <s v="J18SM4832A"/>
    <n v="3.2"/>
    <n v="1E-4"/>
    <n v="2E-3"/>
    <x v="0"/>
    <s v="FLEX 30:70 Mix"/>
  </r>
  <r>
    <n v="2350"/>
    <x v="126"/>
    <s v="J18SM4834A"/>
    <n v="3.4"/>
    <n v="4.0000000000000002E-4"/>
    <n v="2E-3"/>
    <x v="0"/>
    <s v="FLEX 30:70 Mix"/>
  </r>
  <r>
    <n v="2351"/>
    <x v="126"/>
    <s v="J18SM4837A"/>
    <n v="3.3"/>
    <s v="NA"/>
    <n v="2E-3"/>
    <x v="0"/>
    <s v="FLEX 30:70 Mix"/>
  </r>
  <r>
    <n v="2352"/>
    <x v="127"/>
    <s v="J18SM4798A"/>
    <n v="4.0999999999999996"/>
    <s v="NA"/>
    <n v="2E-3"/>
    <x v="0"/>
    <s v="FLEX 30:70 Mix"/>
  </r>
  <r>
    <n v="2353"/>
    <x v="127"/>
    <s v="J18SM4799A"/>
    <n v="3.3"/>
    <n v="8.0000000000000004E-4"/>
    <n v="2E-3"/>
    <x v="0"/>
    <s v="FLEX 30:70 Mix"/>
  </r>
  <r>
    <n v="2354"/>
    <x v="127"/>
    <s v="J18SM4800A"/>
    <n v="3.1"/>
    <n v="1E-4"/>
    <n v="2E-3"/>
    <x v="0"/>
    <s v="FLEX 30:70 Mix"/>
  </r>
  <r>
    <n v="2355"/>
    <x v="127"/>
    <s v="J18SM4801A"/>
    <n v="2.4"/>
    <n v="1E-4"/>
    <n v="2E-3"/>
    <x v="0"/>
    <s v="FLEX 30:70 Mix"/>
  </r>
  <r>
    <n v="2356"/>
    <x v="127"/>
    <s v="J18SM4802A"/>
    <n v="2.2999999999999998"/>
    <s v="NA"/>
    <n v="2E-3"/>
    <x v="0"/>
    <s v="FLEX 30:70 Mix"/>
  </r>
  <r>
    <n v="2357"/>
    <x v="127"/>
    <s v="J18SM4803A"/>
    <n v="2.2000000000000002"/>
    <n v="5.9999999999999995E-4"/>
    <n v="2E-3"/>
    <x v="0"/>
    <s v="FLEX 30:70 Mix"/>
  </r>
  <r>
    <n v="2358"/>
    <x v="127"/>
    <s v="J18SM4804A"/>
    <n v="2.1"/>
    <s v="NA"/>
    <n v="2E-3"/>
    <x v="0"/>
    <s v="FLEX 30:70 Mix"/>
  </r>
  <r>
    <n v="2359"/>
    <x v="125"/>
    <s v="J18SM4805A"/>
    <n v="1.4"/>
    <n v="2.0000000000000001E-4"/>
    <n v="2E-3"/>
    <x v="1"/>
    <s v="FLEX 30:70 Mix"/>
  </r>
  <r>
    <n v="2360"/>
    <x v="125"/>
    <s v="J18SM4807A"/>
    <n v="1.2"/>
    <n v="2.9999999999999997E-4"/>
    <n v="2E-3"/>
    <x v="0"/>
    <s v="FLEX 30:70 Mix"/>
  </r>
  <r>
    <n v="2361"/>
    <x v="125"/>
    <s v="J18SM4808A"/>
    <n v="1.1000000000000001"/>
    <n v="2.0000000000000001E-4"/>
    <n v="2E-3"/>
    <x v="0"/>
    <s v="FLEX 30:70 Mix"/>
  </r>
  <r>
    <n v="2362"/>
    <x v="125"/>
    <s v="J18SM4809A"/>
    <n v="3.2"/>
    <n v="1E-4"/>
    <n v="2E-3"/>
    <x v="0"/>
    <s v="FLEX 30:70 Mix"/>
  </r>
  <r>
    <n v="2363"/>
    <x v="125"/>
    <s v="J18SM4811A"/>
    <n v="4.0999999999999996"/>
    <n v="1E-4"/>
    <n v="2E-3"/>
    <x v="0"/>
    <s v="FLEX 30:70 Mix"/>
  </r>
  <r>
    <n v="2364"/>
    <x v="125"/>
    <s v="J18SM4812A"/>
    <n v="4.2"/>
    <s v="NA"/>
    <n v="2E-3"/>
    <x v="0"/>
    <s v="FLEX 30:70 Mix"/>
  </r>
  <r>
    <n v="2365"/>
    <x v="125"/>
    <s v="J18SM4813A"/>
    <n v="3.3"/>
    <n v="2.9999999999999997E-4"/>
    <n v="2E-3"/>
    <x v="0"/>
    <s v="FLEX 30:70 Mix"/>
  </r>
  <r>
    <n v="2366"/>
    <x v="125"/>
    <s v="J18SM4814A"/>
    <n v="3.1"/>
    <n v="1E-4"/>
    <n v="2E-3"/>
    <x v="0"/>
    <s v="FLEX 30:70 Mix"/>
  </r>
  <r>
    <n v="2367"/>
    <x v="124"/>
    <s v="J18SM4774A"/>
    <n v="5.4"/>
    <s v="NA"/>
    <n v="2E-3"/>
    <x v="0"/>
    <s v="FLEX 30:70 Mix"/>
  </r>
  <r>
    <n v="2368"/>
    <x v="124"/>
    <s v="J18SM4775A"/>
    <n v="1.1000000000000001"/>
    <n v="1E-4"/>
    <n v="2E-3"/>
    <x v="0"/>
    <s v="FLEX 30:70 Mix"/>
  </r>
  <r>
    <n v="2369"/>
    <x v="127"/>
    <s v="J18SM4776A"/>
    <n v="3.2"/>
    <n v="1E-4"/>
    <n v="2E-3"/>
    <x v="0"/>
    <s v="FLEX 30:70 Mix"/>
  </r>
  <r>
    <n v="2370"/>
    <x v="127"/>
    <s v="J18SM4780A"/>
    <n v="2.1"/>
    <n v="5.9999999999999995E-4"/>
    <n v="2E-3"/>
    <x v="1"/>
    <s v="FLEX 30:70 Mix"/>
  </r>
  <r>
    <n v="2371"/>
    <x v="127"/>
    <s v="J18SM4781A"/>
    <n v="2.2000000000000002"/>
    <s v="NA"/>
    <n v="2E-3"/>
    <x v="1"/>
    <s v="FLEX 30:70 Mix"/>
  </r>
  <r>
    <n v="2372"/>
    <x v="127"/>
    <s v="J18SM4782A"/>
    <n v="3.3"/>
    <n v="2.9999999999999997E-4"/>
    <n v="2E-3"/>
    <x v="0"/>
    <s v="FLEX 30:70 Mix"/>
  </r>
  <r>
    <n v="2373"/>
    <x v="127"/>
    <s v="J18SM4783A"/>
    <n v="2.2999999999999998"/>
    <n v="0"/>
    <n v="2E-3"/>
    <x v="0"/>
    <s v="FLEX 30:70 Mix"/>
  </r>
  <r>
    <n v="2374"/>
    <x v="127"/>
    <s v="J18SM4784A"/>
    <n v="3.1"/>
    <n v="2.9999999999999997E-4"/>
    <n v="2E-3"/>
    <x v="0"/>
    <s v="FLEX 30:70 Mix"/>
  </r>
  <r>
    <n v="2375"/>
    <x v="127"/>
    <s v="J18SM4785A"/>
    <n v="3.4"/>
    <n v="1E-4"/>
    <n v="2E-3"/>
    <x v="0"/>
    <s v="FLEX 30:70 Mix"/>
  </r>
  <r>
    <n v="2376"/>
    <x v="127"/>
    <s v="J18SM4786A"/>
    <n v="2.4"/>
    <n v="2.9999999999999997E-4"/>
    <n v="2E-3"/>
    <x v="0"/>
    <s v="FLEX 30:70 Mix"/>
  </r>
  <r>
    <n v="2377"/>
    <x v="127"/>
    <s v="J18SM4787A"/>
    <n v="1.4"/>
    <n v="1E-4"/>
    <n v="2E-3"/>
    <x v="0"/>
    <s v="FLEX 30:70 Mix"/>
  </r>
  <r>
    <n v="2378"/>
    <x v="127"/>
    <s v="J18SM4788A"/>
    <n v="4.0999999999999996"/>
    <s v="NA"/>
    <n v="2E-3"/>
    <x v="0"/>
    <s v="FLEX 30:70 Mix"/>
  </r>
  <r>
    <n v="2379"/>
    <x v="127"/>
    <s v="J18SM4789A"/>
    <n v="1.3"/>
    <n v="2.0000000000000001E-4"/>
    <n v="2E-3"/>
    <x v="0"/>
    <s v="FLEX 30:70 Mix"/>
  </r>
  <r>
    <n v="2380"/>
    <x v="127"/>
    <s v="J18SM4790A"/>
    <n v="1.2"/>
    <n v="2.0000000000000001E-4"/>
    <n v="2E-3"/>
    <x v="0"/>
    <s v="FLEX 30:70 Mix"/>
  </r>
  <r>
    <n v="2381"/>
    <x v="127"/>
    <s v="J18SM4791A"/>
    <n v="1.1000000000000001"/>
    <s v="NA"/>
    <n v="2E-3"/>
    <x v="0"/>
    <s v="FLEX 30:70 Mix"/>
  </r>
  <r>
    <n v="2382"/>
    <x v="127"/>
    <s v="J18SM4792A"/>
    <n v="4.2"/>
    <n v="6.9999999999999999E-4"/>
    <n v="2E-3"/>
    <x v="0"/>
    <s v="FLEX 30:70 Mix"/>
  </r>
  <r>
    <n v="2383"/>
    <x v="127"/>
    <s v="J18SM4793A"/>
    <n v="4.3"/>
    <s v="NA"/>
    <n v="2E-3"/>
    <x v="0"/>
    <s v="FLEX 30:70 Mix"/>
  </r>
  <r>
    <n v="2384"/>
    <x v="127"/>
    <s v="J18SM4794A"/>
    <n v="4.4000000000000004"/>
    <s v="NA"/>
    <n v="2E-3"/>
    <x v="0"/>
    <s v="FLEX 30:70 Mix"/>
  </r>
  <r>
    <n v="2385"/>
    <x v="127"/>
    <s v="J18SM4795A"/>
    <n v="5.0999999999999996"/>
    <n v="5.0000000000000001E-4"/>
    <n v="2E-3"/>
    <x v="0"/>
    <s v="FLEX 30:70 Mix"/>
  </r>
  <r>
    <n v="2386"/>
    <x v="127"/>
    <s v="J18SM4796A"/>
    <n v="5.2"/>
    <n v="1.2999999999999999E-3"/>
    <n v="2E-3"/>
    <x v="0"/>
    <s v="FLEX 30:70 Mix"/>
  </r>
  <r>
    <n v="2387"/>
    <x v="127"/>
    <s v="J18SM4797A"/>
    <n v="3.4"/>
    <n v="2.9999999999999997E-4"/>
    <n v="2E-3"/>
    <x v="0"/>
    <s v="FLEX 30:70 Mix"/>
  </r>
  <r>
    <n v="2388"/>
    <x v="126"/>
    <s v="J18SM4819A"/>
    <n v="4.3"/>
    <n v="5.0000000000000001E-4"/>
    <n v="2E-3"/>
    <x v="0"/>
    <s v="FLEX 30:70 Mix"/>
  </r>
  <r>
    <n v="2389"/>
    <x v="125"/>
    <s v="J18SM4820A"/>
    <n v="4.4000000000000004"/>
    <s v="NA"/>
    <n v="2E-3"/>
    <x v="0"/>
    <s v="FLEX 30:70 Mix"/>
  </r>
  <r>
    <n v="2390"/>
    <x v="126"/>
    <s v="J18SM4821A"/>
    <n v="5.0999999999999996"/>
    <n v="1.1000000000000001E-3"/>
    <n v="2E-3"/>
    <x v="0"/>
    <s v="FLEX 30:70 Mix"/>
  </r>
  <r>
    <n v="2391"/>
    <x v="125"/>
    <s v="J18SM4822A"/>
    <n v="4.2"/>
    <n v="2.9999999999999997E-4"/>
    <n v="2E-3"/>
    <x v="0"/>
    <s v="FLEX 30:70 Mix"/>
  </r>
  <r>
    <n v="2392"/>
    <x v="125"/>
    <s v="J18SM4824A"/>
    <n v="3.3"/>
    <s v="NA"/>
    <n v="2E-3"/>
    <x v="0"/>
    <s v="FLEX 30:70 Mix"/>
  </r>
  <r>
    <n v="2393"/>
    <x v="125"/>
    <s v="J18SM4826A"/>
    <n v="3.1"/>
    <n v="2.0000000000000001E-4"/>
    <n v="2E-3"/>
    <x v="0"/>
    <s v="FLEX 30:70 Mix"/>
  </r>
  <r>
    <n v="2394"/>
    <x v="126"/>
    <s v="J18SM4833A"/>
    <n v="3.1"/>
    <n v="1E-4"/>
    <n v="2E-3"/>
    <x v="0"/>
    <s v="FLEX 30:70 Mix"/>
  </r>
  <r>
    <n v="2395"/>
    <x v="126"/>
    <s v="J18SM4835A"/>
    <n v="4.2"/>
    <n v="1.4E-3"/>
    <n v="2E-3"/>
    <x v="0"/>
    <s v="FLEX 30:70 Mix"/>
  </r>
  <r>
    <n v="2396"/>
    <x v="126"/>
    <s v="J18SM4836A"/>
    <n v="4.0999999999999996"/>
    <s v="NA"/>
    <n v="2E-3"/>
    <x v="0"/>
    <s v="FLEX 30:70 Mix"/>
  </r>
  <r>
    <n v="2397"/>
    <x v="128"/>
    <s v="J18SM4838A"/>
    <n v="1.1000000000000001"/>
    <s v="NA"/>
    <n v="2E-3"/>
    <x v="0"/>
    <s v="FLEX 30:70 Mix"/>
  </r>
  <r>
    <n v="2398"/>
    <x v="128"/>
    <s v="J18SM4839A"/>
    <n v="1.2"/>
    <s v="NA"/>
    <n v="2E-3"/>
    <x v="1"/>
    <s v="FLEX 30:70 Mix"/>
  </r>
  <r>
    <n v="2399"/>
    <x v="128"/>
    <s v="J18SM4840A"/>
    <n v="1.3"/>
    <n v="4.0000000000000002E-4"/>
    <n v="2E-3"/>
    <x v="1"/>
    <s v="FLEX 30:70 Mix"/>
  </r>
  <r>
    <n v="2400"/>
    <x v="128"/>
    <s v="J18SM4841A"/>
    <n v="1.4"/>
    <n v="6.9999999999999999E-4"/>
    <n v="2E-3"/>
    <x v="1"/>
    <s v="FLEX 30:70 Mix"/>
  </r>
  <r>
    <n v="2401"/>
    <x v="128"/>
    <s v="J18SM4842A"/>
    <n v="2.1"/>
    <n v="5.0000000000000001E-4"/>
    <n v="2E-3"/>
    <x v="0"/>
    <s v="FLEX 30:70 Mix"/>
  </r>
  <r>
    <n v="2402"/>
    <x v="128"/>
    <s v="J18SM4843A"/>
    <n v="2.2000000000000002"/>
    <n v="2.0000000000000001E-4"/>
    <n v="2E-3"/>
    <x v="0"/>
    <s v="FLEX 30:70 Mix"/>
  </r>
  <r>
    <n v="2403"/>
    <x v="128"/>
    <s v="J18SM4844A"/>
    <n v="2.2999999999999998"/>
    <n v="1E-4"/>
    <n v="2E-3"/>
    <x v="0"/>
    <s v="FLEX 30:70 Mix"/>
  </r>
  <r>
    <n v="2404"/>
    <x v="128"/>
    <s v="J18SM4845A"/>
    <n v="2.4"/>
    <n v="1E-4"/>
    <n v="2E-3"/>
    <x v="0"/>
    <s v="FLEX 30:70 Mix"/>
  </r>
  <r>
    <n v="2405"/>
    <x v="128"/>
    <s v="J18SM7505A"/>
    <n v="3.1"/>
    <n v="1E-4"/>
    <n v="2E-3"/>
    <x v="0"/>
    <s v="FLEX 30:70 Mix"/>
  </r>
  <r>
    <n v="2406"/>
    <x v="128"/>
    <s v="J18SM7506A"/>
    <n v="1.4"/>
    <n v="6.9999999999999999E-4"/>
    <n v="2E-3"/>
    <x v="0"/>
    <s v="FLEX 30:70 Mix"/>
  </r>
  <r>
    <n v="2407"/>
    <x v="129"/>
    <s v="J18SM7507A"/>
    <n v="3.3"/>
    <n v="8.9999999999999998E-4"/>
    <n v="2E-3"/>
    <x v="1"/>
    <s v="FLEX 30:70 Mix"/>
  </r>
  <r>
    <n v="2408"/>
    <x v="128"/>
    <s v="J18SM7508A"/>
    <n v="3.2"/>
    <n v="2.0000000000000001E-4"/>
    <n v="2E-3"/>
    <x v="0"/>
    <s v="FLEX 30:70 Mix"/>
  </r>
  <r>
    <n v="2409"/>
    <x v="128"/>
    <s v="J18SM7509A"/>
    <n v="3.4"/>
    <n v="5.0000000000000001E-4"/>
    <n v="2E-3"/>
    <x v="0"/>
    <s v="FLEX 30:70 Mix"/>
  </r>
  <r>
    <n v="2410"/>
    <x v="128"/>
    <s v="J18SM7510A"/>
    <n v="4.0999999999999996"/>
    <s v="NA"/>
    <n v="2E-3"/>
    <x v="0"/>
    <s v="FLEX 30:70 Mix"/>
  </r>
  <r>
    <n v="2411"/>
    <x v="128"/>
    <s v="J18SM7511A"/>
    <n v="4.2"/>
    <n v="5.0000000000000001E-4"/>
    <n v="2E-3"/>
    <x v="0"/>
    <s v="FLEX 30:70 Mix"/>
  </r>
  <r>
    <n v="2412"/>
    <x v="128"/>
    <s v="J18SM7512A"/>
    <n v="4.4000000000000004"/>
    <n v="2.9999999999999997E-4"/>
    <n v="2E-3"/>
    <x v="0"/>
    <s v="FLEX 30:70 Mix"/>
  </r>
  <r>
    <n v="2413"/>
    <x v="128"/>
    <s v="J18SM7513A"/>
    <n v="4.3"/>
    <s v="NA"/>
    <n v="2E-3"/>
    <x v="0"/>
    <s v="FLEX 30:70 Mix"/>
  </r>
  <r>
    <n v="2414"/>
    <x v="128"/>
    <s v="J18SM7514A"/>
    <n v="5.2"/>
    <n v="1.1000000000000001E-3"/>
    <n v="2E-3"/>
    <x v="0"/>
    <s v="FLEX 30:70 Mix"/>
  </r>
  <r>
    <n v="2415"/>
    <x v="128"/>
    <s v="J18SM7516A"/>
    <n v="5.3"/>
    <n v="1.6000000000000001E-3"/>
    <n v="2E-3"/>
    <x v="0"/>
    <s v="FLEX 30:70 Mix"/>
  </r>
  <r>
    <n v="2416"/>
    <x v="128"/>
    <s v="J18SM7517A"/>
    <n v="5.4"/>
    <s v="NA"/>
    <n v="2E-3"/>
    <x v="0"/>
    <s v="FLEX 30:70 Mix"/>
  </r>
  <r>
    <n v="2417"/>
    <x v="128"/>
    <s v="J18SM7520A"/>
    <n v="2.4"/>
    <s v="NA"/>
    <n v="2E-3"/>
    <x v="0"/>
    <s v="FLEX 30:70 Mix"/>
  </r>
  <r>
    <n v="2418"/>
    <x v="128"/>
    <s v="J18SM7521A"/>
    <n v="2.2999999999999998"/>
    <s v="NA"/>
    <n v="2E-3"/>
    <x v="0"/>
    <s v="FLEX 30:70 Mix"/>
  </r>
  <r>
    <n v="2419"/>
    <x v="128"/>
    <s v="J18SM7523A"/>
    <n v="2.2000000000000002"/>
    <n v="2.0000000000000001E-4"/>
    <n v="2E-3"/>
    <x v="0"/>
    <s v="FLEX 30:70 Mix"/>
  </r>
  <r>
    <n v="2420"/>
    <x v="128"/>
    <s v="J18SM7515A"/>
    <n v="5.0999999999999996"/>
    <s v="NA"/>
    <n v="2E-3"/>
    <x v="0"/>
    <s v="FLEX 30:70 Mix"/>
  </r>
  <r>
    <n v="2421"/>
    <x v="129"/>
    <s v="J18SM7518A"/>
    <n v="3.2"/>
    <s v="NA"/>
    <n v="2E-3"/>
    <x v="0"/>
    <s v="FLEX 30:70 Mix"/>
  </r>
  <r>
    <n v="2422"/>
    <x v="129"/>
    <s v="J18SM7519A"/>
    <n v="3.1"/>
    <s v="NA"/>
    <n v="2E-3"/>
    <x v="0"/>
    <s v="FLEX 30:70 Mix"/>
  </r>
  <r>
    <n v="2423"/>
    <x v="129"/>
    <s v="J18SM7522A"/>
    <n v="2.1"/>
    <n v="5.0000000000000001E-4"/>
    <n v="2E-3"/>
    <x v="0"/>
    <s v="FLEX 30:70 Mix"/>
  </r>
  <r>
    <n v="2424"/>
    <x v="129"/>
    <s v="J18SM7524A"/>
    <n v="1.1000000000000001"/>
    <n v="5.0000000000000001E-4"/>
    <n v="2E-3"/>
    <x v="0"/>
    <s v="FLEX 30:70 Mix"/>
  </r>
  <r>
    <n v="2425"/>
    <x v="129"/>
    <s v="J18SM7525A"/>
    <n v="1.3"/>
    <n v="4.0000000000000002E-4"/>
    <n v="2E-3"/>
    <x v="0"/>
    <s v="FLEX 30:70 Mix"/>
  </r>
  <r>
    <n v="2426"/>
    <x v="129"/>
    <s v="J18SM7526A"/>
    <n v="4.4000000000000004"/>
    <s v="NA"/>
    <n v="2E-3"/>
    <x v="0"/>
    <s v="FLEX 30:70 Mix"/>
  </r>
  <r>
    <n v="2427"/>
    <x v="129"/>
    <s v="J18SM7527A"/>
    <n v="1.2"/>
    <n v="4.0000000000000002E-4"/>
    <n v="2E-3"/>
    <x v="0"/>
    <s v="FLEX 30:70 Mix"/>
  </r>
  <r>
    <n v="2428"/>
    <x v="129"/>
    <s v="J18SM7528A"/>
    <n v="4.3"/>
    <s v="NA"/>
    <n v="2E-3"/>
    <x v="0"/>
    <s v="FLEX 30:70 Mix"/>
  </r>
  <r>
    <n v="2429"/>
    <x v="129"/>
    <s v="J18SM7529A"/>
    <n v="4.2"/>
    <n v="4.0000000000000002E-4"/>
    <n v="2E-3"/>
    <x v="0"/>
    <s v="FLEX 30:70 Mix"/>
  </r>
  <r>
    <n v="2430"/>
    <x v="129"/>
    <s v="J18SM7530A"/>
    <n v="5.2"/>
    <n v="1.1999999999999999E-3"/>
    <n v="2E-3"/>
    <x v="0"/>
    <s v="FLEX 30:70 Mix"/>
  </r>
  <r>
    <n v="2431"/>
    <x v="129"/>
    <s v="J18SM7532A"/>
    <n v="5.4"/>
    <n v="8.0000000000000004E-4"/>
    <n v="2E-3"/>
    <x v="0"/>
    <s v="FLEX 30:70 Mix"/>
  </r>
  <r>
    <n v="2432"/>
    <x v="129"/>
    <s v="J18SM7533A"/>
    <n v="5.3"/>
    <n v="1.4E-3"/>
    <n v="2E-3"/>
    <x v="0"/>
    <s v="FLEX 30:70 Mix"/>
  </r>
  <r>
    <n v="2433"/>
    <x v="129"/>
    <s v="J18SM7535A"/>
    <n v="2.4"/>
    <n v="8.0000000000000004E-4"/>
    <n v="2E-3"/>
    <x v="0"/>
    <s v="FLEX 30:70 Mix"/>
  </r>
  <r>
    <n v="2434"/>
    <x v="129"/>
    <s v="J18SM7538A"/>
    <n v="3.2"/>
    <s v="NA"/>
    <n v="2E-3"/>
    <x v="0"/>
    <s v="FLEX 30:70 Mix"/>
  </r>
  <r>
    <n v="2435"/>
    <x v="129"/>
    <s v="J18SM7534A"/>
    <n v="2.2999999999999998"/>
    <s v="NA"/>
    <n v="2E-3"/>
    <x v="0"/>
    <s v="FLEX 30:70 Mix"/>
  </r>
  <r>
    <n v="2436"/>
    <x v="129"/>
    <s v="J18SM7537A"/>
    <n v="2.2000000000000002"/>
    <n v="1E-4"/>
    <n v="2E-3"/>
    <x v="0"/>
    <s v="FLEX 30:70 Mix"/>
  </r>
  <r>
    <n v="2437"/>
    <x v="129"/>
    <s v="J18SM7539A"/>
    <n v="1.4"/>
    <n v="5.0000000000000001E-4"/>
    <n v="2E-3"/>
    <x v="0"/>
    <s v="FLEX 30:70 Mix"/>
  </r>
  <r>
    <n v="2438"/>
    <x v="129"/>
    <s v="J18SM7543A"/>
    <n v="3.3"/>
    <n v="2.9999999999999997E-4"/>
    <n v="2E-3"/>
    <x v="0"/>
    <s v="FLEX 30:70 Mix"/>
  </r>
  <r>
    <n v="2439"/>
    <x v="130"/>
    <s v="J18SM7531A"/>
    <n v="3.4"/>
    <n v="8.0000000000000004E-4"/>
    <n v="2E-3"/>
    <x v="0"/>
    <s v="FLEX 30:70 Mix"/>
  </r>
  <r>
    <n v="2440"/>
    <x v="130"/>
    <s v="J18SM7536A"/>
    <n v="2.1"/>
    <n v="5.0000000000000001E-4"/>
    <n v="2E-3"/>
    <x v="1"/>
    <s v="FLEX 30:70 Mix"/>
  </r>
  <r>
    <n v="2441"/>
    <x v="130"/>
    <s v="J18SM7542A"/>
    <n v="4.3"/>
    <n v="8.0000000000000004E-4"/>
    <n v="2E-3"/>
    <x v="0"/>
    <s v="FLEX 30:70 Mix"/>
  </r>
  <r>
    <n v="2442"/>
    <x v="130"/>
    <s v="J18SM7544A"/>
    <n v="4.0999999999999996"/>
    <n v="8.0000000000000004E-4"/>
    <n v="2E-3"/>
    <x v="0"/>
    <s v="FLEX 30:70 Mix"/>
  </r>
  <r>
    <n v="2443"/>
    <x v="130"/>
    <s v="J18SM7540A"/>
    <n v="4.4000000000000004"/>
    <n v="1E-4"/>
    <n v="2E-3"/>
    <x v="0"/>
    <s v="FLEX 30:70 Mix"/>
  </r>
  <r>
    <n v="2444"/>
    <x v="130"/>
    <s v="J18SM7541A"/>
    <n v="4.2"/>
    <n v="1E-4"/>
    <n v="2E-3"/>
    <x v="0"/>
    <s v="FLEX 30:70 Mix"/>
  </r>
  <r>
    <n v="2445"/>
    <x v="130"/>
    <s v="J18SM7545A"/>
    <n v="4.0999999999999996"/>
    <n v="1E-4"/>
    <n v="2E-3"/>
    <x v="0"/>
    <s v="FLEX 30:70 Mix"/>
  </r>
  <r>
    <n v="2446"/>
    <x v="130"/>
    <s v="J18SM7546A"/>
    <n v="3.2"/>
    <n v="1E-4"/>
    <n v="2E-3"/>
    <x v="0"/>
    <s v="FLEX 30:70 Mix"/>
  </r>
  <r>
    <n v="2447"/>
    <x v="130"/>
    <s v="J18SM7547A"/>
    <n v="3.3"/>
    <s v="NA"/>
    <n v="2E-3"/>
    <x v="0"/>
    <s v="FLEX 30:70 Mix"/>
  </r>
  <r>
    <n v="2448"/>
    <x v="130"/>
    <s v="J18SM7548A"/>
    <n v="2.4"/>
    <n v="1E-3"/>
    <n v="2E-3"/>
    <x v="0"/>
    <s v="FLEX 30:70 Mix"/>
  </r>
  <r>
    <n v="2449"/>
    <x v="130"/>
    <s v="J18SM7549A"/>
    <n v="3.1"/>
    <s v="NA"/>
    <n v="2E-3"/>
    <x v="0"/>
    <s v="FLEX 30:70 Mix"/>
  </r>
  <r>
    <n v="2450"/>
    <x v="130"/>
    <s v="J18SM7550A"/>
    <n v="3.4"/>
    <n v="2.9999999999999997E-4"/>
    <n v="2E-3"/>
    <x v="0"/>
    <s v="FLEX 30:70 Mix"/>
  </r>
  <r>
    <n v="2451"/>
    <x v="130"/>
    <s v="J18SM7551A"/>
    <n v="2.2999999999999998"/>
    <n v="1E-4"/>
    <n v="2E-3"/>
    <x v="0"/>
    <s v="FLEX 30:70 Mix"/>
  </r>
  <r>
    <n v="2452"/>
    <x v="130"/>
    <s v="J18SM7552A"/>
    <n v="2.2000000000000002"/>
    <n v="5.0000000000000001E-4"/>
    <n v="2E-3"/>
    <x v="0"/>
    <s v="FLEX 30:70 Mix"/>
  </r>
  <r>
    <n v="2453"/>
    <x v="130"/>
    <s v="J18SM7553A"/>
    <n v="4.3"/>
    <n v="8.9999999999999998E-4"/>
    <n v="2E-3"/>
    <x v="0"/>
    <s v="FLEX 30:70 Mix"/>
  </r>
  <r>
    <n v="2454"/>
    <x v="130"/>
    <s v="J18SM7554A"/>
    <n v="4.4000000000000004"/>
    <n v="2.9999999999999997E-4"/>
    <n v="2E-3"/>
    <x v="0"/>
    <s v="FLEX 30:70 Mix"/>
  </r>
  <r>
    <n v="2455"/>
    <x v="130"/>
    <s v="J18SM7555A"/>
    <n v="4.0999999999999996"/>
    <n v="6.9999999999999999E-4"/>
    <n v="2E-3"/>
    <x v="0"/>
    <s v="FLEX 30:70 Mix"/>
  </r>
  <r>
    <n v="2456"/>
    <x v="130"/>
    <s v="J18SM7556A"/>
    <n v="3.2"/>
    <s v="NA"/>
    <n v="2E-3"/>
    <x v="0"/>
    <s v="FLEX 30:70 Mix"/>
  </r>
  <r>
    <n v="2457"/>
    <x v="130"/>
    <s v="J18SM7557A"/>
    <n v="3.3"/>
    <n v="2.9999999999999997E-4"/>
    <n v="2E-3"/>
    <x v="0"/>
    <s v="FLEX 30:70 Mix"/>
  </r>
  <r>
    <n v="2458"/>
    <x v="130"/>
    <s v="J18SM7558A"/>
    <n v="2.4"/>
    <n v="2.0000000000000001E-4"/>
    <n v="2E-3"/>
    <x v="0"/>
    <s v="FLEX 30:70 Mix"/>
  </r>
  <r>
    <n v="2459"/>
    <x v="130"/>
    <s v="J18SM7559A"/>
    <n v="2.4"/>
    <n v="1E-4"/>
    <n v="2E-3"/>
    <x v="0"/>
    <s v="FLEX 30:70 Mix"/>
  </r>
  <r>
    <n v="2460"/>
    <x v="130"/>
    <s v="J18SM7560A"/>
    <n v="2.2000000000000002"/>
    <s v="NA"/>
    <n v="2E-3"/>
    <x v="0"/>
    <s v="FLEX 30:70 Mix"/>
  </r>
  <r>
    <n v="2461"/>
    <x v="130"/>
    <s v="J18SM7562A"/>
    <n v="2.2999999999999998"/>
    <n v="2.0000000000000001E-4"/>
    <n v="2E-3"/>
    <x v="0"/>
    <s v="FLEX 30:70 Mix"/>
  </r>
  <r>
    <n v="2462"/>
    <x v="130"/>
    <s v="J18SM7563A"/>
    <n v="3.3"/>
    <n v="2.0000000000000001E-4"/>
    <n v="2E-3"/>
    <x v="0"/>
    <s v="FLEX 30:70 Mix"/>
  </r>
  <r>
    <n v="2463"/>
    <x v="131"/>
    <s v="J18SM7561A"/>
    <n v="3.1"/>
    <n v="4.0000000000000002E-4"/>
    <n v="2E-3"/>
    <x v="0"/>
    <s v="FLEX 30:70 Mix"/>
  </r>
  <r>
    <n v="2464"/>
    <x v="131"/>
    <s v="J18SM7564A"/>
    <n v="3.2"/>
    <n v="1E-4"/>
    <n v="2E-3"/>
    <x v="0"/>
    <s v="FLEX 30:70 Mix"/>
  </r>
  <r>
    <n v="2465"/>
    <x v="131"/>
    <s v="J18SM7566A"/>
    <n v="4.0999999999999996"/>
    <n v="2.0000000000000001E-4"/>
    <n v="2E-3"/>
    <x v="0"/>
    <s v="FLEX 30:70 Mix"/>
  </r>
  <r>
    <n v="2466"/>
    <x v="131"/>
    <s v="J18SM7567A"/>
    <n v="4.2"/>
    <n v="5.9999999999999995E-4"/>
    <n v="2E-3"/>
    <x v="0"/>
    <s v="FLEX 30:70 Mix"/>
  </r>
  <r>
    <n v="2467"/>
    <x v="131"/>
    <s v="J18SM7568A"/>
    <n v="4.3"/>
    <n v="2.9999999999999997E-4"/>
    <n v="2E-3"/>
    <x v="0"/>
    <s v="FLEX 30:70 Mix"/>
  </r>
  <r>
    <n v="2468"/>
    <x v="131"/>
    <s v="J18SM7569A"/>
    <n v="2.1"/>
    <s v="NA"/>
    <n v="2E-3"/>
    <x v="0"/>
    <s v="FLEX 30:70 Mix"/>
  </r>
  <r>
    <n v="2469"/>
    <x v="131"/>
    <s v="J18SM7570A"/>
    <n v="4.4000000000000004"/>
    <n v="2.9999999999999997E-4"/>
    <n v="2E-3"/>
    <x v="0"/>
    <s v="FLEX 30:70 Mix"/>
  </r>
  <r>
    <n v="2470"/>
    <x v="131"/>
    <s v="J18SM7571A"/>
    <n v="1.4"/>
    <n v="4.0000000000000002E-4"/>
    <n v="2E-3"/>
    <x v="0"/>
    <s v="FLEX 30:70 Mix"/>
  </r>
  <r>
    <n v="2471"/>
    <x v="131"/>
    <s v="J18SM7572A"/>
    <n v="1.3"/>
    <n v="2.0000000000000001E-4"/>
    <n v="2E-3"/>
    <x v="0"/>
    <s v="FLEX 30:70 Mix"/>
  </r>
  <r>
    <n v="2472"/>
    <x v="131"/>
    <s v="J18SM7573A"/>
    <n v="1.2"/>
    <n v="5.0000000000000001E-4"/>
    <n v="2E-3"/>
    <x v="0"/>
    <s v="FLEX 30:70 Mix"/>
  </r>
  <r>
    <n v="2473"/>
    <x v="131"/>
    <s v="J18SM7574A"/>
    <n v="1.1000000000000001"/>
    <n v="1.1999999999999999E-3"/>
    <n v="2E-3"/>
    <x v="0"/>
    <s v="FLEX 30:70 Mix"/>
  </r>
  <r>
    <n v="2474"/>
    <x v="131"/>
    <s v="J18SM7575A"/>
    <n v="2.2000000000000002"/>
    <n v="6.9999999999999999E-4"/>
    <n v="2E-3"/>
    <x v="0"/>
    <s v="FLEX 30:70 Mix"/>
  </r>
  <r>
    <n v="2475"/>
    <x v="130"/>
    <s v="J18SM4846A"/>
    <n v="4.2"/>
    <n v="5.9999999999999995E-4"/>
    <n v="2E-3"/>
    <x v="0"/>
    <s v="FLEX 30:70 Mix"/>
  </r>
  <r>
    <n v="2476"/>
    <x v="132"/>
    <s v="J18SM4848A"/>
    <n v="3.1"/>
    <n v="5.9999999999999995E-4"/>
    <n v="2E-3"/>
    <x v="0"/>
    <s v="FLEX 30:70 Mix"/>
  </r>
  <r>
    <n v="2477"/>
    <x v="131"/>
    <s v="J18SM4849A"/>
    <n v="3.2"/>
    <n v="1E-4"/>
    <n v="2E-3"/>
    <x v="0"/>
    <s v="FLEX 30:70 Mix"/>
  </r>
  <r>
    <n v="2478"/>
    <x v="131"/>
    <s v="J18SM4850A"/>
    <n v="3.3"/>
    <s v="NA"/>
    <n v="2E-3"/>
    <x v="0"/>
    <s v="FLEX 30:70 Mix"/>
  </r>
  <r>
    <n v="2479"/>
    <x v="133"/>
    <s v="J18SM4851A"/>
    <n v="4.0999999999999996"/>
    <n v="6.9999999999999999E-4"/>
    <n v="2E-3"/>
    <x v="0"/>
    <s v="FLEX 30:70 Mix"/>
  </r>
  <r>
    <n v="2480"/>
    <x v="133"/>
    <s v="J18SM4852A"/>
    <n v="4.2"/>
    <s v="NA"/>
    <n v="2E-3"/>
    <x v="0"/>
    <s v="FLEX 30:70 Mix"/>
  </r>
  <r>
    <n v="2481"/>
    <x v="133"/>
    <s v="J18SM4852A"/>
    <n v="4.3"/>
    <n v="2.9999999999999997E-4"/>
    <n v="2E-3"/>
    <x v="0"/>
    <s v="FLEX 30:70 Mix"/>
  </r>
  <r>
    <n v="2482"/>
    <x v="133"/>
    <s v="J18SM4854A"/>
    <n v="4.4000000000000004"/>
    <s v="NA"/>
    <n v="2E-3"/>
    <x v="0"/>
    <s v="FLEX 30:70 Mix"/>
  </r>
  <r>
    <n v="2483"/>
    <x v="134"/>
    <s v="J18SM4855A"/>
    <n v="4.2"/>
    <s v="NA"/>
    <n v="2E-3"/>
    <x v="0"/>
    <s v="FLEX 30:70 Mix"/>
  </r>
  <r>
    <n v="2484"/>
    <x v="133"/>
    <s v="J18SM4856A"/>
    <n v="3.4"/>
    <n v="4.0000000000000002E-4"/>
    <n v="2E-3"/>
    <x v="0"/>
    <s v="FLEX 30:70 Mix"/>
  </r>
  <r>
    <n v="2485"/>
    <x v="133"/>
    <s v="J18SM4857A"/>
    <n v="3.3"/>
    <n v="1.2999999999999999E-3"/>
    <n v="2E-3"/>
    <x v="0"/>
    <s v="FLEX 30:70 Mix"/>
  </r>
  <r>
    <n v="2486"/>
    <x v="133"/>
    <s v="J18SM4858A"/>
    <n v="3.2"/>
    <s v="NA"/>
    <n v="2E-3"/>
    <x v="0"/>
    <s v="FLEX 30:70 Mix"/>
  </r>
  <r>
    <n v="2487"/>
    <x v="133"/>
    <s v="J18SM4859A"/>
    <n v="2.2999999999999998"/>
    <n v="5.0000000000000001E-4"/>
    <n v="2E-3"/>
    <x v="0"/>
    <s v="FLEX 30:70 Mix"/>
  </r>
  <r>
    <n v="2488"/>
    <x v="133"/>
    <s v="J18SM4860A"/>
    <n v="2.2000000000000002"/>
    <s v="NA"/>
    <n v="2E-3"/>
    <x v="0"/>
    <s v="FLEX 30:70 Mix"/>
  </r>
  <r>
    <n v="2489"/>
    <x v="133"/>
    <s v="J18SM4861A"/>
    <n v="2.1"/>
    <n v="4.0000000000000002E-4"/>
    <n v="2E-3"/>
    <x v="0"/>
    <s v="FLEX 30:70 Mix"/>
  </r>
  <r>
    <n v="2490"/>
    <x v="133"/>
    <s v="J18SM4862A"/>
    <n v="1.4"/>
    <n v="8.0000000000000004E-4"/>
    <n v="2E-3"/>
    <x v="0"/>
    <s v="FLEX 30:70 Mix"/>
  </r>
  <r>
    <n v="2491"/>
    <x v="134"/>
    <s v="J18SM4867A"/>
    <n v="4.0999999999999996"/>
    <n v="6.9999999999999999E-4"/>
    <n v="2E-3"/>
    <x v="0"/>
    <s v="FLEX 30:70 Mix"/>
  </r>
  <r>
    <n v="2492"/>
    <x v="131"/>
    <s v="J18SM4847A"/>
    <n v="2.4"/>
    <n v="4.0000000000000002E-4"/>
    <n v="2E-3"/>
    <x v="0"/>
    <s v="FLEX 30:70 Mix"/>
  </r>
  <r>
    <n v="2493"/>
    <x v="133"/>
    <s v="J18SM4863A"/>
    <n v="1.3"/>
    <n v="5.9999999999999995E-4"/>
    <n v="2E-3"/>
    <x v="0"/>
    <s v="FLEX 30:70 Mix"/>
  </r>
  <r>
    <n v="2494"/>
    <x v="133"/>
    <s v="J18SM4864A"/>
    <n v="1.2"/>
    <n v="1.1000000000000001E-3"/>
    <n v="2E-3"/>
    <x v="0"/>
    <s v="FLEX 30:70 Mix"/>
  </r>
  <r>
    <n v="2495"/>
    <x v="133"/>
    <s v="J18SM4865A"/>
    <n v="1.1000000000000001"/>
    <n v="4.0000000000000002E-4"/>
    <n v="2E-3"/>
    <x v="0"/>
    <s v="FLEX 30:70 Mix"/>
  </r>
  <r>
    <n v="2496"/>
    <x v="135"/>
    <s v="J18SM4866A"/>
    <n v="3.3"/>
    <n v="4.0000000000000002E-4"/>
    <n v="2E-3"/>
    <x v="1"/>
    <s v="FLEX 30:70 Mix"/>
  </r>
  <r>
    <n v="2497"/>
    <x v="133"/>
    <s v="J18SM4868A"/>
    <n v="3.2"/>
    <n v="4.0000000000000002E-4"/>
    <n v="2E-3"/>
    <x v="0"/>
    <s v="FLEX 30:70 Mix"/>
  </r>
  <r>
    <n v="2498"/>
    <x v="134"/>
    <s v="J18SM4869A"/>
    <n v="4.3"/>
    <s v="NA"/>
    <n v="2E-3"/>
    <x v="0"/>
    <s v="FLEX 30:70 Mix"/>
  </r>
  <r>
    <n v="2499"/>
    <x v="135"/>
    <s v="J18SM4870A"/>
    <n v="2.2999999999999998"/>
    <n v="2.9999999999999997E-4"/>
    <n v="2E-3"/>
    <x v="0"/>
    <s v="FLEX 30:70 Mix"/>
  </r>
  <r>
    <n v="2500"/>
    <x v="135"/>
    <s v="J18SM4871A"/>
    <n v="1.1000000000000001"/>
    <n v="4.0000000000000002E-4"/>
    <n v="2E-3"/>
    <x v="0"/>
    <s v="FLEX 30:70 Mix"/>
  </r>
  <r>
    <n v="2501"/>
    <x v="135"/>
    <s v="J18SM4872A"/>
    <n v="2.2999999999999998"/>
    <n v="1E-4"/>
    <n v="2E-3"/>
    <x v="0"/>
    <s v="FLEX 30:70 Mix"/>
  </r>
  <r>
    <n v="2502"/>
    <x v="135"/>
    <s v="J18SM4873A"/>
    <n v="1.3"/>
    <n v="5.0000000000000001E-4"/>
    <n v="2E-3"/>
    <x v="0"/>
    <s v="FLEX 30:70 Mix"/>
  </r>
  <r>
    <n v="2503"/>
    <x v="135"/>
    <s v="J18SM4874A"/>
    <n v="1.4"/>
    <n v="1E-4"/>
    <n v="2E-3"/>
    <x v="0"/>
    <s v="FLEX 30:70 Mix"/>
  </r>
  <r>
    <n v="2504"/>
    <x v="135"/>
    <s v="J18SM4875A"/>
    <n v="1.2"/>
    <n v="1.1000000000000001E-3"/>
    <n v="2E-3"/>
    <x v="0"/>
    <s v="FLEX 30:70 Mix"/>
  </r>
  <r>
    <n v="2505"/>
    <x v="135"/>
    <s v="J18SM4877A"/>
    <n v="2.1"/>
    <n v="2.0000000000000001E-4"/>
    <n v="2E-3"/>
    <x v="0"/>
    <s v="FLEX 30:70 Mix"/>
  </r>
  <r>
    <n v="2506"/>
    <x v="135"/>
    <s v="J18SM4878A"/>
    <n v="2.4"/>
    <n v="5.9999999999999995E-4"/>
    <n v="2E-3"/>
    <x v="0"/>
    <s v="FLEX 30:70 Mix"/>
  </r>
  <r>
    <n v="2507"/>
    <x v="135"/>
    <s v="J18SM4879A"/>
    <n v="3.1"/>
    <n v="5.9999999999999995E-4"/>
    <n v="2E-3"/>
    <x v="0"/>
    <s v="FLEX 30:70 Mix"/>
  </r>
  <r>
    <n v="2508"/>
    <x v="135"/>
    <s v="J18SM4880A"/>
    <n v="3.2"/>
    <s v="NA"/>
    <n v="2E-3"/>
    <x v="0"/>
    <s v="FLEX 30:70 Mix"/>
  </r>
  <r>
    <n v="2509"/>
    <x v="135"/>
    <s v="J18SM4881A"/>
    <n v="3.4"/>
    <n v="6.9999999999999999E-4"/>
    <n v="2E-3"/>
    <x v="0"/>
    <s v="FLEX 30:70 Mix"/>
  </r>
  <r>
    <n v="2510"/>
    <x v="135"/>
    <s v="J18SM4882A"/>
    <n v="4.0999999999999996"/>
    <s v="NA"/>
    <n v="2E-3"/>
    <x v="0"/>
    <s v="FLEX 30:70 Mix"/>
  </r>
  <r>
    <n v="2511"/>
    <x v="135"/>
    <s v="J18SM4883A"/>
    <n v="4.2"/>
    <s v="NA"/>
    <n v="2E-3"/>
    <x v="0"/>
    <s v="FLEX 30:70 Mix"/>
  </r>
  <r>
    <n v="2512"/>
    <x v="135"/>
    <s v="J18SM4884A"/>
    <n v="1.3"/>
    <n v="5.0000000000000001E-4"/>
    <n v="2E-3"/>
    <x v="0"/>
    <s v="FLEX 30:70 Mix"/>
  </r>
  <r>
    <n v="2513"/>
    <x v="135"/>
    <s v="J18SM4885A"/>
    <n v="4.3"/>
    <s v="NA"/>
    <n v="2E-3"/>
    <x v="0"/>
    <s v="FLEX 30:70 Mix"/>
  </r>
  <r>
    <n v="2514"/>
    <x v="135"/>
    <s v="J18SM4888A"/>
    <n v="2.2000000000000002"/>
    <s v="NA"/>
    <n v="2E-3"/>
    <x v="0"/>
    <s v="FLEX 30:70 Mix"/>
  </r>
  <r>
    <n v="2515"/>
    <x v="135"/>
    <s v="J18SM4889A"/>
    <n v="2.1"/>
    <n v="2.9999999999999997E-4"/>
    <n v="2E-3"/>
    <x v="0"/>
    <s v="FLEX 30:70 Mix"/>
  </r>
  <r>
    <n v="2516"/>
    <x v="135"/>
    <s v="J18SM4892A"/>
    <n v="3.1"/>
    <n v="4.0000000000000002E-4"/>
    <n v="2E-3"/>
    <x v="0"/>
    <s v="FLEX 30:70 Mix"/>
  </r>
  <r>
    <n v="2517"/>
    <x v="136"/>
    <s v="J18SM4908A"/>
    <n v="6.1"/>
    <n v="1E-3"/>
    <n v="2E-3"/>
    <x v="0"/>
    <s v="FLEX 30:70 Mix"/>
  </r>
  <r>
    <n v="2518"/>
    <x v="136"/>
    <s v="J18SM4923A"/>
    <n v="1.3"/>
    <n v="2.0000000000000001E-4"/>
    <n v="2E-3"/>
    <x v="0"/>
    <s v="FLEX 30:70 Mix"/>
  </r>
  <r>
    <n v="2519"/>
    <x v="137"/>
    <s v="J18SM4926A"/>
    <n v="3.3"/>
    <n v="1E-4"/>
    <n v="2E-3"/>
    <x v="0"/>
    <s v="FLEX 30:70 Mix"/>
  </r>
  <r>
    <n v="2520"/>
    <x v="137"/>
    <s v="J18SM4927A"/>
    <n v="3.2"/>
    <s v="NA"/>
    <n v="2E-3"/>
    <x v="0"/>
    <s v="FLEX 30:70 Mix"/>
  </r>
  <r>
    <n v="2521"/>
    <x v="136"/>
    <s v="J18SM4906A"/>
    <n v="1.3"/>
    <n v="2.0000000000000001E-4"/>
    <n v="2E-3"/>
    <x v="0"/>
    <s v="FLEX 30:70 Mix"/>
  </r>
  <r>
    <n v="2522"/>
    <x v="136"/>
    <s v="J18SM4907A"/>
    <n v="4.4000000000000004"/>
    <n v="2.9999999999999997E-4"/>
    <n v="2E-3"/>
    <x v="0"/>
    <s v="FLEX 30:70 Mix"/>
  </r>
  <r>
    <n v="2523"/>
    <x v="136"/>
    <s v="J18SM4909A"/>
    <n v="6.2"/>
    <n v="1E-4"/>
    <n v="2E-3"/>
    <x v="0"/>
    <s v="FLEX 30:70 Mix"/>
  </r>
  <r>
    <n v="2524"/>
    <x v="136"/>
    <s v="J18SM4910A"/>
    <n v="6.3"/>
    <s v="NA"/>
    <n v="2E-3"/>
    <x v="0"/>
    <s v="FLEX 30:70 Mix"/>
  </r>
  <r>
    <n v="2525"/>
    <x v="136"/>
    <s v="J18SM4911A"/>
    <n v="3.2"/>
    <s v="NA"/>
    <n v="2E-3"/>
    <x v="0"/>
    <s v="FLEX 30:70 Mix"/>
  </r>
  <r>
    <n v="2526"/>
    <x v="136"/>
    <s v="J18SM4912A"/>
    <n v="3.1"/>
    <n v="4.0000000000000002E-4"/>
    <n v="2E-3"/>
    <x v="0"/>
    <s v="FLEX 30:70 Mix"/>
  </r>
  <r>
    <n v="2527"/>
    <x v="136"/>
    <s v="J18SM4913A"/>
    <n v="3.3"/>
    <n v="0"/>
    <n v="2E-3"/>
    <x v="0"/>
    <s v="FLEX 30:70 Mix"/>
  </r>
  <r>
    <n v="2528"/>
    <x v="136"/>
    <s v="J18SM4914A"/>
    <n v="3.4"/>
    <n v="2.0000000000000001E-4"/>
    <n v="2E-3"/>
    <x v="0"/>
    <s v="FLEX 30:70 Mix"/>
  </r>
  <r>
    <n v="2529"/>
    <x v="136"/>
    <s v="J18SM4915A"/>
    <n v="4.2"/>
    <n v="2.0000000000000001E-4"/>
    <n v="2E-3"/>
    <x v="0"/>
    <s v="FLEX 30:70 Mix"/>
  </r>
  <r>
    <n v="2530"/>
    <x v="136"/>
    <s v="J18SM4916A"/>
    <n v="4.3"/>
    <n v="2.9999999999999997E-4"/>
    <n v="2E-3"/>
    <x v="0"/>
    <s v="FLEX 30:70 Mix"/>
  </r>
  <r>
    <n v="2531"/>
    <x v="136"/>
    <s v="J18SM4918A"/>
    <n v="2.4"/>
    <n v="8.9999999999999998E-4"/>
    <n v="2E-3"/>
    <x v="0"/>
    <s v="FLEX 30:70 Mix"/>
  </r>
  <r>
    <n v="2532"/>
    <x v="136"/>
    <s v="J18SM4919A"/>
    <n v="2.2000000000000002"/>
    <s v="NA"/>
    <n v="2E-3"/>
    <x v="0"/>
    <s v="FLEX 30:70 Mix"/>
  </r>
  <r>
    <n v="2533"/>
    <x v="136"/>
    <s v="J18SM4920A"/>
    <n v="2.2999999999999998"/>
    <s v="NA"/>
    <n v="2E-3"/>
    <x v="0"/>
    <s v="FLEX 30:70 Mix"/>
  </r>
  <r>
    <n v="2534"/>
    <x v="136"/>
    <s v="J18SM4921A"/>
    <n v="2.1"/>
    <n v="2.0000000000000001E-4"/>
    <n v="2E-3"/>
    <x v="0"/>
    <s v="FLEX 30:70 Mix"/>
  </r>
  <r>
    <n v="2536"/>
    <x v="137"/>
    <s v="J18SM4922A"/>
    <n v="1.4"/>
    <n v="1E-4"/>
    <n v="2E-3"/>
    <x v="0"/>
    <s v="FLEX 30:70 Mix"/>
  </r>
  <r>
    <n v="2537"/>
    <x v="136"/>
    <s v="J18SM4924A"/>
    <n v="1.2"/>
    <n v="4.0000000000000002E-4"/>
    <n v="2E-3"/>
    <x v="0"/>
    <s v="FLEX 30:70 Mix"/>
  </r>
  <r>
    <n v="2538"/>
    <x v="136"/>
    <s v="J18SM4925A"/>
    <n v="3.1"/>
    <n v="1E-4"/>
    <n v="2E-3"/>
    <x v="0"/>
    <s v="FLEX 30:70 Mix"/>
  </r>
  <r>
    <n v="2539"/>
    <x v="135"/>
    <s v="J18SM4876A"/>
    <n v="3.2"/>
    <s v="NA"/>
    <n v="2E-3"/>
    <x v="0"/>
    <s v="FLEX 30:70 Mix"/>
  </r>
  <r>
    <n v="2540"/>
    <x v="135"/>
    <s v="J18SM4886A"/>
    <n v="3.3"/>
    <n v="8.9999999999999998E-4"/>
    <n v="2E-3"/>
    <x v="0"/>
    <s v="FLEX 30:70 Mix"/>
  </r>
  <r>
    <n v="2541"/>
    <x v="136"/>
    <s v="J18SM4887A"/>
    <n v="1.2"/>
    <n v="4.0000000000000002E-4"/>
    <n v="2E-3"/>
    <x v="0"/>
    <s v="FLEX 30:70 Mix"/>
  </r>
  <r>
    <n v="2542"/>
    <x v="135"/>
    <s v="J18SM4890A"/>
    <n v="2.2999999999999998"/>
    <n v="2.9999999999999997E-4"/>
    <n v="2E-3"/>
    <x v="0"/>
    <s v="FLEX 30:70 Mix"/>
  </r>
  <r>
    <n v="2543"/>
    <x v="136"/>
    <s v="J18SM4891A"/>
    <n v="2.4"/>
    <n v="4.0000000000000002E-4"/>
    <n v="2E-3"/>
    <x v="0"/>
    <s v="FLEX 30:70 Mix"/>
  </r>
  <r>
    <n v="2544"/>
    <x v="136"/>
    <s v="J18SM4893A"/>
    <n v="3.4"/>
    <n v="2.9999999999999997E-4"/>
    <n v="2E-3"/>
    <x v="0"/>
    <s v="FLEX 30:70 Mix"/>
  </r>
  <r>
    <n v="2545"/>
    <x v="136"/>
    <s v="J18SM4894A"/>
    <n v="1.4"/>
    <n v="2.0000000000000001E-4"/>
    <n v="2E-3"/>
    <x v="0"/>
    <s v="FLEX 30:70 Mix"/>
  </r>
  <r>
    <n v="2546"/>
    <x v="136"/>
    <s v="J18SM4895A"/>
    <n v="1.1000000000000001"/>
    <n v="1E-3"/>
    <n v="2E-3"/>
    <x v="0"/>
    <s v="FLEX 30:70 Mix"/>
  </r>
  <r>
    <n v="2547"/>
    <x v="136"/>
    <s v="J18SM4896A"/>
    <n v="4.0999999999999996"/>
    <n v="4.0000000000000002E-4"/>
    <n v="2E-3"/>
    <x v="0"/>
    <s v="FLEX 30:70 Mix"/>
  </r>
  <r>
    <n v="2548"/>
    <x v="136"/>
    <s v="J18SM4897A"/>
    <n v="4.3"/>
    <n v="2.0000000000000001E-4"/>
    <n v="2E-3"/>
    <x v="0"/>
    <s v="FLEX 30:70 Mix"/>
  </r>
  <r>
    <n v="2549"/>
    <x v="136"/>
    <s v="J18SM4898A"/>
    <n v="4.2"/>
    <n v="1E-3"/>
    <n v="2E-3"/>
    <x v="0"/>
    <s v="FLEX 30:70 Mix"/>
  </r>
  <r>
    <n v="2550"/>
    <x v="136"/>
    <s v="J18SM4899A"/>
    <n v="4.4000000000000004"/>
    <s v="NA"/>
    <n v="2E-3"/>
    <x v="0"/>
    <s v="FLEX 30:70 Mix"/>
  </r>
  <r>
    <n v="2551"/>
    <x v="136"/>
    <s v="J18SM4900A"/>
    <n v="3.3"/>
    <s v="NA"/>
    <n v="2E-3"/>
    <x v="0"/>
    <s v="FLEX 30:70 Mix"/>
  </r>
  <r>
    <n v="2552"/>
    <x v="136"/>
    <s v="J18SM4901A"/>
    <n v="3.2"/>
    <n v="1E-4"/>
    <n v="2E-3"/>
    <x v="0"/>
    <s v="FLEX 30:70 Mix"/>
  </r>
  <r>
    <n v="2553"/>
    <x v="136"/>
    <s v="J18SM4902A"/>
    <n v="3.1"/>
    <n v="2.0000000000000001E-4"/>
    <n v="2E-3"/>
    <x v="0"/>
    <s v="FLEX 30:70 Mix"/>
  </r>
  <r>
    <n v="2554"/>
    <x v="136"/>
    <s v="J18SM4903A"/>
    <n v="2.2999999999999998"/>
    <n v="2.9999999999999997E-4"/>
    <n v="2E-3"/>
    <x v="0"/>
    <s v="FLEX 30:70 Mix"/>
  </r>
  <r>
    <n v="2555"/>
    <x v="136"/>
    <s v="J18SM4904A"/>
    <n v="2.2000000000000002"/>
    <s v="NA"/>
    <n v="2E-3"/>
    <x v="0"/>
    <s v="FLEX 30:70 Mix"/>
  </r>
  <r>
    <n v="2556"/>
    <x v="136"/>
    <s v="J18SM4905A"/>
    <n v="2.1"/>
    <n v="2.0000000000000001E-4"/>
    <n v="2E-3"/>
    <x v="0"/>
    <s v="FLEX 30:70 Mix"/>
  </r>
  <r>
    <n v="2557"/>
    <x v="137"/>
    <s v="J18SM4917A"/>
    <n v="4.3"/>
    <s v="NA"/>
    <n v="2E-3"/>
    <x v="0"/>
    <s v="FLEX 30:70 Mix"/>
  </r>
  <r>
    <n v="2558"/>
    <x v="137"/>
    <s v="J18SM4928A"/>
    <n v="4.0999999999999996"/>
    <n v="1E-4"/>
    <n v="2E-3"/>
    <x v="0"/>
    <s v="FLEX 30:70 Mix"/>
  </r>
  <r>
    <n v="2559"/>
    <x v="137"/>
    <s v="J18SM4929A"/>
    <n v="4.2"/>
    <s v="NA"/>
    <n v="2E-3"/>
    <x v="0"/>
    <s v="FLEX 30:70 Mix"/>
  </r>
  <r>
    <n v="2560"/>
    <x v="137"/>
    <s v="J18SM4931A"/>
    <n v="4.4000000000000004"/>
    <s v="NA"/>
    <n v="2E-3"/>
    <x v="0"/>
    <s v="FLEX 30:70 Mix"/>
  </r>
  <r>
    <n v="2561"/>
    <x v="137"/>
    <s v="J18SM4932A"/>
    <n v="5.0999999999999996"/>
    <n v="1.1999999999999999E-3"/>
    <n v="2E-3"/>
    <x v="0"/>
    <s v="FLEX 30:70 Mix"/>
  </r>
  <r>
    <n v="2562"/>
    <x v="137"/>
    <s v="J18SM4933A"/>
    <n v="5.3"/>
    <n v="5.0000000000000001E-4"/>
    <n v="2E-3"/>
    <x v="0"/>
    <s v="FLEX 30:70 Mix"/>
  </r>
  <r>
    <n v="2563"/>
    <x v="137"/>
    <s v="J18SM4934A"/>
    <n v="5.4"/>
    <s v="NA"/>
    <n v="2E-3"/>
    <x v="0"/>
    <s v="FLEX 30:70 Mix"/>
  </r>
  <r>
    <n v="2564"/>
    <x v="137"/>
    <s v="J18SM4935A"/>
    <n v="4.0999999999999996"/>
    <n v="1E-3"/>
    <n v="2E-3"/>
    <x v="0"/>
    <s v="FLEX 30:70 Mix"/>
  </r>
  <r>
    <n v="2565"/>
    <x v="137"/>
    <s v="J18SM4936A"/>
    <n v="3.4"/>
    <n v="2.9999999999999997E-4"/>
    <n v="2E-3"/>
    <x v="0"/>
    <s v="FLEX 30:70 Mix"/>
  </r>
  <r>
    <n v="2566"/>
    <x v="137"/>
    <s v="J18SM4937A"/>
    <n v="3.3"/>
    <n v="5.0000000000000001E-4"/>
    <n v="2E-3"/>
    <x v="0"/>
    <s v="FLEX 30:70 Mix"/>
  </r>
  <r>
    <n v="2567"/>
    <x v="137"/>
    <s v="J18SM4938A"/>
    <n v="3.2"/>
    <s v="NA"/>
    <n v="2E-3"/>
    <x v="0"/>
    <s v="FLEX 30:70 Mix"/>
  </r>
  <r>
    <n v="2568"/>
    <x v="138"/>
    <s v="J18SM4939A"/>
    <n v="3.1"/>
    <n v="1E-4"/>
    <n v="2E-3"/>
    <x v="0"/>
    <s v="FLEX 30:70 Mix"/>
  </r>
  <r>
    <n v="2569"/>
    <x v="138"/>
    <s v="J18SM4940A"/>
    <n v="2.4"/>
    <n v="5.9999999999999995E-4"/>
    <n v="2E-3"/>
    <x v="1"/>
    <s v="FLEX 30:70 Mix"/>
  </r>
  <r>
    <n v="2570"/>
    <x v="138"/>
    <s v="J18SM4942A"/>
    <n v="2.2000000000000002"/>
    <n v="1E-4"/>
    <n v="2E-3"/>
    <x v="0"/>
    <s v="FLEX 30:70 Mix"/>
  </r>
  <r>
    <n v="2571"/>
    <x v="138"/>
    <s v="J18SM4943A"/>
    <n v="2.1"/>
    <n v="2.9999999999999997E-4"/>
    <n v="2E-3"/>
    <x v="0"/>
    <s v="FLEX 30:70 Mix"/>
  </r>
  <r>
    <n v="2572"/>
    <x v="137"/>
    <s v="J18SM4930A"/>
    <n v="5.2"/>
    <n v="1E-4"/>
    <n v="2E-3"/>
    <x v="0"/>
    <s v="FLEX 30:70 Mix"/>
  </r>
  <r>
    <n v="2573"/>
    <x v="138"/>
    <s v="J18SM4941A"/>
    <n v="2.2999999999999998"/>
    <n v="4.0000000000000002E-4"/>
    <n v="2E-3"/>
    <x v="0"/>
    <s v="FLEX 30:70 Mix"/>
  </r>
  <r>
    <n v="2574"/>
    <x v="138"/>
    <s v="J18SM4944A"/>
    <n v="1.4"/>
    <s v="NA"/>
    <n v="2E-3"/>
    <x v="0"/>
    <s v="FLEX 30:70 Mix"/>
  </r>
  <r>
    <n v="2575"/>
    <x v="138"/>
    <s v="J18SM4945A"/>
    <n v="3.3"/>
    <s v="NA"/>
    <n v="2E-3"/>
    <x v="0"/>
    <s v="FLEX 30:70 Mix"/>
  </r>
  <r>
    <n v="2576"/>
    <x v="138"/>
    <s v="J18SM4946A"/>
    <n v="1.3"/>
    <n v="1E-4"/>
    <n v="2E-3"/>
    <x v="0"/>
    <s v="FLEX 30:70 Mix"/>
  </r>
  <r>
    <n v="2577"/>
    <x v="138"/>
    <s v="J18SM4947A"/>
    <n v="1.2"/>
    <n v="8.9999999999999998E-4"/>
    <n v="2E-3"/>
    <x v="0"/>
    <s v="FLEX 30:70 Mix"/>
  </r>
  <r>
    <n v="2578"/>
    <x v="138"/>
    <s v="J18SM4948A"/>
    <n v="1.1000000000000001"/>
    <n v="1E-4"/>
    <n v="2E-3"/>
    <x v="0"/>
    <s v="FLEX 30:70 Mix"/>
  </r>
  <r>
    <n v="2579"/>
    <x v="138"/>
    <s v="J18SM4949A"/>
    <n v="3.2"/>
    <n v="1E-4"/>
    <n v="2E-3"/>
    <x v="0"/>
    <s v="FLEX 30:70 Mix"/>
  </r>
  <r>
    <n v="2580"/>
    <x v="138"/>
    <s v="J18SM4950A"/>
    <n v="3.4"/>
    <n v="2.0000000000000001E-4"/>
    <n v="2E-3"/>
    <x v="0"/>
    <s v="FLEX 30:70 Mix"/>
  </r>
  <r>
    <n v="2581"/>
    <x v="138"/>
    <s v="J18SM4951A"/>
    <n v="4.2"/>
    <n v="5.9999999999999995E-4"/>
    <n v="2E-3"/>
    <x v="0"/>
    <s v="FLEX 30:70 Mix"/>
  </r>
  <r>
    <n v="2582"/>
    <x v="138"/>
    <s v="J18SM4952A"/>
    <n v="4.3"/>
    <s v="NA"/>
    <n v="2E-3"/>
    <x v="0"/>
    <s v="FLEX 30:70 Mix"/>
  </r>
  <r>
    <n v="2583"/>
    <x v="138"/>
    <s v="J18SM4953A"/>
    <n v="4.4000000000000004"/>
    <n v="2.0000000000000001E-4"/>
    <n v="2E-3"/>
    <x v="0"/>
    <s v="FLEX 30:70 Mix"/>
  </r>
  <r>
    <n v="2584"/>
    <x v="138"/>
    <s v="J18SM4954A"/>
    <n v="3.1"/>
    <n v="6.9999999999999999E-4"/>
    <n v="2E-3"/>
    <x v="0"/>
    <s v="FLEX 30:70 Mix"/>
  </r>
  <r>
    <n v="2585"/>
    <x v="138"/>
    <s v="J18SM4955A"/>
    <n v="4.0999999999999996"/>
    <s v="NA"/>
    <n v="2E-3"/>
    <x v="0"/>
    <s v="FLEX 30:70 Mix"/>
  </r>
  <r>
    <n v="2586"/>
    <x v="138"/>
    <s v="J18SM4961A"/>
    <n v="2.2999999999999998"/>
    <n v="5.9999999999999995E-4"/>
    <n v="2E-3"/>
    <x v="0"/>
    <s v="FLEX 30:70 Mix"/>
  </r>
  <r>
    <n v="2587"/>
    <x v="138"/>
    <s v="J18SM4962A"/>
    <n v="3.2"/>
    <n v="2.9999999999999997E-4"/>
    <n v="2E-3"/>
    <x v="0"/>
    <s v="FLEX 30:70 Mix"/>
  </r>
  <r>
    <n v="2588"/>
    <x v="139"/>
    <s v="J18SM4975A"/>
    <n v="1.4"/>
    <n v="5.0000000000000001E-4"/>
    <n v="2E-3"/>
    <x v="0"/>
    <s v="FLEX 30:70 Mix"/>
  </r>
  <r>
    <n v="2589"/>
    <x v="139"/>
    <s v="J18SM4979A"/>
    <n v="4.0999999999999996"/>
    <n v="5.0000000000000001E-4"/>
    <n v="2E-3"/>
    <x v="0"/>
    <s v="FLEX 30:70 Mix"/>
  </r>
  <r>
    <n v="2590"/>
    <x v="139"/>
    <s v="J18SM4982A"/>
    <n v="3.1"/>
    <n v="5.0000000000000001E-4"/>
    <n v="2E-3"/>
    <x v="0"/>
    <s v="FLEX 30:70 Mix"/>
  </r>
  <r>
    <n v="2591"/>
    <x v="139"/>
    <s v="J18SM4984A"/>
    <n v="1.2"/>
    <n v="2.0000000000000001E-4"/>
    <n v="2E-3"/>
    <x v="0"/>
    <s v="FLEX 30:70 Mix"/>
  </r>
  <r>
    <n v="2592"/>
    <x v="139"/>
    <s v="J18SM4987A"/>
    <n v="5.2"/>
    <n v="2.0000000000000001E-4"/>
    <n v="2E-3"/>
    <x v="0"/>
    <s v="FLEX 30:70 Mix"/>
  </r>
  <r>
    <n v="2593"/>
    <x v="139"/>
    <s v="J18SM4988A"/>
    <n v="4.2"/>
    <s v="NA"/>
    <n v="2E-3"/>
    <x v="0"/>
    <s v="FLEX 30:70 Mix"/>
  </r>
  <r>
    <n v="2594"/>
    <x v="139"/>
    <s v="J18SM4990A"/>
    <n v="4.4000000000000004"/>
    <n v="2.0000000000000001E-4"/>
    <n v="2E-3"/>
    <x v="0"/>
    <s v="FLEX 30:70 Mix"/>
  </r>
  <r>
    <n v="2595"/>
    <x v="139"/>
    <s v="J18SM4991A"/>
    <n v="4.3"/>
    <s v="NA"/>
    <n v="2E-3"/>
    <x v="0"/>
    <s v="FLEX 30:70 Mix"/>
  </r>
  <r>
    <n v="2596"/>
    <x v="139"/>
    <s v="J18SM4996A"/>
    <n v="2.2999999999999998"/>
    <n v="1.2999999999999999E-3"/>
    <n v="2E-3"/>
    <x v="0"/>
    <s v="FLEX 30:70 Mix"/>
  </r>
  <r>
    <n v="2597"/>
    <x v="139"/>
    <s v="J18SM4999A"/>
    <n v="3.4"/>
    <n v="2.0000000000000001E-4"/>
    <n v="2E-3"/>
    <x v="0"/>
    <s v="FLEX 30:70 Mix"/>
  </r>
  <r>
    <n v="2598"/>
    <x v="139"/>
    <s v="J18SM4000A"/>
    <n v="4.0999999999999996"/>
    <s v="NA"/>
    <n v="2E-3"/>
    <x v="0"/>
    <s v="FLEX 30:70 Mix"/>
  </r>
  <r>
    <n v="2599"/>
    <x v="139"/>
    <s v="J18SM4003A"/>
    <n v="4.3"/>
    <s v="NA"/>
    <n v="2E-3"/>
    <x v="0"/>
    <s v="FLEX 30:70 Mix"/>
  </r>
  <r>
    <n v="2600"/>
    <x v="140"/>
    <s v="J18SM4956A"/>
    <n v="2.4"/>
    <n v="5.0000000000000001E-4"/>
    <n v="2E-3"/>
    <x v="1"/>
    <s v="FLEX 30:70 Mix"/>
  </r>
  <r>
    <n v="2601"/>
    <x v="140"/>
    <s v="J18SM4957A"/>
    <n v="2.2000000000000002"/>
    <n v="4.0000000000000002E-4"/>
    <n v="2E-3"/>
    <x v="0"/>
    <s v="FLEX 30:70 Mix"/>
  </r>
  <r>
    <n v="2602"/>
    <x v="140"/>
    <s v="J18SM4958A"/>
    <n v="2.1"/>
    <n v="5.0000000000000001E-4"/>
    <n v="2E-3"/>
    <x v="0"/>
    <s v="FLEX 30:70 Mix"/>
  </r>
  <r>
    <n v="2603"/>
    <x v="140"/>
    <s v="J18SM4959A"/>
    <n v="1.4"/>
    <n v="1.6999999999999999E-3"/>
    <n v="2E-3"/>
    <x v="0"/>
    <s v="FLEX 30:70 Mix"/>
  </r>
  <r>
    <n v="2604"/>
    <x v="140"/>
    <s v="J18SM4963A"/>
    <n v="3.3"/>
    <s v="NA"/>
    <n v="2E-3"/>
    <x v="0"/>
    <s v="FLEX 30:70 Mix"/>
  </r>
  <r>
    <n v="2605"/>
    <x v="140"/>
    <s v="J18SM4964A"/>
    <n v="3.4"/>
    <n v="2.9999999999999997E-4"/>
    <n v="2E-3"/>
    <x v="0"/>
    <s v="FLEX 30:70 Mix"/>
  </r>
  <r>
    <n v="2606"/>
    <x v="140"/>
    <s v="J18SM4965A"/>
    <n v="4.0999999999999996"/>
    <n v="6.9999999999999999E-4"/>
    <n v="2E-3"/>
    <x v="0"/>
    <s v="FLEX 30:70 Mix"/>
  </r>
  <r>
    <n v="2607"/>
    <x v="140"/>
    <s v="J18SM4966A"/>
    <n v="3.2"/>
    <n v="2.0000000000000001E-4"/>
    <n v="2E-3"/>
    <x v="0"/>
    <s v="FLEX 30:70 Mix"/>
  </r>
  <r>
    <n v="2608"/>
    <x v="140"/>
    <s v="J18SM4967A"/>
    <n v="3.1"/>
    <n v="4.0000000000000002E-4"/>
    <n v="2E-3"/>
    <x v="0"/>
    <s v="FLEX 30:70 Mix"/>
  </r>
  <r>
    <n v="2609"/>
    <x v="140"/>
    <s v="J18SM4968A"/>
    <n v="4.2"/>
    <n v="2.0000000000000001E-4"/>
    <n v="2E-3"/>
    <x v="0"/>
    <s v="FLEX 30:70 Mix"/>
  </r>
  <r>
    <n v="2610"/>
    <x v="140"/>
    <s v="J18SM4969A"/>
    <n v="4.3"/>
    <n v="2.9999999999999997E-4"/>
    <n v="2E-3"/>
    <x v="0"/>
    <s v="FLEX 30:70 Mix"/>
  </r>
  <r>
    <n v="2611"/>
    <x v="140"/>
    <s v="J18SM4970A"/>
    <n v="4.4000000000000004"/>
    <n v="2.0000000000000001E-4"/>
    <n v="2E-3"/>
    <x v="0"/>
    <s v="FLEX 30:70 Mix"/>
  </r>
  <r>
    <n v="2612"/>
    <x v="140"/>
    <s v="J18SM4971A"/>
    <n v="5.0999999999999996"/>
    <n v="1.1000000000000001E-3"/>
    <n v="2E-3"/>
    <x v="0"/>
    <s v="FLEX 30:70 Mix"/>
  </r>
  <r>
    <n v="2613"/>
    <x v="140"/>
    <s v="J18SM4972A"/>
    <n v="2.2999999999999998"/>
    <n v="8.9999999999999998E-4"/>
    <n v="2E-3"/>
    <x v="0"/>
    <s v="FLEX 30:70 Mix"/>
  </r>
  <r>
    <n v="2614"/>
    <x v="140"/>
    <s v="J18SM4973A"/>
    <n v="2.1"/>
    <n v="1.1999999999999999E-3"/>
    <n v="2E-3"/>
    <x v="0"/>
    <s v="FLEX 30:70 Mix"/>
  </r>
  <r>
    <n v="2615"/>
    <x v="140"/>
    <s v="J18SM4974A"/>
    <n v="2.2000000000000002"/>
    <n v="1E-4"/>
    <n v="2E-3"/>
    <x v="0"/>
    <s v="FLEX 30:70 Mix"/>
  </r>
  <r>
    <n v="2616"/>
    <x v="140"/>
    <s v="J18SM4976A"/>
    <n v="4.4000000000000004"/>
    <n v="2.9999999999999997E-4"/>
    <n v="2E-3"/>
    <x v="0"/>
    <s v="FLEX 30:70 Mix"/>
  </r>
  <r>
    <n v="2617"/>
    <x v="140"/>
    <s v="J18SM4977A"/>
    <n v="3.3"/>
    <n v="8.0000000000000004E-4"/>
    <n v="2E-3"/>
    <x v="0"/>
    <s v="FLEX 30:70 Mix"/>
  </r>
  <r>
    <n v="2618"/>
    <x v="140"/>
    <s v="J18SM4978A"/>
    <n v="3.4"/>
    <n v="2.9999999999999997E-4"/>
    <n v="2E-3"/>
    <x v="0"/>
    <s v="FLEX 30:70 Mix"/>
  </r>
  <r>
    <n v="2619"/>
    <x v="140"/>
    <s v="J18SM4980A"/>
    <n v="3.2"/>
    <n v="2.0000000000000001E-4"/>
    <n v="2E-3"/>
    <x v="0"/>
    <s v="FLEX 30:70 Mix"/>
  </r>
  <r>
    <n v="2620"/>
    <x v="140"/>
    <s v="J18SM4981A"/>
    <n v="4.3"/>
    <n v="2.9999999999999997E-4"/>
    <n v="2E-3"/>
    <x v="0"/>
    <s v="FLEX 30:70 Mix"/>
  </r>
  <r>
    <n v="2621"/>
    <x v="140"/>
    <s v="J18SM4983A"/>
    <n v="4.2"/>
    <n v="5.9999999999999995E-4"/>
    <n v="2E-3"/>
    <x v="0"/>
    <s v="FLEX 30:70 Mix"/>
  </r>
  <r>
    <n v="2622"/>
    <x v="141"/>
    <s v="J18SM7577A"/>
    <n v="5.2"/>
    <n v="1.1999999999999999E-3"/>
    <n v="2E-3"/>
    <x v="0"/>
    <s v="FLEX 30:70 Mix"/>
  </r>
  <r>
    <n v="2623"/>
    <x v="141"/>
    <s v="J18SM7578A"/>
    <n v="1.2"/>
    <s v="NA"/>
    <n v="2E-3"/>
    <x v="0"/>
    <s v="FLEX 30:70 Mix"/>
  </r>
  <r>
    <n v="2624"/>
    <x v="141"/>
    <s v="J18SM7579A"/>
    <n v="3.4"/>
    <n v="1E-4"/>
    <n v="2E-3"/>
    <x v="0"/>
    <s v="FLEX 30:70 Mix"/>
  </r>
  <r>
    <n v="2625"/>
    <x v="141"/>
    <s v="J18SM7580A"/>
    <n v="4.3"/>
    <n v="1E-4"/>
    <n v="2E-3"/>
    <x v="0"/>
    <s v="FLEX 30:70 Mix"/>
  </r>
  <r>
    <n v="2626"/>
    <x v="141"/>
    <s v="J18SM7581A"/>
    <n v="4.2"/>
    <s v="NA"/>
    <n v="2E-3"/>
    <x v="0"/>
    <s v="FLEX 30:70 Mix"/>
  </r>
  <r>
    <n v="2627"/>
    <x v="141"/>
    <s v="J18SM7582A"/>
    <n v="4.4000000000000004"/>
    <s v="NA"/>
    <n v="2E-3"/>
    <x v="0"/>
    <s v="FLEX 30:70 Mix"/>
  </r>
  <r>
    <n v="2628"/>
    <x v="141"/>
    <s v="J18SM7583A"/>
    <n v="2.1"/>
    <n v="6.9999999999999999E-4"/>
    <n v="2E-3"/>
    <x v="0"/>
    <s v="FLEX 30:70 Mix"/>
  </r>
  <r>
    <n v="2629"/>
    <x v="141"/>
    <s v="J18SM7585A"/>
    <n v="2.2999999999999998"/>
    <n v="5.9999999999999995E-4"/>
    <n v="2E-3"/>
    <x v="0"/>
    <s v="FLEX 30:70 Mix"/>
  </r>
  <r>
    <n v="2630"/>
    <x v="141"/>
    <s v="J18SM7586A"/>
    <n v="3.3"/>
    <n v="1.1999999999999999E-3"/>
    <n v="2E-3"/>
    <x v="0"/>
    <s v="FLEX 30:70 Mix"/>
  </r>
  <r>
    <n v="2631"/>
    <x v="141"/>
    <s v="J18SM7587A"/>
    <n v="5.0999999999999996"/>
    <n v="2.9999999999999997E-4"/>
    <n v="2E-3"/>
    <x v="0"/>
    <s v="FLEX 30:70 Mix"/>
  </r>
  <r>
    <n v="2632"/>
    <x v="141"/>
    <s v="J18SM7588A"/>
    <n v="4.0999999999999996"/>
    <s v="NA"/>
    <n v="2E-3"/>
    <x v="0"/>
    <s v="FLEX 30:70 Mix"/>
  </r>
  <r>
    <n v="2633"/>
    <x v="141"/>
    <s v="J18SM7589A"/>
    <n v="4.4000000000000004"/>
    <n v="1E-4"/>
    <n v="2E-3"/>
    <x v="0"/>
    <s v="FLEX 30:70 Mix"/>
  </r>
  <r>
    <n v="2634"/>
    <x v="141"/>
    <s v="J18SM7590A"/>
    <n v="4.3"/>
    <s v="NA"/>
    <n v="2E-3"/>
    <x v="0"/>
    <s v="FLEX 30:70 Mix"/>
  </r>
  <r>
    <n v="2635"/>
    <x v="141"/>
    <s v="J18SM7594A"/>
    <n v="1.1000000000000001"/>
    <s v="NA"/>
    <n v="2E-3"/>
    <x v="0"/>
    <s v="FLEX 30:70 Mix"/>
  </r>
  <r>
    <n v="2636"/>
    <x v="141"/>
    <s v="J18SM7595A"/>
    <n v="1.3"/>
    <n v="4.0000000000000002E-4"/>
    <n v="2E-3"/>
    <x v="0"/>
    <s v="FLEX 30:70 Mix"/>
  </r>
  <r>
    <n v="2637"/>
    <x v="141"/>
    <s v="J18SM7596A"/>
    <n v="2.4"/>
    <n v="1E-4"/>
    <n v="2E-3"/>
    <x v="0"/>
    <s v="FLEX 30:70 Mix"/>
  </r>
  <r>
    <n v="2638"/>
    <x v="141"/>
    <s v="J18SM7597A"/>
    <n v="3.1"/>
    <n v="5.0000000000000001E-4"/>
    <n v="2E-3"/>
    <x v="0"/>
    <s v="FLEX 30:70 Mix"/>
  </r>
  <r>
    <n v="2639"/>
    <x v="141"/>
    <s v="J18SM7598A"/>
    <n v="3.4"/>
    <n v="4.0000000000000002E-4"/>
    <n v="2E-3"/>
    <x v="0"/>
    <s v="FLEX 30:70 Mix"/>
  </r>
  <r>
    <n v="2640"/>
    <x v="141"/>
    <s v="J18SM4960A"/>
    <n v="1.3"/>
    <s v="NA"/>
    <n v="2E-3"/>
    <x v="1"/>
    <s v="FLEX 30:70 Mix"/>
  </r>
  <r>
    <n v="2641"/>
    <x v="139"/>
    <s v="J18SM4985A"/>
    <n v="1.1000000000000001"/>
    <s v="NA"/>
    <n v="2E-3"/>
    <x v="0"/>
    <s v="FLEX 30:70 Mix"/>
  </r>
  <r>
    <n v="2642"/>
    <x v="141"/>
    <s v="J18SM4986A"/>
    <n v="5.0999999999999996"/>
    <n v="1.2999999999999999E-3"/>
    <n v="2E-3"/>
    <x v="0"/>
    <s v="FLEX 30:70 Mix"/>
  </r>
  <r>
    <n v="2643"/>
    <x v="139"/>
    <s v="J18SM4992A"/>
    <n v="3.4"/>
    <n v="8.9999999999999998E-4"/>
    <n v="2E-3"/>
    <x v="0"/>
    <s v="FLEX 30:70 Mix"/>
  </r>
  <r>
    <n v="2644"/>
    <x v="139"/>
    <s v="J18SM4993A"/>
    <n v="3.3"/>
    <n v="2.0000000000000001E-4"/>
    <n v="2E-3"/>
    <x v="0"/>
    <s v="FLEX 30:70 Mix"/>
  </r>
  <r>
    <n v="2645"/>
    <x v="141"/>
    <s v="J18SM4994A"/>
    <n v="3.1"/>
    <s v="NA"/>
    <n v="2E-3"/>
    <x v="1"/>
    <s v="FLEX 30:70 Mix"/>
  </r>
  <r>
    <n v="2646"/>
    <x v="141"/>
    <s v="J18SM4995A"/>
    <n v="2.4"/>
    <n v="4.0000000000000002E-4"/>
    <n v="2E-3"/>
    <x v="0"/>
    <s v="FLEX 30:70 Mix"/>
  </r>
  <r>
    <n v="2647"/>
    <x v="139"/>
    <s v="J18SM4997A"/>
    <n v="2.2000000000000002"/>
    <n v="2.0000000000000001E-4"/>
    <n v="2E-3"/>
    <x v="0"/>
    <s v="FLEX 30:70 Mix"/>
  </r>
  <r>
    <n v="2648"/>
    <x v="139"/>
    <s v="J18SM4998A"/>
    <n v="2.1"/>
    <s v="NA"/>
    <n v="2E-3"/>
    <x v="0"/>
    <s v="FLEX 30:70 Mix"/>
  </r>
  <r>
    <n v="2649"/>
    <x v="141"/>
    <s v="J18SM4001A"/>
    <n v="4.2"/>
    <n v="6.9999999999999999E-4"/>
    <n v="2E-3"/>
    <x v="0"/>
    <s v="FLEX 30:70 Mix"/>
  </r>
  <r>
    <n v="2650"/>
    <x v="141"/>
    <s v="J18SM4002A"/>
    <n v="3.3"/>
    <s v="NA"/>
    <n v="2E-3"/>
    <x v="1"/>
    <s v="FLEX 30:70 Mix"/>
  </r>
  <r>
    <n v="2651"/>
    <x v="139"/>
    <s v="J18SM4004A"/>
    <n v="4.4000000000000004"/>
    <n v="1.1999999999999999E-3"/>
    <n v="2E-3"/>
    <x v="0"/>
    <s v="FLEX 30:70 Mix"/>
  </r>
  <r>
    <n v="2652"/>
    <x v="141"/>
    <s v="J18SM4005A"/>
    <n v="5.2"/>
    <n v="2.9999999999999997E-4"/>
    <n v="2E-3"/>
    <x v="0"/>
    <s v="FLEX 30:70 Mix"/>
  </r>
  <r>
    <n v="2653"/>
    <x v="141"/>
    <s v="J18SM4006A"/>
    <n v="1.4"/>
    <n v="1E-4"/>
    <n v="2E-3"/>
    <x v="0"/>
    <s v="FLEX 30:70 Mix"/>
  </r>
  <r>
    <n v="2654"/>
    <x v="141"/>
    <s v="J18SM4007A"/>
    <n v="1.4"/>
    <n v="1.6999999999999999E-3"/>
    <n v="2E-3"/>
    <x v="0"/>
    <s v="FLEX 30:70 Mix"/>
  </r>
  <r>
    <n v="2655"/>
    <x v="141"/>
    <s v="J18SM4008A"/>
    <n v="4.0999999999999996"/>
    <n v="6.9999999999999999E-4"/>
    <n v="2E-3"/>
    <x v="0"/>
    <s v="FLEX 30:70 Mix"/>
  </r>
  <r>
    <n v="2656"/>
    <x v="142"/>
    <s v="J18SM7584A"/>
    <n v="2.2000000000000002"/>
    <n v="1.6000000000000001E-3"/>
    <n v="2E-3"/>
    <x v="1"/>
    <s v="FLEX 30:70 Mix"/>
  </r>
  <r>
    <n v="2657"/>
    <x v="142"/>
    <s v="J18SM7591A"/>
    <n v="2.1"/>
    <n v="2.0000000000000001E-4"/>
    <n v="2E-3"/>
    <x v="0"/>
    <s v="FLEX 30:70 Mix"/>
  </r>
  <r>
    <n v="2658"/>
    <x v="142"/>
    <s v="J18SM7592A"/>
    <n v="4.2"/>
    <n v="5.9999999999999995E-4"/>
    <n v="2E-3"/>
    <x v="0"/>
    <s v="FLEX 30:70 Mix"/>
  </r>
  <r>
    <n v="2659"/>
    <x v="142"/>
    <s v="J18SM7593A"/>
    <n v="1.2"/>
    <n v="5.0000000000000001E-4"/>
    <n v="2E-3"/>
    <x v="0"/>
    <s v="FLEX 30:70 Mix"/>
  </r>
  <r>
    <n v="2660"/>
    <x v="142"/>
    <s v="J18SM7599A"/>
    <n v="1.3"/>
    <n v="2.9999999999999997E-4"/>
    <n v="2E-3"/>
    <x v="0"/>
    <s v="FLEX 30:70 Mix"/>
  </r>
  <r>
    <n v="2661"/>
    <x v="142"/>
    <s v="J18SM7600A"/>
    <n v="2.2999999999999998"/>
    <n v="2.0000000000000001E-4"/>
    <n v="2E-3"/>
    <x v="0"/>
    <s v="FLEX 30:70 Mix"/>
  </r>
  <r>
    <n v="2662"/>
    <x v="142"/>
    <s v="J18SM7601A"/>
    <n v="3.3"/>
    <n v="8.9999999999999998E-4"/>
    <n v="2E-3"/>
    <x v="0"/>
    <s v="FLEX 30:70 Mix"/>
  </r>
  <r>
    <n v="2663"/>
    <x v="142"/>
    <s v="J18SM7603A"/>
    <n v="4.3"/>
    <n v="2.0000000000000001E-4"/>
    <n v="2E-3"/>
    <x v="0"/>
    <s v="FLEX 30:70 Mix"/>
  </r>
  <r>
    <n v="2664"/>
    <x v="142"/>
    <s v="J18SM7604A"/>
    <n v="4.4000000000000004"/>
    <s v="NA"/>
    <n v="2E-3"/>
    <x v="0"/>
    <s v="FLEX 30:70 Mix"/>
  </r>
  <r>
    <n v="2665"/>
    <x v="142"/>
    <s v="J18SM7605A"/>
    <n v="5.0999999999999996"/>
    <n v="2.9999999999999997E-4"/>
    <n v="2E-3"/>
    <x v="0"/>
    <s v="FLEX 30:70 Mix"/>
  </r>
  <r>
    <n v="2666"/>
    <x v="142"/>
    <s v="J18SM7607A"/>
    <n v="3.4"/>
    <n v="6.9999999999999999E-4"/>
    <n v="2E-3"/>
    <x v="0"/>
    <s v="FLEX 30:70 Mix"/>
  </r>
  <r>
    <n v="2667"/>
    <x v="142"/>
    <s v="J18SM7608A"/>
    <n v="4.0999999999999996"/>
    <s v="NA"/>
    <n v="2E-3"/>
    <x v="0"/>
    <s v="FLEX 30:70 Mix"/>
  </r>
  <r>
    <n v="2668"/>
    <x v="142"/>
    <s v="J18SM7610A"/>
    <n v="1.4"/>
    <n v="1.6999999999999999E-3"/>
    <n v="2E-3"/>
    <x v="0"/>
    <s v="FLEX 30:70 Mix"/>
  </r>
  <r>
    <n v="2669"/>
    <x v="142"/>
    <s v="J18SM7612A"/>
    <n v="1.1000000000000001"/>
    <n v="1E-4"/>
    <n v="2E-3"/>
    <x v="0"/>
    <s v="FLEX 30:70 Mix"/>
  </r>
  <r>
    <n v="2670"/>
    <x v="142"/>
    <s v="J18SM7614A"/>
    <n v="3.2"/>
    <n v="2.0000000000000001E-4"/>
    <n v="2E-3"/>
    <x v="0"/>
    <s v="FLEX 30:70 Mix"/>
  </r>
  <r>
    <n v="2671"/>
    <x v="142"/>
    <s v="J18SM7606A"/>
    <n v="5.2"/>
    <n v="1.9E-3"/>
    <n v="2E-3"/>
    <x v="0"/>
    <s v="FLEX 30:70 Mix"/>
  </r>
  <r>
    <n v="2672"/>
    <x v="142"/>
    <s v="J18SM7609A"/>
    <n v="2.2999999999999998"/>
    <n v="2.0000000000000001E-4"/>
    <n v="2E-3"/>
    <x v="0"/>
    <s v="FLEX 30:70 Mix"/>
  </r>
  <r>
    <n v="2673"/>
    <x v="142"/>
    <s v="J18SM7611A"/>
    <n v="2.2000000000000002"/>
    <n v="1E-4"/>
    <n v="2E-3"/>
    <x v="0"/>
    <s v="FLEX 30:70 Mix"/>
  </r>
  <r>
    <n v="2674"/>
    <x v="142"/>
    <s v="J18SM7613A"/>
    <n v="2.1"/>
    <s v="NA"/>
    <n v="2E-3"/>
    <x v="0"/>
    <s v="FLEX 30:70 Mix"/>
  </r>
  <r>
    <n v="2675"/>
    <x v="142"/>
    <s v="J18SM7615A"/>
    <n v="3.1"/>
    <n v="2.0000000000000001E-4"/>
    <n v="2E-3"/>
    <x v="0"/>
    <s v="FLEX 30:70 Mix"/>
  </r>
  <r>
    <n v="2676"/>
    <x v="142"/>
    <s v="J18SM7616A"/>
    <n v="3.3"/>
    <s v="NA"/>
    <n v="2E-3"/>
    <x v="0"/>
    <s v="FLEX 30:70 Mix"/>
  </r>
  <r>
    <n v="2677"/>
    <x v="142"/>
    <s v="J18SM7617A"/>
    <n v="4.2"/>
    <n v="6.9999999999999999E-4"/>
    <n v="2E-3"/>
    <x v="0"/>
    <s v="FLEX 30:70 Mix"/>
  </r>
  <r>
    <n v="2678"/>
    <x v="142"/>
    <s v="J18SM4989A"/>
    <n v="3.2"/>
    <n v="2.0000000000000001E-4"/>
    <n v="2E-3"/>
    <x v="1"/>
    <s v="FLEX 30:70 Mix"/>
  </r>
  <r>
    <n v="2679"/>
    <x v="143"/>
    <s v="K18SM4009A"/>
    <n v="5.0999999999999996"/>
    <n v="1.2999999999999999E-3"/>
    <n v="2E-3"/>
    <x v="0"/>
    <s v="FLEX 30:70 Mix"/>
  </r>
  <r>
    <n v="2680"/>
    <x v="143"/>
    <s v="K18SM4010A"/>
    <n v="2.2999999999999998"/>
    <n v="2.9999999999999997E-4"/>
    <n v="2E-3"/>
    <x v="0"/>
    <s v="FLEX 30:70 Mix"/>
  </r>
  <r>
    <n v="2681"/>
    <x v="142"/>
    <s v="K18SM4011A"/>
    <n v="4.0999999999999996"/>
    <n v="5.9999999999999995E-4"/>
    <n v="2E-3"/>
    <x v="0"/>
    <s v="FLEX 30:70 Mix"/>
  </r>
  <r>
    <n v="2682"/>
    <x v="143"/>
    <s v="K18SM4012A"/>
    <n v="4.3"/>
    <s v="NA"/>
    <n v="2E-3"/>
    <x v="0"/>
    <s v="FLEX 30:70 Mix"/>
  </r>
  <r>
    <n v="2683"/>
    <x v="143"/>
    <s v="K18SM4013A"/>
    <n v="3.4"/>
    <s v="NA"/>
    <n v="2E-3"/>
    <x v="0"/>
    <s v="FLEX 30:70 Mix"/>
  </r>
  <r>
    <n v="2684"/>
    <x v="143"/>
    <s v="K18SM4014A"/>
    <n v="2.2000000000000002"/>
    <n v="2.0000000000000001E-4"/>
    <n v="2E-3"/>
    <x v="0"/>
    <s v="FLEX 30:70 Mix"/>
  </r>
  <r>
    <n v="2685"/>
    <x v="143"/>
    <s v="K18SM4015A"/>
    <n v="4.2"/>
    <n v="5.9999999999999995E-4"/>
    <n v="2E-3"/>
    <x v="0"/>
    <s v="FLEX 30:70 Mix"/>
  </r>
  <r>
    <n v="2686"/>
    <x v="143"/>
    <s v="K18SM4016A"/>
    <n v="4.4000000000000004"/>
    <s v="NA"/>
    <n v="2E-3"/>
    <x v="0"/>
    <s v="FLEX 30:70 Mix"/>
  </r>
  <r>
    <n v="2687"/>
    <x v="143"/>
    <s v="K18SM4017A"/>
    <n v="3.2"/>
    <n v="2.0000000000000001E-4"/>
    <n v="2E-3"/>
    <x v="0"/>
    <s v="FLEX 30:70 Mix"/>
  </r>
  <r>
    <n v="2688"/>
    <x v="143"/>
    <s v="K18SM4018A"/>
    <n v="3.3"/>
    <s v="NA"/>
    <n v="2E-3"/>
    <x v="0"/>
    <s v="FLEX 30:70 Mix"/>
  </r>
  <r>
    <n v="2689"/>
    <x v="143"/>
    <s v="K18SM4020A"/>
    <n v="5.2"/>
    <n v="2.0000000000000001E-4"/>
    <n v="2E-3"/>
    <x v="0"/>
    <s v="FLEX 30:70 Mix"/>
  </r>
  <r>
    <n v="2690"/>
    <x v="143"/>
    <s v="K18SM4022A"/>
    <n v="3.4"/>
    <n v="4.0000000000000002E-4"/>
    <n v="2E-3"/>
    <x v="0"/>
    <s v="FLEX 30:70 Mix"/>
  </r>
  <r>
    <n v="2691"/>
    <x v="143"/>
    <s v="K18SM4024A"/>
    <n v="4.0999999999999996"/>
    <n v="6.9999999999999999E-4"/>
    <n v="2E-3"/>
    <x v="0"/>
    <s v="FLEX 30:70 Mix"/>
  </r>
  <r>
    <n v="2692"/>
    <x v="143"/>
    <s v="K18SM4025A"/>
    <n v="3.3"/>
    <s v="NA"/>
    <n v="2E-3"/>
    <x v="0"/>
    <s v="FLEX 30:70 Mix"/>
  </r>
  <r>
    <n v="2693"/>
    <x v="144"/>
    <s v="K18SM4019A"/>
    <n v="5.2"/>
    <n v="1.5E-3"/>
    <n v="2E-3"/>
    <x v="0"/>
    <s v="FLEX 30:70 Mix"/>
  </r>
  <r>
    <n v="2694"/>
    <x v="143"/>
    <s v="K18SM4023A"/>
    <n v="4.3"/>
    <n v="5.9999999999999995E-4"/>
    <n v="2E-3"/>
    <x v="0"/>
    <s v="FLEX 30:70 Mix"/>
  </r>
  <r>
    <n v="2695"/>
    <x v="144"/>
    <s v="K18SM4026A"/>
    <n v="3.2"/>
    <n v="8.9999999999999998E-4"/>
    <n v="2E-3"/>
    <x v="0"/>
    <s v="FLEX 30:70 Mix"/>
  </r>
  <r>
    <n v="2696"/>
    <x v="144"/>
    <s v="K18SM4027A"/>
    <n v="3.1"/>
    <n v="2.0000000000000001E-4"/>
    <n v="2E-3"/>
    <x v="0"/>
    <s v="FLEX 30:70 Mix"/>
  </r>
  <r>
    <n v="2697"/>
    <x v="144"/>
    <s v="K18SM4028A"/>
    <n v="3.3"/>
    <s v="NA"/>
    <n v="2E-3"/>
    <x v="0"/>
    <s v="FLEX 30:70 Mix"/>
  </r>
  <r>
    <n v="2698"/>
    <x v="144"/>
    <s v="K18SM4029A"/>
    <n v="3.4"/>
    <n v="5.0000000000000001E-4"/>
    <n v="2E-3"/>
    <x v="0"/>
    <s v="FLEX 30:70 Mix"/>
  </r>
  <r>
    <n v="2699"/>
    <x v="144"/>
    <s v="K18SM4030A"/>
    <n v="4.0999999999999996"/>
    <n v="6.9999999999999999E-4"/>
    <n v="2E-3"/>
    <x v="0"/>
    <s v="FLEX 30:70 Mix"/>
  </r>
  <r>
    <n v="2700"/>
    <x v="144"/>
    <s v="K18SM4032A"/>
    <n v="4.2"/>
    <n v="6.9999999999999999E-4"/>
    <n v="2E-3"/>
    <x v="0"/>
    <s v="FLEX 30:70 Mix"/>
  </r>
  <r>
    <n v="2701"/>
    <x v="144"/>
    <s v="K18SM4033A"/>
    <n v="2.4"/>
    <n v="1E-3"/>
    <n v="2E-3"/>
    <x v="0"/>
    <s v="FLEX 30:70 Mix"/>
  </r>
  <r>
    <n v="2702"/>
    <x v="144"/>
    <s v="K18SM4034A"/>
    <n v="2.2999999999999998"/>
    <n v="4.0000000000000002E-4"/>
    <n v="2E-3"/>
    <x v="0"/>
    <s v="FLEX 30:70 Mix"/>
  </r>
  <r>
    <n v="2703"/>
    <x v="144"/>
    <s v="K18SM4035A"/>
    <n v="2.2000000000000002"/>
    <n v="2.9999999999999997E-4"/>
    <n v="2E-3"/>
    <x v="0"/>
    <s v="FLEX 30:70 Mix"/>
  </r>
  <r>
    <n v="2704"/>
    <x v="144"/>
    <s v="K18SM4036A"/>
    <n v="2.1"/>
    <n v="4.0000000000000002E-4"/>
    <n v="2E-3"/>
    <x v="0"/>
    <s v="FLEX 30:70 Mix"/>
  </r>
  <r>
    <n v="2705"/>
    <x v="144"/>
    <s v="K18SM4038A"/>
    <n v="1.4"/>
    <n v="1.6999999999999999E-3"/>
    <n v="2E-3"/>
    <x v="0"/>
    <s v="FLEX 30:70 Mix"/>
  </r>
  <r>
    <n v="2706"/>
    <x v="144"/>
    <s v="K18SM4039A"/>
    <n v="1.3"/>
    <n v="1.8E-3"/>
    <n v="2E-3"/>
    <x v="0"/>
    <s v="FLEX 30:70 Mix"/>
  </r>
  <r>
    <n v="2707"/>
    <x v="144"/>
    <s v="K18SM4043A"/>
    <n v="4.3"/>
    <s v="NA"/>
    <n v="2E-3"/>
    <x v="0"/>
    <s v="FLEX 30:70 Mix"/>
  </r>
  <r>
    <n v="2708"/>
    <x v="144"/>
    <s v="K18SM4021A"/>
    <n v="5.0999999999999996"/>
    <n v="1.2999999999999999E-3"/>
    <n v="2E-3"/>
    <x v="0"/>
    <s v="FLEX 30:70 Mix"/>
  </r>
  <r>
    <n v="2709"/>
    <x v="145"/>
    <s v="K18SM4031A"/>
    <n v="3.3"/>
    <n v="2.9999999999999997E-4"/>
    <n v="2E-3"/>
    <x v="0"/>
    <s v="FLEX 30:70 Mix"/>
  </r>
  <r>
    <n v="2710"/>
    <x v="145"/>
    <s v="K18SM4037A"/>
    <n v="4.4000000000000004"/>
    <n v="1E-4"/>
    <n v="2E-3"/>
    <x v="0"/>
    <s v="FLEX 30:70 Mix"/>
  </r>
  <r>
    <n v="2711"/>
    <x v="145"/>
    <s v="K18SM4041A"/>
    <n v="3.4"/>
    <n v="1E-4"/>
    <n v="2E-3"/>
    <x v="0"/>
    <s v="FLEX 30:70 Mix"/>
  </r>
  <r>
    <n v="2712"/>
    <x v="145"/>
    <s v="K18SM4042A"/>
    <n v="3.3"/>
    <n v="2.0000000000000001E-4"/>
    <n v="2E-3"/>
    <x v="0"/>
    <s v="FLEX 30:70 Mix"/>
  </r>
  <r>
    <n v="2713"/>
    <x v="145"/>
    <s v="K18SM4044A"/>
    <n v="4.0999999999999996"/>
    <n v="6.9999999999999999E-4"/>
    <n v="2E-3"/>
    <x v="0"/>
    <s v="FLEX 30:70 Mix"/>
  </r>
  <r>
    <n v="2714"/>
    <x v="145"/>
    <s v="K18SM4045A"/>
    <n v="2.2999999999999998"/>
    <n v="5.0000000000000001E-4"/>
    <n v="2E-3"/>
    <x v="0"/>
    <s v="FLEX 30:70 Mix"/>
  </r>
  <r>
    <n v="2715"/>
    <x v="145"/>
    <s v="K18SM4048A"/>
    <n v="2.4"/>
    <n v="2.9999999999999997E-4"/>
    <n v="2E-3"/>
    <x v="0"/>
    <s v="FLEX 30:70 Mix"/>
  </r>
  <r>
    <n v="2716"/>
    <x v="145"/>
    <s v="K18SM4049A"/>
    <n v="2.1"/>
    <n v="2.0000000000000001E-4"/>
    <n v="2E-3"/>
    <x v="0"/>
    <s v="FLEX 30:70 Mix"/>
  </r>
  <r>
    <n v="2717"/>
    <x v="145"/>
    <s v="K18SM4050A"/>
    <n v="2.2000000000000002"/>
    <n v="2.0000000000000001E-4"/>
    <n v="2E-3"/>
    <x v="0"/>
    <s v="FLEX 30:70 Mix"/>
  </r>
  <r>
    <n v="2718"/>
    <x v="145"/>
    <s v="K18SM4051A"/>
    <n v="4.2"/>
    <s v="NA"/>
    <n v="2E-3"/>
    <x v="0"/>
    <s v="FLEX 30:70 Mix"/>
  </r>
  <r>
    <n v="2719"/>
    <x v="145"/>
    <s v="K18SM4052A"/>
    <n v="4.3"/>
    <s v="NA"/>
    <n v="2E-3"/>
    <x v="0"/>
    <s v="FLEX 30:70 Mix"/>
  </r>
  <r>
    <n v="2720"/>
    <x v="145"/>
    <s v="K18SM4053A"/>
    <n v="3.4"/>
    <n v="2.9999999999999997E-4"/>
    <n v="2E-3"/>
    <x v="0"/>
    <s v="FLEX 30:70 Mix"/>
  </r>
  <r>
    <n v="2721"/>
    <x v="145"/>
    <s v="K18SM4054A"/>
    <n v="5.0999999999999996"/>
    <n v="2.0000000000000001E-4"/>
    <n v="2E-3"/>
    <x v="0"/>
    <s v="FLEX 30:70 Mix"/>
  </r>
  <r>
    <n v="2722"/>
    <x v="145"/>
    <s v="K18SM4055A"/>
    <n v="5.2"/>
    <n v="5.9999999999999995E-4"/>
    <n v="2E-3"/>
    <x v="0"/>
    <s v="FLEX 30:70 Mix"/>
  </r>
  <r>
    <n v="2723"/>
    <x v="145"/>
    <s v="K18SM4056A"/>
    <n v="1.4"/>
    <n v="2.9999999999999997E-4"/>
    <n v="2E-3"/>
    <x v="0"/>
    <s v="FLEX 30:70 Mix"/>
  </r>
  <r>
    <n v="2724"/>
    <x v="145"/>
    <s v="K18SM4057A"/>
    <n v="1.3"/>
    <n v="1.6000000000000001E-3"/>
    <n v="2E-3"/>
    <x v="0"/>
    <s v="FLEX 30:70 Mix"/>
  </r>
  <r>
    <n v="2725"/>
    <x v="145"/>
    <s v="K18SM4058A"/>
    <n v="1.2"/>
    <n v="1E-4"/>
    <n v="2E-3"/>
    <x v="0"/>
    <s v="FLEX 30:70 Mix"/>
  </r>
  <r>
    <n v="2726"/>
    <x v="145"/>
    <s v="K18SM4059A"/>
    <n v="2.2000000000000002"/>
    <n v="2.9999999999999997E-4"/>
    <n v="2E-3"/>
    <x v="0"/>
    <s v="FLEX 30:70 Mix"/>
  </r>
  <r>
    <n v="2727"/>
    <x v="145"/>
    <s v="K18SM4060A"/>
    <n v="2.2999999999999998"/>
    <s v="NA"/>
    <n v="2E-3"/>
    <x v="0"/>
    <s v="FLEX 30:70 Mix"/>
  </r>
  <r>
    <n v="2728"/>
    <x v="145"/>
    <s v="K18SM4061A"/>
    <n v="2.1"/>
    <n v="6.9999999999999999E-4"/>
    <n v="2E-3"/>
    <x v="0"/>
    <s v="FLEX 30:70 Mix"/>
  </r>
  <r>
    <n v="2729"/>
    <x v="146"/>
    <s v="K18SM4064A"/>
    <n v="4.0999999999999996"/>
    <n v="6.9999999999999999E-4"/>
    <n v="2E-3"/>
    <x v="0"/>
    <s v="FLEX 30:70 Mix"/>
  </r>
  <r>
    <n v="2730"/>
    <x v="146"/>
    <s v="K18SM4066A"/>
    <n v="1.4"/>
    <n v="1.6999999999999999E-3"/>
    <n v="2E-3"/>
    <x v="0"/>
    <s v="FLEX 30:70 Mix"/>
  </r>
  <r>
    <n v="2731"/>
    <x v="146"/>
    <s v="K18SM4069A"/>
    <n v="2.2999999999999998"/>
    <s v="NA"/>
    <n v="2E-3"/>
    <x v="0"/>
    <s v="FLEX 30:70 Mix"/>
  </r>
  <r>
    <n v="2732"/>
    <x v="146"/>
    <s v="K18SM4071A"/>
    <n v="4.3"/>
    <s v="NA"/>
    <n v="2E-3"/>
    <x v="0"/>
    <s v="FLEX 30:70 Mix"/>
  </r>
  <r>
    <n v="2733"/>
    <x v="146"/>
    <s v="K18SM4072A"/>
    <n v="3.3"/>
    <s v="NA"/>
    <n v="2E-3"/>
    <x v="0"/>
    <s v="FLEX 30:70 Mix"/>
  </r>
  <r>
    <n v="2734"/>
    <x v="146"/>
    <s v="K18SM4046A"/>
    <n v="3.2"/>
    <n v="2.0000000000000001E-4"/>
    <n v="2E-3"/>
    <x v="0"/>
    <s v="FLEX 30:70 Mix"/>
  </r>
  <r>
    <n v="2735"/>
    <x v="146"/>
    <s v="K18SM4047A"/>
    <n v="3.1"/>
    <n v="2.9999999999999997E-4"/>
    <n v="2E-3"/>
    <x v="0"/>
    <s v="FLEX 30:70 Mix"/>
  </r>
  <r>
    <n v="2736"/>
    <x v="146"/>
    <s v="K18SM4062A"/>
    <n v="3.4"/>
    <n v="1E-4"/>
    <n v="2E-3"/>
    <x v="0"/>
    <s v="FLEX 30:70 Mix"/>
  </r>
  <r>
    <n v="2737"/>
    <x v="146"/>
    <s v="K18SM4063A"/>
    <n v="4.2"/>
    <s v="NA"/>
    <n v="2E-3"/>
    <x v="0"/>
    <s v="FLEX 30:70 Mix"/>
  </r>
  <r>
    <n v="2738"/>
    <x v="146"/>
    <s v="K18SM4065A"/>
    <n v="1.3"/>
    <n v="1E-4"/>
    <n v="2E-3"/>
    <x v="0"/>
    <s v="FLEX 30:70 Mix"/>
  </r>
  <r>
    <n v="2739"/>
    <x v="146"/>
    <s v="K18SM4067A"/>
    <n v="2.1"/>
    <n v="2.9999999999999997E-4"/>
    <n v="2E-3"/>
    <x v="0"/>
    <s v="FLEX 30:70 Mix"/>
  </r>
  <r>
    <n v="2740"/>
    <x v="146"/>
    <s v="K18SM4070A"/>
    <n v="2.4"/>
    <n v="2.9999999999999997E-4"/>
    <n v="2E-3"/>
    <x v="0"/>
    <s v="FLEX 30:70 Mix"/>
  </r>
  <r>
    <n v="2741"/>
    <x v="146"/>
    <s v="K18SM4073A"/>
    <n v="4.4000000000000004"/>
    <n v="5.9999999999999995E-4"/>
    <n v="2E-3"/>
    <x v="0"/>
    <s v="FLEX 30:70 Mix"/>
  </r>
  <r>
    <n v="2742"/>
    <x v="146"/>
    <s v="K18SM4074A"/>
    <n v="1.2"/>
    <s v="NA"/>
    <n v="2E-3"/>
    <x v="0"/>
    <s v="FLEX 30:70 Mix"/>
  </r>
  <r>
    <n v="2743"/>
    <x v="146"/>
    <s v="K18SM4077A"/>
    <n v="3.2"/>
    <n v="5.0000000000000001E-4"/>
    <n v="2E-3"/>
    <x v="0"/>
    <s v="FLEX 30:70 Mix"/>
  </r>
  <r>
    <n v="2744"/>
    <x v="146"/>
    <s v="K18SM4080A"/>
    <n v="4.2"/>
    <n v="6.9999999999999999E-4"/>
    <n v="2E-3"/>
    <x v="0"/>
    <s v="FLEX 30:70 Mix"/>
  </r>
  <r>
    <n v="2745"/>
    <x v="146"/>
    <s v="K18SM4082A"/>
    <n v="4.0999999999999996"/>
    <n v="5.0000000000000001E-4"/>
    <n v="2E-3"/>
    <x v="0"/>
    <s v="FLEX 30:70 Mix"/>
  </r>
  <r>
    <n v="2746"/>
    <x v="147"/>
    <s v="K18SM4040A"/>
    <n v="2.2999999999999998"/>
    <n v="2.9999999999999997E-4"/>
    <n v="2E-3"/>
    <x v="0"/>
    <s v="FLEX 30:70 Mix"/>
  </r>
  <r>
    <n v="2747"/>
    <x v="146"/>
    <s v="K18SM4068A"/>
    <n v="2.2000000000000002"/>
    <s v="NA"/>
    <n v="2E-3"/>
    <x v="0"/>
    <s v="FLEX 30:70 Mix"/>
  </r>
  <r>
    <n v="2748"/>
    <x v="146"/>
    <s v="K18SM4075A"/>
    <n v="4.4000000000000004"/>
    <n v="1E-3"/>
    <n v="2E-3"/>
    <x v="0"/>
    <s v="FLEX 30:70 Mix"/>
  </r>
  <r>
    <n v="2749"/>
    <x v="147"/>
    <s v="K18SM4076A"/>
    <n v="4.3"/>
    <n v="5.0000000000000001E-4"/>
    <n v="2E-3"/>
    <x v="0"/>
    <s v="FLEX 30:70 Mix"/>
  </r>
  <r>
    <n v="2750"/>
    <x v="147"/>
    <s v="K18SM4078A"/>
    <n v="4.0999999999999996"/>
    <n v="1E-3"/>
    <n v="2E-3"/>
    <x v="0"/>
    <s v="FLEX 30:70 Mix"/>
  </r>
  <r>
    <n v="2751"/>
    <x v="147"/>
    <s v="K18SM4079A"/>
    <n v="4.3"/>
    <n v="5.9999999999999995E-4"/>
    <n v="2E-3"/>
    <x v="0"/>
    <s v="FLEX 30:70 Mix"/>
  </r>
  <r>
    <n v="2752"/>
    <x v="147"/>
    <s v="K18SM4081A"/>
    <n v="4.4000000000000004"/>
    <n v="1E-4"/>
    <n v="2E-3"/>
    <x v="0"/>
    <s v="FLEX 30:70 Mix"/>
  </r>
  <r>
    <n v="2753"/>
    <x v="147"/>
    <s v="K18SM4083A"/>
    <n v="3.3"/>
    <n v="1E-4"/>
    <n v="2E-3"/>
    <x v="0"/>
    <s v="FLEX 30:70 Mix"/>
  </r>
  <r>
    <n v="2754"/>
    <x v="147"/>
    <s v="K18SM4084A"/>
    <n v="2.4"/>
    <s v="NA"/>
    <n v="2E-3"/>
    <x v="0"/>
    <s v="FLEX 30:70 Mix"/>
  </r>
  <r>
    <n v="2755"/>
    <x v="147"/>
    <s v="K18SM4085A"/>
    <n v="3.1"/>
    <n v="2.0000000000000001E-4"/>
    <n v="2E-3"/>
    <x v="0"/>
    <s v="FLEX 30:70 Mix"/>
  </r>
  <r>
    <n v="2756"/>
    <x v="147"/>
    <s v="K18SM4087A"/>
    <n v="2.1"/>
    <n v="2.9999999999999997E-4"/>
    <n v="2E-3"/>
    <x v="0"/>
    <s v="FLEX 30:70 Mix"/>
  </r>
  <r>
    <n v="2757"/>
    <x v="147"/>
    <s v="K18SM4089A"/>
    <n v="1.2"/>
    <n v="5.9999999999999995E-4"/>
    <n v="2E-3"/>
    <x v="0"/>
    <s v="FLEX 30:70 Mix"/>
  </r>
  <r>
    <n v="2758"/>
    <x v="147"/>
    <s v="K18SM4090A"/>
    <n v="1.3"/>
    <n v="4.0000000000000002E-4"/>
    <n v="2E-3"/>
    <x v="0"/>
    <s v="FLEX 30:70 Mix"/>
  </r>
  <r>
    <n v="2759"/>
    <x v="147"/>
    <s v="K18SM4091A"/>
    <n v="3.4"/>
    <n v="2.0000000000000001E-4"/>
    <n v="2E-3"/>
    <x v="0"/>
    <s v="FLEX 30:70 Mix"/>
  </r>
  <r>
    <n v="2760"/>
    <x v="147"/>
    <s v="K18SM4092A"/>
    <n v="3.2"/>
    <n v="5.0000000000000001E-4"/>
    <n v="2E-3"/>
    <x v="0"/>
    <s v="FLEX 30:70 Mix"/>
  </r>
  <r>
    <n v="2761"/>
    <x v="147"/>
    <s v="K18SM4093A"/>
    <n v="4.2"/>
    <s v="NA"/>
    <n v="2E-3"/>
    <x v="0"/>
    <s v="FLEX 30:70 Mix"/>
  </r>
  <r>
    <n v="2762"/>
    <x v="147"/>
    <s v="K18SM4094A"/>
    <n v="5.0999999999999996"/>
    <n v="1.5E-3"/>
    <n v="2E-3"/>
    <x v="0"/>
    <s v="FLEX 30:70 Mix"/>
  </r>
  <r>
    <n v="2763"/>
    <x v="147"/>
    <s v="K18SM4096A"/>
    <n v="2.2000000000000002"/>
    <n v="2.0000000000000001E-4"/>
    <n v="2E-3"/>
    <x v="0"/>
    <s v="FLEX 30:70 Mix"/>
  </r>
  <r>
    <n v="2764"/>
    <x v="147"/>
    <s v="K18SM4097A"/>
    <n v="2.1"/>
    <n v="2.0000000000000001E-4"/>
    <n v="2E-3"/>
    <x v="0"/>
    <s v="FLEX 30:70 Mix"/>
  </r>
  <r>
    <n v="2765"/>
    <x v="147"/>
    <s v="K18SM4098A"/>
    <n v="2.4"/>
    <s v="NA"/>
    <n v="2E-3"/>
    <x v="0"/>
    <s v="FLEX 30:70 Mix"/>
  </r>
  <r>
    <n v="2766"/>
    <x v="147"/>
    <s v="K18SM4099A"/>
    <n v="1.1000000000000001"/>
    <n v="8.0000000000000004E-4"/>
    <n v="2E-3"/>
    <x v="0"/>
    <s v="FLEX 30:70 Mix"/>
  </r>
  <r>
    <n v="2767"/>
    <x v="147"/>
    <s v="K18SM4100A"/>
    <n v="3.4"/>
    <s v="NA"/>
    <n v="2E-3"/>
    <x v="0"/>
    <s v="FLEX 30:70 Mix"/>
  </r>
  <r>
    <n v="2768"/>
    <x v="147"/>
    <s v="K18SM4101A"/>
    <n v="4.2"/>
    <n v="8.0000000000000004E-4"/>
    <n v="2E-3"/>
    <x v="0"/>
    <s v="FLEX 30:70 Mix"/>
  </r>
  <r>
    <n v="2769"/>
    <x v="147"/>
    <s v="K18SM4102A"/>
    <n v="2.2999999999999998"/>
    <n v="2.9999999999999997E-4"/>
    <n v="2E-3"/>
    <x v="0"/>
    <s v="FLEX 30:70 Mix"/>
  </r>
  <r>
    <n v="2770"/>
    <x v="147"/>
    <s v="K18SM4103A"/>
    <n v="4.0999999999999996"/>
    <s v="NA"/>
    <n v="2E-3"/>
    <x v="0"/>
    <s v="FLEX 30:70 Mix"/>
  </r>
  <r>
    <n v="2771"/>
    <x v="147"/>
    <s v="K18SM4104A"/>
    <n v="3.1"/>
    <n v="2.9999999999999997E-4"/>
    <n v="2E-3"/>
    <x v="0"/>
    <s v="FLEX 30:70 Mix"/>
  </r>
  <r>
    <n v="2772"/>
    <x v="147"/>
    <s v="K18SM4105A"/>
    <n v="3.2"/>
    <n v="5.0000000000000001E-4"/>
    <n v="2E-3"/>
    <x v="0"/>
    <s v="FLEX 30:70 Mix"/>
  </r>
  <r>
    <n v="2773"/>
    <x v="147"/>
    <s v="K18SM4110A"/>
    <n v="4.3"/>
    <n v="5.0000000000000001E-4"/>
    <n v="2E-3"/>
    <x v="0"/>
    <s v="FLEX 30:70 Mix"/>
  </r>
  <r>
    <n v="2774"/>
    <x v="148"/>
    <s v="K18SM4106A"/>
    <n v="3.4"/>
    <s v="NA"/>
    <n v="2E-3"/>
    <x v="0"/>
    <s v="FLEX 30:70 Mix"/>
  </r>
  <r>
    <n v="2775"/>
    <x v="147"/>
    <s v="K18SM4107A"/>
    <n v="4.4000000000000004"/>
    <n v="2.0000000000000001E-4"/>
    <n v="2E-3"/>
    <x v="0"/>
    <s v="FLEX 30:70 Mix"/>
  </r>
  <r>
    <n v="2776"/>
    <x v="148"/>
    <s v="K18SM4108A"/>
    <n v="4.0999999999999996"/>
    <n v="8.0000000000000004E-4"/>
    <n v="2E-3"/>
    <x v="0"/>
    <s v="FLEX 30:70 Mix"/>
  </r>
  <r>
    <n v="2777"/>
    <x v="147"/>
    <s v="K18SM4109A"/>
    <n v="5.0999999999999996"/>
    <n v="1.6999999999999999E-3"/>
    <n v="2E-3"/>
    <x v="0"/>
    <s v="FLEX 30:70 Mix"/>
  </r>
  <r>
    <n v="2778"/>
    <x v="148"/>
    <s v="K18SM4111A"/>
    <n v="4.3"/>
    <s v="NA"/>
    <n v="2E-3"/>
    <x v="0"/>
    <s v="FLEX 30:70 Mix"/>
  </r>
  <r>
    <n v="2779"/>
    <x v="148"/>
    <s v="K18SM4112A"/>
    <n v="4.2"/>
    <s v="NA"/>
    <n v="2E-3"/>
    <x v="0"/>
    <s v="FLEX 30:70 Mix"/>
  </r>
  <r>
    <n v="2780"/>
    <x v="148"/>
    <s v="K18SM4113A"/>
    <n v="3.3"/>
    <s v="NA"/>
    <n v="2E-3"/>
    <x v="0"/>
    <s v="FLEX 30:70 Mix"/>
  </r>
  <r>
    <n v="2781"/>
    <x v="148"/>
    <s v="K18SM4114A"/>
    <n v="3.2"/>
    <n v="2.9999999999999997E-4"/>
    <n v="2E-3"/>
    <x v="0"/>
    <s v="FLEX 30:70 Mix"/>
  </r>
  <r>
    <n v="2782"/>
    <x v="148"/>
    <s v="K18SM4115A"/>
    <n v="3.1"/>
    <n v="1.8E-3"/>
    <n v="2E-3"/>
    <x v="0"/>
    <s v="FLEX 30:70 Mix"/>
  </r>
  <r>
    <n v="2783"/>
    <x v="148"/>
    <s v="K18SM4116A"/>
    <n v="2.4"/>
    <n v="5.9999999999999995E-4"/>
    <n v="2E-3"/>
    <x v="0"/>
    <s v="FLEX 30:70 Mix"/>
  </r>
  <r>
    <n v="2784"/>
    <x v="148"/>
    <s v="K18SM4118A"/>
    <n v="2.2000000000000002"/>
    <n v="2.9999999999999997E-4"/>
    <n v="2E-3"/>
    <x v="0"/>
    <s v="FLEX 30:70 Mix"/>
  </r>
  <r>
    <n v="2785"/>
    <x v="148"/>
    <s v="K18SM4119A"/>
    <n v="2.1"/>
    <n v="2.9999999999999997E-4"/>
    <n v="2E-3"/>
    <x v="0"/>
    <s v="FLEX 30:70 Mix"/>
  </r>
  <r>
    <n v="2786"/>
    <x v="148"/>
    <s v="K18SM4120A"/>
    <n v="1.3"/>
    <n v="2.9999999999999997E-4"/>
    <n v="2E-3"/>
    <x v="0"/>
    <s v="FLEX 30:70 Mix"/>
  </r>
  <r>
    <n v="2787"/>
    <x v="148"/>
    <s v="K18SM4121A"/>
    <n v="1.2"/>
    <s v="NA"/>
    <n v="2E-3"/>
    <x v="0"/>
    <s v="FLEX 30:70 Mix"/>
  </r>
  <r>
    <n v="2788"/>
    <x v="148"/>
    <s v="K18SM4123A"/>
    <n v="4.4000000000000004"/>
    <s v="NA"/>
    <n v="2E-3"/>
    <x v="0"/>
    <s v="FLEX 30:70 Mix"/>
  </r>
  <r>
    <n v="2789"/>
    <x v="148"/>
    <s v="K18SM4124A"/>
    <n v="5.0999999999999996"/>
    <n v="1.6000000000000001E-3"/>
    <n v="2E-3"/>
    <x v="0"/>
    <s v="FLEX 30:70 Mix"/>
  </r>
  <r>
    <n v="2790"/>
    <x v="148"/>
    <s v="K18SM4125A"/>
    <n v="4.2"/>
    <n v="4.0000000000000002E-4"/>
    <n v="2E-3"/>
    <x v="0"/>
    <s v="FLEX 30:70 Mix"/>
  </r>
  <r>
    <n v="2791"/>
    <x v="148"/>
    <s v="K18SM4126A"/>
    <n v="4.0999999999999996"/>
    <n v="1.5E-3"/>
    <n v="2E-3"/>
    <x v="0"/>
    <s v="FLEX 30:70 Mix"/>
  </r>
  <r>
    <n v="2792"/>
    <x v="148"/>
    <s v="K18SM4127A"/>
    <n v="4.3"/>
    <n v="2.0000000000000001E-4"/>
    <n v="2E-3"/>
    <x v="0"/>
    <s v="FLEX 30:70 Mix"/>
  </r>
  <r>
    <n v="2793"/>
    <x v="148"/>
    <s v="K18SM4128A"/>
    <n v="3.4"/>
    <n v="1E-4"/>
    <n v="2E-3"/>
    <x v="0"/>
    <s v="FLEX 30:70 Mix"/>
  </r>
  <r>
    <n v="2794"/>
    <x v="148"/>
    <s v="K18SM4129A"/>
    <n v="3.3"/>
    <n v="4.0000000000000002E-4"/>
    <n v="2E-3"/>
    <x v="0"/>
    <s v="FLEX 30:70 Mix"/>
  </r>
  <r>
    <n v="2795"/>
    <x v="148"/>
    <s v="K18SM4130A"/>
    <n v="3.2"/>
    <n v="5.0000000000000001E-4"/>
    <n v="2E-3"/>
    <x v="0"/>
    <s v="FLEX 30:70 Mix"/>
  </r>
  <r>
    <n v="2796"/>
    <x v="148"/>
    <s v="K18SM4131A"/>
    <n v="3.1"/>
    <n v="2.9999999999999997E-4"/>
    <n v="2E-3"/>
    <x v="0"/>
    <s v="FLEX 30:70 Mix"/>
  </r>
  <r>
    <m/>
    <x v="149"/>
    <m/>
    <m/>
    <m/>
    <m/>
    <x v="2"/>
    <m/>
  </r>
</pivotCacheRecords>
</file>

<file path=xl/pivotCache/pivotCacheRecords3.xml><?xml version="1.0" encoding="utf-8"?>
<pivotCacheRecords xmlns="http://schemas.openxmlformats.org/spreadsheetml/2006/main" xmlns:r="http://schemas.openxmlformats.org/officeDocument/2006/relationships" count="695">
  <r>
    <x v="0"/>
    <m/>
    <s v="X.X"/>
    <n v="2.5000000000000001E-3"/>
    <s v="Resolved"/>
    <s v="Abnormal Graph"/>
    <m/>
    <m/>
    <m/>
    <m/>
  </r>
  <r>
    <x v="1"/>
    <s v="D18SM4962A"/>
    <n v="5.2"/>
    <n v="8.0000000000000004E-4"/>
    <s v="Resolved"/>
    <s v="Abnormal Graph"/>
    <s v="REPLACE BLANK (9)"/>
    <m/>
    <n v="1"/>
    <m/>
  </r>
  <r>
    <x v="1"/>
    <s v="D18SM4966A"/>
    <n v="5.4"/>
    <n v="2.0000000000000001E-4"/>
    <s v="Resolved"/>
    <s v="Abnormal Graph"/>
    <s v="REPLACE BLANK (9)"/>
    <m/>
    <n v="1"/>
    <m/>
  </r>
  <r>
    <x v="2"/>
    <s v="D18SM4972A"/>
    <n v="1.3"/>
    <s v="NA"/>
    <s v="Resolved"/>
    <s v="Abnormal Graph"/>
    <s v="REPLACE BLANK (9)"/>
    <m/>
    <n v="1"/>
    <m/>
  </r>
  <r>
    <x v="3"/>
    <s v="C18SM7898A"/>
    <n v="3.1"/>
    <n v="2.0999999999999999E-3"/>
    <s v="Resolved"/>
    <s v="Abnormal Graph"/>
    <s v="REPLACE BLANK (9)"/>
    <m/>
    <n v="1"/>
    <m/>
  </r>
  <r>
    <x v="3"/>
    <s v="C18SM7903A"/>
    <n v="2.1"/>
    <s v="NA"/>
    <s v="Resolved"/>
    <s v="Post Blank no value"/>
    <s v="REPLACE BLANK (9)"/>
    <m/>
    <n v="1"/>
    <m/>
  </r>
  <r>
    <x v="3"/>
    <s v="C18SM7904A"/>
    <n v="1.1000000000000001"/>
    <n v="1.6999999999999999E-3"/>
    <s v="Resolved"/>
    <s v="Abnormal Graph"/>
    <s v="REPLACE BLANK (9)"/>
    <m/>
    <n v="1"/>
    <m/>
  </r>
  <r>
    <x v="3"/>
    <s v="C18SM7906A"/>
    <n v="1.4"/>
    <n v="5.9999999999999995E-4"/>
    <s v="Resolved"/>
    <s v="Abnormal Graph"/>
    <s v="1. REPLACE BLANK (9) _x000a_2. Change tester from 1.2 to tester 1.4"/>
    <n v="1"/>
    <n v="1"/>
    <m/>
  </r>
  <r>
    <x v="3"/>
    <s v="C18SM7908A"/>
    <n v="3.2"/>
    <n v="1E-3"/>
    <s v="Resolved"/>
    <s v="Abnormal Graph"/>
    <s v="1. REPLACE BLANK (9)_x000a_2. Change tester from 2.2 to tester 3.2"/>
    <n v="1"/>
    <n v="1"/>
    <m/>
  </r>
  <r>
    <x v="3"/>
    <s v="C18SM7912A"/>
    <n v="3.3"/>
    <n v="3.2000000000000002E-3"/>
    <s v="Resolved"/>
    <s v="High Carryover %"/>
    <s v="REPLACE BLANK (9)"/>
    <m/>
    <n v="1"/>
    <m/>
  </r>
  <r>
    <x v="3"/>
    <s v="C18SM7916A"/>
    <n v="4.3"/>
    <s v="NA"/>
    <s v="Resolved"/>
    <s v="Post Blank no value"/>
    <s v="REPLACE BLANK (9)"/>
    <m/>
    <n v="1"/>
    <m/>
  </r>
  <r>
    <x v="1"/>
    <s v="C18SM7913A"/>
    <n v="3.3"/>
    <n v="1.1000000000000001E-3"/>
    <s v="Resolved"/>
    <s v="High Blank"/>
    <s v="1. REPLACE BLANK (9), _x000a_2. Change tester from 3.4 to tester 3.3_x000a_3. Change tester from 3.3 to 5.1_x000a_4. Replace Seal (P/n: WAT 033276)"/>
    <n v="1"/>
    <n v="2"/>
    <n v="1"/>
  </r>
  <r>
    <x v="4"/>
    <s v="C18SM7907A"/>
    <n v="4.3"/>
    <n v="3.2000000000000002E-3"/>
    <s v="Resolved"/>
    <s v="High Carryover %"/>
    <s v="1. Replaced Blank (9)_x000a_2. Replaced Blank (9)_x000a_3. Replaced Blank (9)_x000a_4. Replaced Blank (9)_x000a_5. Replaced Blank (9)_x000a_6. Replaced Blank (9)_x000a_7. Replaced Seal (P/n: WAT 033276)"/>
    <m/>
    <n v="6"/>
    <n v="1"/>
  </r>
  <r>
    <x v="5"/>
    <s v="D18SM4004A"/>
    <n v="3.2"/>
    <s v="NA"/>
    <s v="Resolved"/>
    <s v="Abnormal Graph"/>
    <s v="REPLACE BLANK (9)"/>
    <m/>
    <n v="1"/>
    <m/>
  </r>
  <r>
    <x v="5"/>
    <s v="D18SM4999A"/>
    <n v="1.3"/>
    <s v="NA"/>
    <s v="Resolved"/>
    <s v="Post Blank no value"/>
    <s v="1. Replaced Blank (9)_x000a_2. Replaced Blank (9)_x000a_3. Retest_x000a_4. Retest _x000a_5. Retest"/>
    <n v="3"/>
    <n v="2"/>
    <m/>
  </r>
  <r>
    <x v="4"/>
    <s v="D18SM4980A"/>
    <n v="3.4"/>
    <n v="8.0000000000000004E-4"/>
    <s v="Resolved"/>
    <s v="Abnormal Graph"/>
    <s v="1. REPLACE BLANK (9), _x000a_2. Replace Seal (P/n: WAT 033276)"/>
    <m/>
    <n v="1"/>
    <n v="1"/>
  </r>
  <r>
    <x v="2"/>
    <s v="D18SM4971A"/>
    <n v="1.4"/>
    <s v="NA"/>
    <s v="Resolved"/>
    <s v="Post Blank no value"/>
    <s v="1. Replaced Blank (9)_x000a_2. Replaced Blank (9)_x000a_3. Replaced Blank (9)"/>
    <m/>
    <n v="3"/>
    <m/>
  </r>
  <r>
    <x v="1"/>
    <s v="D18SM4963A"/>
    <n v="5.3"/>
    <n v="5.9999999999999995E-4"/>
    <s v="Resolved"/>
    <s v="Abnormal Graph"/>
    <s v="1. Replaced Blank (9)_x000a_2. Replaced Blank (9)"/>
    <m/>
    <n v="2"/>
    <m/>
  </r>
  <r>
    <x v="6"/>
    <s v="D18SM4003A"/>
    <n v="1.2"/>
    <n v="4.0000000000000002E-4"/>
    <s v="Resolved"/>
    <s v="High Blank"/>
    <s v="1. Replaced Blank (9)_x000a_2. Replaced Blank (9)"/>
    <m/>
    <n v="2"/>
    <m/>
  </r>
  <r>
    <x v="5"/>
    <s v="D18SM4992A"/>
    <n v="3.1"/>
    <n v="4.0000000000000002E-4"/>
    <s v="Resolved"/>
    <s v="High Blank"/>
    <s v="1. Replaced Blank (9)_x000a_2. Replaced Blank (9)"/>
    <m/>
    <n v="2"/>
    <m/>
  </r>
  <r>
    <x v="7"/>
    <s v="D18SM4021A"/>
    <n v="2.2999999999999998"/>
    <s v="NA"/>
    <s v="Resolved"/>
    <s v="Retention Time Drifted"/>
    <s v="1. Replaced Blank (9)_x000a_2. Replaced GPV p/n: WAT270524"/>
    <m/>
    <n v="1"/>
    <m/>
  </r>
  <r>
    <x v="2"/>
    <s v="C18SM7905A"/>
    <n v="3.3"/>
    <s v="NA"/>
    <s v="Resolved"/>
    <s v="High Blank"/>
    <s v="1. Replaced Blank (9)_x000a_2. Replaced Blank (9)"/>
    <m/>
    <n v="2"/>
    <m/>
  </r>
  <r>
    <x v="8"/>
    <s v="D18SM7933A"/>
    <n v="4.0999999999999996"/>
    <n v="6.7000000000000002E-3"/>
    <s v="Resolved"/>
    <s v="High Carryover %"/>
    <s v="1. Replace Seal (P/n: WAT 033276)"/>
    <m/>
    <m/>
    <n v="1"/>
  </r>
  <r>
    <x v="9"/>
    <s v="D18SM7923A"/>
    <n v="4.2"/>
    <n v="1.2999999999999999E-3"/>
    <s v="Resolved"/>
    <s v="High Blank"/>
    <s v="1. Retest_x000a_2. Replaced Blank (9)_x000a_3. Replaced Seal (P/n WAT033276)"/>
    <n v="1"/>
    <n v="1"/>
    <n v="1"/>
  </r>
  <r>
    <x v="8"/>
    <s v="D18SM7924A"/>
    <n v="1.2"/>
    <s v="NA"/>
    <s v="Resolved"/>
    <s v="High Blank"/>
    <s v="1. Replaced Blank (9)_x000a_2. Replaced Seal (P/n WAT03276)_x000a_3. Replaced Blank (9)"/>
    <n v="1"/>
    <n v="1"/>
    <n v="1"/>
  </r>
  <r>
    <x v="9"/>
    <s v="D18SM7927A"/>
    <n v="2.1"/>
    <n v="2.9999999999999997E-4"/>
    <s v="Resolved"/>
    <s v="High Blank"/>
    <s v="1. Replaced Blank (9)_x000a_2. Replaced Seal (P/n WAT03276)"/>
    <m/>
    <n v="1"/>
    <n v="1"/>
  </r>
  <r>
    <x v="8"/>
    <s v="D18SM7929A"/>
    <n v="2.4"/>
    <n v="3.0000000000000001E-3"/>
    <s v="Resolved"/>
    <s v="High Carryover %"/>
    <s v="1. Replaced Blank (9)_x000a_2. Replaced Seal (P/n WAT03276)"/>
    <m/>
    <n v="1"/>
    <n v="1"/>
  </r>
  <r>
    <x v="8"/>
    <s v="D18SM7931A"/>
    <n v="4.4000000000000004"/>
    <n v="2.9999999999999997E-4"/>
    <s v="Resolved"/>
    <s v="High Blank"/>
    <s v="1. Retest_x000a_2. Replaced Seal (P/n WAT03276)"/>
    <n v="1"/>
    <m/>
    <n v="1"/>
  </r>
  <r>
    <x v="8"/>
    <s v="D18SM7932A"/>
    <n v="3.1"/>
    <n v="6.9999999999999999E-4"/>
    <s v="Resolved"/>
    <s v="High Blank"/>
    <s v="1. Retest_x000a_2. Replaced Seal (P/n WAT03276)"/>
    <n v="1"/>
    <m/>
    <n v="1"/>
  </r>
  <r>
    <x v="8"/>
    <s v="D18SM7935A"/>
    <n v="3.4"/>
    <n v="5.0000000000000001E-4"/>
    <s v="Resolved"/>
    <s v="High Blank"/>
    <s v="1. Retest_x000a_2. Replaced Seal (P/n WAT03276)"/>
    <n v="1"/>
    <m/>
    <n v="1"/>
  </r>
  <r>
    <x v="8"/>
    <s v="D18SM7940A"/>
    <n v="1.4"/>
    <s v="NA"/>
    <s v="Resolved"/>
    <s v="High Blank"/>
    <s v="1. Retest_x000a_2. Replaced Seal (P/n WAT03276)"/>
    <n v="1"/>
    <m/>
    <n v="1"/>
  </r>
  <r>
    <x v="8"/>
    <s v="D18SM7944A"/>
    <n v="5.3"/>
    <n v="5.0000000000000001E-3"/>
    <s v="Resolved"/>
    <s v="High Carryover %"/>
    <s v="1. Replaced Blank (9)_x000a_2. Retest"/>
    <n v="1"/>
    <n v="1"/>
    <m/>
  </r>
  <r>
    <x v="8"/>
    <s v="D18SM4045A"/>
    <n v="4.3"/>
    <n v="1.47E-2"/>
    <s v="Resolved"/>
    <s v="High Carryover %"/>
    <s v="1. Replaced Blank (9)_x000a_2. Retest"/>
    <n v="1"/>
    <n v="1"/>
    <m/>
  </r>
  <r>
    <x v="10"/>
    <s v="D18SM4048A"/>
    <n v="2.2000000000000002"/>
    <n v="3.5000000000000001E-3"/>
    <s v="Resolved"/>
    <s v="High Carryover %"/>
    <s v="1. Replaced Blank (9)_x000a_2. Replaced Blank (9)"/>
    <m/>
    <n v="2"/>
    <m/>
  </r>
  <r>
    <x v="11"/>
    <s v="D18SM7919A"/>
    <n v="3.4"/>
    <n v="2E-3"/>
    <s v="Resolved"/>
    <s v="High Blank"/>
    <s v="1. Realigned and retest Injector_x000a_(P/n WAT279003915)"/>
    <n v="1"/>
    <m/>
    <n v="1"/>
  </r>
  <r>
    <x v="10"/>
    <s v="D18SM7934A"/>
    <n v="2.2999999999999998"/>
    <n v="1E-4"/>
    <s v="Resolved"/>
    <s v="High Blank"/>
    <s v="1. Retest _x000a_2. Replaced Blank (9)_x000a_3. Replaced injector seal (P/n:WAT033276)_x000a_4. Replaced injector (WAT279003915) from s/n:15J9D055 to 15J9D087"/>
    <n v="1"/>
    <n v="1"/>
    <n v="2"/>
  </r>
  <r>
    <x v="10"/>
    <s v="D18SM7943A"/>
    <n v="3.1"/>
    <n v="2.0000000000000001E-4"/>
    <s v="Resolved"/>
    <s v="High Blank"/>
    <s v="1. Retest _x000a_2. Replaced Blank (9)_x000a_3. Realigned and retest Injector_x000a_(P/n WAT279003915)"/>
    <n v="1"/>
    <n v="1"/>
    <n v="1"/>
  </r>
  <r>
    <x v="11"/>
    <s v="D18SM7945A"/>
    <n v="1.4"/>
    <n v="8.9999999999999998E-4"/>
    <s v="Resolved"/>
    <s v="High Blank"/>
    <s v="1. Retest _x000a_2. Replaced Blank (9)_x000a_3. Realigned and retest Injector_x000a_(P/n WAT279003915)"/>
    <n v="1"/>
    <n v="1"/>
    <n v="1"/>
  </r>
  <r>
    <x v="11"/>
    <s v="D18SM4047A"/>
    <n v="5.0999999999999996"/>
    <s v="NA"/>
    <s v="Resolved"/>
    <s v="High Blank"/>
    <s v="1. Realigned and retest Injector_x000a_(P/n WAT279003915)"/>
    <m/>
    <m/>
    <n v="1"/>
  </r>
  <r>
    <x v="10"/>
    <s v="D18SM4049A"/>
    <n v="4.0999999999999996"/>
    <n v="2.0000000000000001E-4"/>
    <s v="Resolved"/>
    <s v="High Blank"/>
    <s v="1. Retest _x000a_2. Replaced Blank (9)_x000a_3. Replaced injector seal (P/n:WAT033276)"/>
    <n v="1"/>
    <n v="1"/>
    <n v="1"/>
  </r>
  <r>
    <x v="10"/>
    <s v="D18SM4050A"/>
    <n v="3.2"/>
    <n v="2.0000000000000001E-4"/>
    <s v="Resolved"/>
    <s v="High Blank"/>
    <s v="1. Retest _x000a_2. Realigned and retest Injector_x000a_(P/n WAT279003915)"/>
    <n v="1"/>
    <m/>
    <n v="1"/>
  </r>
  <r>
    <x v="10"/>
    <s v="D18SM4056A"/>
    <n v="2.4"/>
    <s v="NA"/>
    <s v="Resolved"/>
    <s v="High Blank"/>
    <s v="1. Retest _x000a_2. Replaced Blank (9)_x000a_3. Realigned and retest Injector_x000a_(P/n WAT279003915)"/>
    <n v="1"/>
    <n v="1"/>
    <n v="1"/>
  </r>
  <r>
    <x v="11"/>
    <s v="D18SM4063A"/>
    <n v="3.2"/>
    <n v="2.0000000000000001E-4"/>
    <s v="Resolved"/>
    <s v="High Blank"/>
    <s v="1. Realigned and retest Injector_x000a_(P/n WAT279003915)"/>
    <m/>
    <m/>
    <n v="1"/>
  </r>
  <r>
    <x v="11"/>
    <s v="D18SM4065A"/>
    <n v="2.2999999999999998"/>
    <n v="4.24E-2"/>
    <s v="Resolved"/>
    <s v="High Carryover %"/>
    <s v="1. Realigned and retest Injector_x000a_(P/n WAT279003915)"/>
    <m/>
    <m/>
    <n v="1"/>
  </r>
  <r>
    <x v="11"/>
    <s v="D18SM4053A"/>
    <n v="4.2"/>
    <n v="1E-4"/>
    <s v="Resolved"/>
    <s v="High Blank"/>
    <s v="1. Retest _x000a_2. Replaced Blank (9)_x000a_3. Realigned and retest Injector_x000a_(P/n WAT279003915)"/>
    <n v="1"/>
    <n v="1"/>
    <n v="1"/>
  </r>
  <r>
    <x v="12"/>
    <s v="D18SM4057A"/>
    <n v="2.1"/>
    <n v="5.1000000000000004E-3"/>
    <s v="Resolved"/>
    <s v="High Carryover %"/>
    <s v="1. Replaced Blank (9)"/>
    <m/>
    <n v="1"/>
    <m/>
  </r>
  <r>
    <x v="11"/>
    <s v="D18SM4059A"/>
    <n v="4.4000000000000004"/>
    <n v="1.2E-2"/>
    <s v="Resolved"/>
    <s v="High Carryover %"/>
    <s v="1. Replaced Blank (9)_x000a_2. Realigned and retest Injector_x000a_(P/n WAT279003915)"/>
    <m/>
    <n v="1"/>
    <n v="1"/>
  </r>
  <r>
    <x v="12"/>
    <s v="D18SM4069A"/>
    <n v="5.2"/>
    <n v="5.0000000000000001E-4"/>
    <s v="Resolved"/>
    <s v="High Blank"/>
    <s v="1. Replaced Blank (9)_x000a_2. Realigned and retest Injector_x000a_(P/n WAT279003915)"/>
    <m/>
    <n v="1"/>
    <n v="1"/>
  </r>
  <r>
    <x v="12"/>
    <s v="D18SM4075A"/>
    <n v="2.2999999999999998"/>
    <n v="3.5999999999999999E-3"/>
    <s v="Resolved"/>
    <s v="High Carryover %"/>
    <s v="1. Retest_x000a_2. Replaced Blank (9)_x000a_3. Realigned and retest Injector_x000a_(P/n WAT279003915)"/>
    <n v="1"/>
    <n v="1"/>
    <n v="1"/>
  </r>
  <r>
    <x v="12"/>
    <s v="D18SM4076A"/>
    <n v="3.2"/>
    <n v="8.0000000000000002E-3"/>
    <s v="Resolved"/>
    <s v="High Carryover %"/>
    <s v="1. Retest_x000a_2. Replaced Blank (9)"/>
    <n v="1"/>
    <n v="1"/>
    <m/>
  </r>
  <r>
    <x v="12"/>
    <s v="D18SM4078A"/>
    <n v="3.4"/>
    <n v="2.0000000000000001E-4"/>
    <s v="Resolved"/>
    <s v="High Blank"/>
    <s v="1. Realigned and retest Injector_x000a_(P/n WAT279003915)"/>
    <m/>
    <m/>
    <n v="1"/>
  </r>
  <r>
    <x v="12"/>
    <s v="D18SM4081A"/>
    <n v="3.1"/>
    <n v="4.7000000000000002E-3"/>
    <s v="Resolved"/>
    <s v="High Carryover %"/>
    <s v="1. Retest_x000a_2. Replaced Blank (9)"/>
    <n v="1"/>
    <n v="1"/>
    <m/>
  </r>
  <r>
    <x v="8"/>
    <s v="D18SM4042A"/>
    <n v="3.3"/>
    <n v="1.2999999999999999E-3"/>
    <s v="Resolved"/>
    <s v="High Blank"/>
    <s v="1. Retest_x000a_2. Replaced Blank (9)_x000a_3. Replaced Seal (P/n WAT03276)_x000a_4. Change tester from tester 3.3 to tester 1.3"/>
    <n v="2"/>
    <n v="1"/>
    <n v="1"/>
  </r>
  <r>
    <x v="12"/>
    <s v="D18SM4074A"/>
    <n v="2.2000000000000002"/>
    <n v="6.3E-3"/>
    <s v="Resolved"/>
    <s v="High Carryover %"/>
    <s v="1. Replaced Blank (9)_x000a_2. Realigned and retest Injector_x000a_(P/n WAT279003915)_x000a_3. Replaced tubing p/n 430001336 as tubing deformed during realignment of injector"/>
    <n v="1"/>
    <m/>
    <n v="1"/>
  </r>
  <r>
    <x v="13"/>
    <s v="D18SM4079A"/>
    <n v="4.0999999999999996"/>
    <n v="6.3E-3"/>
    <s v="Resolved"/>
    <s v="High Carryover %"/>
    <s v="1. Replaced Blank (9)_x000a_2. Realigned and retest Injector_x000a_(P/n WAT279003915)_x000a_3. Replaced tubing p/n 430001336 as tubing deformed during realignment of injector"/>
    <m/>
    <n v="1"/>
    <n v="1"/>
  </r>
  <r>
    <x v="12"/>
    <s v="D18SM4084A"/>
    <n v="2.4"/>
    <n v="4.8099999999999997E-2"/>
    <s v="Resolved"/>
    <s v="High Carryover %"/>
    <s v="1. Retest_x000a_2. Replaced Blank (9)"/>
    <n v="1"/>
    <n v="1"/>
    <m/>
  </r>
  <r>
    <x v="13"/>
    <s v="D18SM4090A"/>
    <n v="4.2"/>
    <n v="8.8000000000000005E-3"/>
    <s v="Resolved"/>
    <s v="High Carryover %"/>
    <s v="1. Retest_x000a_2. Replaced Blank (9)"/>
    <n v="1"/>
    <n v="1"/>
    <m/>
  </r>
  <r>
    <x v="13"/>
    <s v="D18SM4092A"/>
    <n v="2.2999999999999998"/>
    <n v="5.0000000000000001E-3"/>
    <s v="Resolved"/>
    <s v="High Carryover %"/>
    <s v="1. Replaced Blank (9)_x000a_2. Realigned and retest Injector_x000a_(P/n WAT279003915)"/>
    <m/>
    <n v="1"/>
    <n v="1"/>
  </r>
  <r>
    <x v="13"/>
    <s v="D18SM4094A"/>
    <n v="3.4"/>
    <n v="8.9999999999999998E-4"/>
    <s v="Resolved"/>
    <s v="High Blank"/>
    <s v="1. Realigned and retest Injector_x000a_(P/n WAT279003915)"/>
    <m/>
    <m/>
    <n v="1"/>
  </r>
  <r>
    <x v="14"/>
    <s v="D18SM4089A"/>
    <n v="3.3"/>
    <n v="5.5999999999999999E-3"/>
    <s v="Resolved"/>
    <s v="High Carryover %"/>
    <s v="1. Retest _x000a_2. Realigned and retest Injector_x000a_(P/n WAT279003915)"/>
    <n v="1"/>
    <m/>
    <n v="1"/>
  </r>
  <r>
    <x v="15"/>
    <s v="D18SM7947A"/>
    <n v="3.4"/>
    <n v="5.9999999999999995E-4"/>
    <s v="Resolved"/>
    <s v="High Blank"/>
    <s v="1. Replaced Blank (9)"/>
    <m/>
    <n v="1"/>
    <m/>
  </r>
  <r>
    <x v="15"/>
    <s v="C18SM7900A"/>
    <n v="4.3"/>
    <s v="NA"/>
    <s v="Resolved"/>
    <s v="High Blank"/>
    <s v="1. Realigned and retest Injector_x000a_(P/n WAT279003915)_x000a_2. Change tester from tester 4.1 to tester 4.3_x000a_3. Realigned and retest Injector_x000a_(P/n WAT279003915)_x000a_4. Realigned and retest Injector_x000a_(P/n WAT279003915)"/>
    <n v="1"/>
    <m/>
    <n v="3"/>
  </r>
  <r>
    <x v="16"/>
    <s v="D18SM4101A"/>
    <n v="2.4"/>
    <n v="4.0000000000000002E-4"/>
    <s v="Resolved"/>
    <s v="High Blank"/>
    <s v="1. Replaced Blank (9)_x000a_2. Realigned and retest Injector_x000a_(P/n WAT279003915)"/>
    <m/>
    <n v="1"/>
    <n v="1"/>
  </r>
  <r>
    <x v="16"/>
    <s v="D18SM4108A"/>
    <n v="3.1"/>
    <n v="1.4E-3"/>
    <s v="Resolved"/>
    <s v="High Blank"/>
    <s v="1. Realigned and retest Injector_x000a_(P/n WAT279003915)"/>
    <m/>
    <m/>
    <n v="1"/>
  </r>
  <r>
    <x v="15"/>
    <s v="D18SM4110A"/>
    <n v="4.2"/>
    <n v="1E-3"/>
    <s v="Resolved"/>
    <s v="High Blank"/>
    <s v="1. Realigned and retest Injector_x000a_(P/n WAT279003915)"/>
    <m/>
    <m/>
    <n v="1"/>
  </r>
  <r>
    <x v="15"/>
    <s v="D18SM4119A"/>
    <n v="1.3"/>
    <n v="5.8999999999999999E-3"/>
    <s v="Resolved"/>
    <s v="High Carryover %"/>
    <s v="1. Retest "/>
    <n v="1"/>
    <m/>
    <m/>
  </r>
  <r>
    <x v="15"/>
    <s v="D18SM4120A"/>
    <n v="2.2999999999999998"/>
    <n v="1E-3"/>
    <s v="Resolved"/>
    <s v="High Blank"/>
    <s v="1. Replaced Blank (9)_x000a_2. Realigned and retest Injector_x000a_(P/n WAT279003915)"/>
    <m/>
    <n v="1"/>
    <n v="1"/>
  </r>
  <r>
    <x v="17"/>
    <s v="D18SM4083A"/>
    <n v="1.2"/>
    <s v="NA"/>
    <s v="Resolved"/>
    <s v="High Blank"/>
    <s v="1. Replaced Blank (9)_x000a_2. Realigned and retest Injector_x000a_(P/n WAT279003915)_x000a_3.Realigned and retest Injector_x000a_(P/n WAT279003915)"/>
    <m/>
    <n v="1"/>
    <n v="2"/>
  </r>
  <r>
    <x v="17"/>
    <s v="D18SM4113A"/>
    <n v="4.4000000000000004"/>
    <n v="2.0000000000000001E-4"/>
    <s v="Resolved"/>
    <s v="High Blank"/>
    <s v="1. Replaced Blank (9)_x000a_2. Realigned and retest Injector_x000a_(P/n WAT279003915)_x000a_3.Realigned and retest Injector_x000a_(P/n WAT279003915)"/>
    <m/>
    <n v="1"/>
    <n v="2"/>
  </r>
  <r>
    <x v="15"/>
    <s v="D18SM4117A"/>
    <n v="5.2"/>
    <n v="2.0000000000000001E-4"/>
    <s v="Resolved"/>
    <s v="High Blank"/>
    <s v="1. Replaced Blank (9)_x000a_2. Realigned and retest Injector_x000a_(P/n WAT279003915)"/>
    <m/>
    <n v="1"/>
    <n v="1"/>
  </r>
  <r>
    <x v="17"/>
    <s v="D18SM4123A"/>
    <n v="1.4"/>
    <n v="1.1000000000000001E-3"/>
    <s v="Resolved"/>
    <s v="High Blank"/>
    <s v="1. Replaced Blank (9)_x000a_2. Realigned and retest Injector_x000a_(P/n WAT279003915)"/>
    <m/>
    <n v="1"/>
    <n v="1"/>
  </r>
  <r>
    <x v="15"/>
    <s v="D18SM4126A"/>
    <n v="4.0999999999999996"/>
    <n v="2.9999999999999997E-4"/>
    <s v="Resolved"/>
    <s v="High Blank"/>
    <s v="1. Realigned and retest Injector_x000a_(P/n WAT279003915)"/>
    <m/>
    <m/>
    <n v="1"/>
  </r>
  <r>
    <x v="17"/>
    <s v="D18SM4127A"/>
    <n v="5.3"/>
    <n v="2.9999999999999997E-4"/>
    <s v="Resolved"/>
    <s v="High Blank"/>
    <s v="1. Replaced Blank (9)_x000a_2. Realigned and retest Injector_x000a_(P/n WAT279003915)"/>
    <m/>
    <n v="1"/>
    <n v="1"/>
  </r>
  <r>
    <x v="17"/>
    <s v="D18SM4134A"/>
    <n v="1.4"/>
    <s v="NA"/>
    <s v="Resolved"/>
    <s v="High Blank"/>
    <s v="1. Replaced Blank (9)"/>
    <m/>
    <n v="1"/>
    <m/>
  </r>
  <r>
    <x v="18"/>
    <s v="D18SM4137A"/>
    <n v="1.2"/>
    <s v="NA"/>
    <s v="Resolved"/>
    <s v="High Blank"/>
    <s v="1. Replaced Blank (9)"/>
    <m/>
    <n v="1"/>
    <m/>
  </r>
  <r>
    <x v="18"/>
    <s v="D18SM4140A"/>
    <n v="1.3"/>
    <n v="6.9999999999999999E-4"/>
    <s v="Resolved"/>
    <s v="High Blank"/>
    <s v="1. Replaced Blank (9)"/>
    <m/>
    <n v="1"/>
    <m/>
  </r>
  <r>
    <x v="17"/>
    <s v="D18SM7953A"/>
    <n v="2.4"/>
    <n v="5.0000000000000001E-4"/>
    <s v="Resolved"/>
    <s v="High Blank"/>
    <s v="1. Replaced Blank (9)_x000a_2. Realigned and retest Injector_x000a_(P/n WAT279003915)_x000a_3.Realigned and retest Injector_x000a_(P/n WAT279003915)"/>
    <m/>
    <n v="1"/>
    <n v="2"/>
  </r>
  <r>
    <x v="17"/>
    <s v="D18SM7956A"/>
    <n v="3.4"/>
    <n v="5.9999999999999995E-4"/>
    <s v="Resolved"/>
    <s v="High Blank"/>
    <s v="1. Replaced Blank (9)_x000a_2. Realigned and retest Injector_x000a_(P/n WAT279003915)"/>
    <m/>
    <n v="1"/>
    <n v="1"/>
  </r>
  <r>
    <x v="18"/>
    <s v="D18SM4109A"/>
    <n v="3.2"/>
    <n v="2.7000000000000001E-3"/>
    <s v="Resolved"/>
    <s v="High Carryover %"/>
    <s v="1. Replaced Blank (9)_x000a_2. Realigned and retest Injector_x000a_(P/n WAT279003915)"/>
    <m/>
    <n v="1"/>
    <n v="1"/>
  </r>
  <r>
    <x v="18"/>
    <s v="D18SM4114A"/>
    <n v="2.1"/>
    <s v="NA"/>
    <s v="Resolved"/>
    <s v="High Blank"/>
    <s v="1. Retest _x000a_2. Replaced Blank (9)_x000a_3. Realigned and retest Injector_x000a_(P/n WAT279003915)"/>
    <n v="1"/>
    <n v="1"/>
    <n v="1"/>
  </r>
  <r>
    <x v="17"/>
    <s v="D18SM4124A"/>
    <n v="5.0999999999999996"/>
    <n v="2.9999999999999997E-4"/>
    <s v="Resolved"/>
    <s v="High Blank"/>
    <s v="1.  Realigned and retest Injector_x000a_(P/n WAT279003915)_x000a_2.  Realigned and retest Injector_x000a_(P/n WAT279003915)"/>
    <m/>
    <m/>
    <n v="2"/>
  </r>
  <r>
    <x v="18"/>
    <s v="D18SM4146A"/>
    <n v="5.3"/>
    <n v="7.3000000000000001E-3"/>
    <s v="Resolved"/>
    <s v="High Carryover %"/>
    <s v="1. Retest "/>
    <n v="1"/>
    <m/>
    <m/>
  </r>
  <r>
    <x v="18"/>
    <s v="D18SM4155A"/>
    <n v="4.2"/>
    <n v="1E-3"/>
    <s v="Resolved"/>
    <s v="High Blank"/>
    <s v="1. Replaced Blank (9)"/>
    <m/>
    <n v="1"/>
    <m/>
  </r>
  <r>
    <x v="18"/>
    <s v="D18SM4142A"/>
    <n v="2.2000000000000002"/>
    <n v="2.0999999999999999E-3"/>
    <s v="Resolved"/>
    <s v="High Carryover %"/>
    <s v="1. Replaced Blank (9)"/>
    <m/>
    <n v="1"/>
    <m/>
  </r>
  <r>
    <x v="18"/>
    <s v="D18SM4143A"/>
    <n v="1.4"/>
    <n v="1.2999999999999999E-3"/>
    <s v="Resolved"/>
    <s v="High Blank"/>
    <s v="1. Replaced Blank (9)_x000a_2. Replaced Blank (9)"/>
    <m/>
    <n v="2"/>
    <m/>
  </r>
  <r>
    <x v="18"/>
    <s v="D18SM4135A"/>
    <n v="5.4"/>
    <n v="4.0000000000000002E-4"/>
    <s v="Resolved"/>
    <s v="High Blank"/>
    <s v="1. Replaced Blank (9)_x000a_2. Realigned and Retest Injector (279003915)"/>
    <m/>
    <n v="1"/>
    <n v="1"/>
  </r>
  <r>
    <x v="19"/>
    <s v="D18SM4145A"/>
    <n v="4.0999999999999996"/>
    <n v="8.9999999999999998E-4"/>
    <s v="Resolved"/>
    <s v="High Blank"/>
    <s v="1. Replaced Blank (9)_x000a_2. Realigned and Retest Injector (279003915)"/>
    <m/>
    <n v="1"/>
    <n v="1"/>
  </r>
  <r>
    <x v="19"/>
    <s v="D18SM4148A"/>
    <n v="2.4"/>
    <n v="8.9999999999999998E-4"/>
    <s v="Resolved"/>
    <s v="High Blank"/>
    <s v="1. Replaced Blank (9)_x000a_2. Replaced Blank (9)_x000a_3. Realigned and Retest Injector (279003915)"/>
    <m/>
    <n v="2"/>
    <n v="1"/>
  </r>
  <r>
    <x v="19"/>
    <s v="D18SM4152A"/>
    <n v="5.2"/>
    <n v="2.0999999999999999E-3"/>
    <s v="Resolved"/>
    <s v="High Carryover %"/>
    <s v="1. Replaced Blank (9)"/>
    <m/>
    <n v="1"/>
    <m/>
  </r>
  <r>
    <x v="19"/>
    <s v="D18SM4154A"/>
    <n v="4.3"/>
    <s v="NA"/>
    <s v="Resolved"/>
    <s v="High Blank"/>
    <s v="1. Replaced Blank (9)"/>
    <m/>
    <n v="1"/>
    <m/>
  </r>
  <r>
    <x v="19"/>
    <s v="D18SM4160A"/>
    <n v="3.1"/>
    <n v="2.0000000000000001E-4"/>
    <s v="Resolved"/>
    <s v="High Blank"/>
    <s v="1. Retest"/>
    <n v="1"/>
    <m/>
    <m/>
  </r>
  <r>
    <x v="19"/>
    <s v="D18SM4138A"/>
    <n v="3.3"/>
    <n v="5.4999999999999997E-3"/>
    <s v="Resolved"/>
    <s v="High Carryover %"/>
    <s v="1. Replaced Blank (9)_x000a_2. Replaced Blank (9)_x000a_3. Realigned and Retest Injector (279003915)"/>
    <m/>
    <n v="2"/>
    <n v="1"/>
  </r>
  <r>
    <x v="17"/>
    <s v="D18SM7954A"/>
    <n v="4.2"/>
    <n v="1.1999999999999999E-3"/>
    <s v="Resolved"/>
    <s v="High Blank"/>
    <s v="1. Replaced Blank (9)_x000a_3. Realigned and Retest Injector (279003915)"/>
    <m/>
    <n v="1"/>
    <n v="1"/>
  </r>
  <r>
    <x v="20"/>
    <s v="D18SM7957A"/>
    <n v="2.1"/>
    <n v="8.3999999999999995E-3"/>
    <s v="Resolved"/>
    <s v="High Carryover %"/>
    <s v="1. Replaced Blank (9)"/>
    <m/>
    <n v="1"/>
    <m/>
  </r>
  <r>
    <x v="21"/>
    <s v="D18SM7964A"/>
    <n v="5.2"/>
    <n v="2.7000000000000001E-3"/>
    <s v="Resolved"/>
    <s v="High Carryover %"/>
    <s v="1. Retest_x000a_2. Replaced Blank (9)_x000a_3. Replaced injector (WAT279003915) from s/n:16J9D075 to 16J9D105"/>
    <n v="1"/>
    <n v="1"/>
    <n v="1"/>
  </r>
  <r>
    <x v="21"/>
    <s v="D18SM7967A"/>
    <n v="2.2000000000000002"/>
    <n v="1E-4"/>
    <s v="Resolved"/>
    <s v="High Blank"/>
    <s v="1. Retest_x000a_2. Replaced Blank (9)_x000a_3. Realigned and Retest Injector (279003915)"/>
    <n v="1"/>
    <n v="1"/>
    <n v="1"/>
  </r>
  <r>
    <x v="20"/>
    <s v="D18SM7968A"/>
    <n v="2.1"/>
    <n v="5.0000000000000001E-4"/>
    <s v="Resolved"/>
    <s v="High Blank"/>
    <s v="1. Realigned and Retest Injector (279003915)"/>
    <m/>
    <m/>
    <n v="1"/>
  </r>
  <r>
    <x v="21"/>
    <s v="D18SM7974A"/>
    <n v="5.0999999999999996"/>
    <n v="2.9999999999999997E-4"/>
    <s v="Resolved"/>
    <s v="High Blank"/>
    <s v="1. Retest_x000a_2. Replaced Blank (9)"/>
    <n v="1"/>
    <n v="1"/>
    <m/>
  </r>
  <r>
    <x v="20"/>
    <s v="D18SM4139A"/>
    <n v="2.2999999999999998"/>
    <n v="2.0000000000000001E-4"/>
    <s v="Resolved"/>
    <s v="High Blank"/>
    <s v="1. Retest_x000a_2. Replaced Blank (9)_x000a_3. Realigned and Retest Injector (279003915)"/>
    <n v="1"/>
    <n v="1"/>
    <n v="1"/>
  </r>
  <r>
    <x v="20"/>
    <s v="D18SM4161A"/>
    <n v="3.2"/>
    <n v="1E-4"/>
    <s v="Resolved"/>
    <s v="High Blank"/>
    <s v="1. Retest_x000a_2. Replaced Blank (9)_x000a_3. Replaced Blank (9)_x000a_4. Realigned and Retest Injector (279003915)"/>
    <n v="1"/>
    <n v="2"/>
    <n v="1"/>
  </r>
  <r>
    <x v="21"/>
    <s v="D18SM4163A"/>
    <n v="4.2"/>
    <s v="NA"/>
    <s v="Resolved"/>
    <s v="High Blank"/>
    <s v="1. Retest_x000a_2. Replaced Blank (9)_x000a_3. Realigned and Retest Injector (279003915)"/>
    <n v="1"/>
    <n v="1"/>
    <n v="1"/>
  </r>
  <r>
    <x v="21"/>
    <s v="D18SM4164A"/>
    <n v="4.4000000000000004"/>
    <n v="4.5999999999999999E-3"/>
    <s v="Resolved"/>
    <s v="High Carryover %"/>
    <s v="1. Retest_x000a_2. Replaced Blank (9)_x000a_3. Replaced injector (WAT279003915) from s/n:16J9D053 to 16J9D104"/>
    <n v="1"/>
    <n v="1"/>
    <n v="1"/>
  </r>
  <r>
    <x v="21"/>
    <s v="D18SM4175A"/>
    <n v="2.2999999999999998"/>
    <n v="4.1000000000000003E-3"/>
    <s v="Resolved"/>
    <s v="High Carryover %"/>
    <s v="1. Replaced Blank (9)"/>
    <m/>
    <n v="1"/>
    <m/>
  </r>
  <r>
    <x v="21"/>
    <s v="D18SM4178A"/>
    <n v="4.3"/>
    <n v="1.7399999999999999E-2"/>
    <s v="Resolved"/>
    <s v="High Carryover %"/>
    <s v="1. Retest_x000a_2. Replaced Blank (9)"/>
    <n v="1"/>
    <n v="1"/>
    <m/>
  </r>
  <r>
    <x v="22"/>
    <s v="D18SM4176A"/>
    <n v="2.1"/>
    <n v="2.0000000000000001E-4"/>
    <s v="Resolved"/>
    <s v="High Blank"/>
    <s v="1. Replaced Blank (9)_x000a_2. Replaced injector (WAT279003915) from s/n:16J9D093 to 17J9D006"/>
    <m/>
    <n v="1"/>
    <n v="1"/>
  </r>
  <r>
    <x v="21"/>
    <s v="D18SM4181A"/>
    <n v="4.2"/>
    <n v="2.0000000000000001E-4"/>
    <s v="Resolved"/>
    <s v="High Blank"/>
    <s v="1. Retest_x000a_2. Replaced Blank (9)"/>
    <n v="1"/>
    <n v="1"/>
    <m/>
  </r>
  <r>
    <x v="22"/>
    <s v="D18SM4183A"/>
    <n v="2.2000000000000002"/>
    <n v="2.0000000000000001E-4"/>
    <s v="Resolved"/>
    <s v="High Blank"/>
    <s v="1. Retest_x000a_2. Replaced Blank (9)_x000a_3. Replaced injector (WAT279003915) from s/n:16J9D093 to 17J9D006"/>
    <n v="1"/>
    <n v="1"/>
    <n v="1"/>
  </r>
  <r>
    <x v="22"/>
    <s v="D18SM4185A"/>
    <n v="1.2"/>
    <n v="5.9999999999999995E-4"/>
    <s v="Resolved"/>
    <s v="High Blank"/>
    <s v="1. Retest_x000a_2. Replaced Blank (9)"/>
    <n v="1"/>
    <n v="1"/>
    <m/>
  </r>
  <r>
    <x v="23"/>
    <s v="D18SM4189A"/>
    <n v="2.2000000000000002"/>
    <n v="1.8E-3"/>
    <s v="Resolved"/>
    <s v="High Blank"/>
    <s v="1. Retest_x000a_2. Replaced Blank (9)_x000a_3. Replaced Blank (9)"/>
    <n v="1"/>
    <n v="2"/>
    <m/>
  </r>
  <r>
    <x v="22"/>
    <s v="D18SM4192A"/>
    <n v="4.2"/>
    <n v="4.5999999999999999E-3"/>
    <s v="Resolved"/>
    <s v="High Carryover %"/>
    <s v="1. Retest"/>
    <n v="1"/>
    <m/>
    <m/>
  </r>
  <r>
    <x v="22"/>
    <s v="D18SM4196A"/>
    <n v="1.3"/>
    <n v="5.9999999999999995E-4"/>
    <s v="Resolved"/>
    <s v="High Blank"/>
    <s v="1. Retest"/>
    <n v="1"/>
    <m/>
    <m/>
  </r>
  <r>
    <x v="22"/>
    <s v="D18SM4197A"/>
    <n v="4.0999999999999996"/>
    <n v="2.5000000000000001E-3"/>
    <s v="Resolved"/>
    <s v="High Carryover %"/>
    <s v="1. Replaced Blank (9)"/>
    <m/>
    <n v="1"/>
    <m/>
  </r>
  <r>
    <x v="22"/>
    <s v="D18SM4199A"/>
    <n v="3.3"/>
    <n v="1E-3"/>
    <s v="Resolved"/>
    <s v="High Blank"/>
    <s v="1. Retest_x000a_2. Replaced Blank (9)"/>
    <n v="1"/>
    <n v="1"/>
    <m/>
  </r>
  <r>
    <x v="22"/>
    <s v="D18SM4201A"/>
    <n v="3.2"/>
    <n v="1.6000000000000001E-3"/>
    <s v="Resolved"/>
    <s v="High Blank"/>
    <s v="1. Retest"/>
    <n v="1"/>
    <m/>
    <m/>
  </r>
  <r>
    <x v="21"/>
    <s v="D18SM4168A"/>
    <n v="5.4"/>
    <n v="4.0000000000000002E-4"/>
    <s v="Resolved"/>
    <s v="High Blank"/>
    <s v="1. Retest_x000a_2. Replaced Blank (9)_x000a_3. Replaced injector (WAT279003915) from s/n:16J9D060 to 17J9D028"/>
    <n v="1"/>
    <n v="1"/>
    <n v="1"/>
  </r>
  <r>
    <x v="23"/>
    <s v="D18SM4195A"/>
    <n v="2.4"/>
    <n v="4.0000000000000002E-4"/>
    <s v="Resolved"/>
    <s v="High Blank"/>
    <s v="1. Retest"/>
    <n v="1"/>
    <m/>
    <m/>
  </r>
  <r>
    <x v="23"/>
    <s v="D18SM4211A"/>
    <n v="4.0999999999999996"/>
    <n v="1.8E-3"/>
    <s v="Resolved"/>
    <s v="Abnormal Graph"/>
    <s v="1. Retest_x000a_2. Replaced Blank (9)"/>
    <n v="1"/>
    <n v="1"/>
    <m/>
  </r>
  <r>
    <x v="23"/>
    <s v="D18SM4214A"/>
    <n v="1.3"/>
    <n v="5.7000000000000002E-3"/>
    <s v="Resolved"/>
    <s v="High Carryover %"/>
    <s v="1. Retest_x000a_2. Replaced Blank (9)"/>
    <n v="1"/>
    <n v="1"/>
    <m/>
  </r>
  <r>
    <x v="23"/>
    <s v="D18SM4217A"/>
    <n v="2.2000000000000002"/>
    <n v="2.0000000000000001E-4"/>
    <s v="Resolved"/>
    <s v="High Blank"/>
    <s v="1. Retest"/>
    <n v="1"/>
    <m/>
    <m/>
  </r>
  <r>
    <x v="20"/>
    <s v="D18SM7961A"/>
    <n v="4.0999999999999996"/>
    <n v="1E-3"/>
    <s v="Resolved"/>
    <s v="High Blank"/>
    <s v="1. Retest_x000a_2. Replaced Blank (9)"/>
    <n v="1"/>
    <n v="1"/>
    <m/>
  </r>
  <r>
    <x v="24"/>
    <s v="E18SM7978A"/>
    <n v="1.4"/>
    <n v="3.3E-3"/>
    <s v="Resolved"/>
    <s v="High Carryover %"/>
    <s v="1. Retest_x000a_2. Replaced Blank (()"/>
    <n v="1"/>
    <n v="1"/>
    <m/>
  </r>
  <r>
    <x v="24"/>
    <s v="E18SM7984A"/>
    <n v="4.4000000000000004"/>
    <n v="4.0000000000000002E-4"/>
    <s v="Resolved"/>
    <s v="High Blank"/>
    <s v="1. Retest_x000a_2. Replaced Blank (9)"/>
    <n v="1"/>
    <n v="1"/>
    <m/>
  </r>
  <r>
    <x v="24"/>
    <s v="E18SM7987A"/>
    <n v="1.3"/>
    <n v="8.9999999999999998E-4"/>
    <s v="Resolved"/>
    <s v="High Blank"/>
    <s v="1. Retest_x000a_2. Replaced Blank (9)"/>
    <n v="1"/>
    <n v="1"/>
    <m/>
  </r>
  <r>
    <x v="25"/>
    <s v="E18SM7989A"/>
    <n v="2.4"/>
    <n v="5.0000000000000001E-4"/>
    <s v="Resolved"/>
    <s v="High Blank"/>
    <s v="1. Retest"/>
    <n v="1"/>
    <m/>
    <m/>
  </r>
  <r>
    <x v="23"/>
    <s v="E18SM4207A"/>
    <n v="4.3"/>
    <n v="1.1999999999999999E-3"/>
    <s v="Resolved"/>
    <s v="High Blank"/>
    <s v="1. Retest_x000a_2. Replaced Blank (9)"/>
    <n v="1"/>
    <n v="1"/>
    <m/>
  </r>
  <r>
    <x v="21"/>
    <s v="D18SM4180A"/>
    <n v="5.3"/>
    <n v="1.09E-2"/>
    <s v="Resolved"/>
    <s v="High Carryover %"/>
    <s v="1. Retest_x000a_2. Replaced Blank (9)_x000a_3. Replace Injector (279003915) from SN 16J9D086 to J17J9D055"/>
    <n v="1"/>
    <n v="1"/>
    <n v="1"/>
  </r>
  <r>
    <x v="23"/>
    <s v="E18SM4216A"/>
    <n v="3.3"/>
    <n v="4.7999999999999996E-3"/>
    <s v="Resolved"/>
    <s v="High Carryover %"/>
    <s v="1. Retest_x000a_2. Replaced Blank (9)_x000a_3. Replace Injector (279003915) from SN 17J9D049 to J17J9D026"/>
    <n v="1"/>
    <n v="1"/>
    <n v="1"/>
  </r>
  <r>
    <x v="23"/>
    <s v="E18SM4218A"/>
    <n v="3.1"/>
    <n v="2.0000000000000001E-4"/>
    <s v="Resolved"/>
    <s v="High Blank"/>
    <s v="1. Retest_x000a_2. Replaced Blank (9)_x000a_3. Replaced Blank (9)_x000a_4. Replace Injector (279003915) from SN 17J9D027 to J17J9D034"/>
    <n v="1"/>
    <n v="2"/>
    <n v="1"/>
  </r>
  <r>
    <x v="24"/>
    <s v="E18SM4222A"/>
    <n v="4.0999999999999996"/>
    <n v="2E-3"/>
    <s v="Resolved"/>
    <s v="High Blank"/>
    <s v="1. Retest"/>
    <n v="1"/>
    <m/>
    <m/>
  </r>
  <r>
    <x v="24"/>
    <s v="E18SM4223A"/>
    <n v="4.4000000000000004"/>
    <n v="2.7000000000000001E-3"/>
    <s v="Resolved"/>
    <s v="High Carryover %"/>
    <s v="1. Retest"/>
    <n v="1"/>
    <m/>
    <m/>
  </r>
  <r>
    <x v="24"/>
    <s v="E18SM4225A"/>
    <n v="5.0999999999999996"/>
    <n v="5.7000000000000002E-3"/>
    <s v="Resolved"/>
    <s v="High Carryover %"/>
    <s v="1. Retest_x000a_2. Replaced Blank (9)"/>
    <n v="1"/>
    <m/>
    <m/>
  </r>
  <r>
    <x v="25"/>
    <s v="E18SM4230A"/>
    <n v="3.2"/>
    <n v="1E-4"/>
    <s v="Resolved"/>
    <s v="High Blank"/>
    <s v="1. Retest"/>
    <n v="1"/>
    <m/>
    <m/>
  </r>
  <r>
    <x v="25"/>
    <s v="E18SM4235A"/>
    <n v="1.4"/>
    <n v="2.0999999999999999E-3"/>
    <s v="Resolved"/>
    <s v="High Carryover %"/>
    <s v="1. Retest_x000a_2. Replaced Blank (9)"/>
    <n v="1"/>
    <n v="1"/>
    <m/>
  </r>
  <r>
    <x v="25"/>
    <s v="E18SM4238A"/>
    <n v="4.0999999999999996"/>
    <s v="NA"/>
    <s v="Resolved"/>
    <s v="Abnormal Graph"/>
    <s v="1. Retest_x000a_2. Replaced Blank (9)"/>
    <n v="1"/>
    <n v="1"/>
    <m/>
  </r>
  <r>
    <x v="25"/>
    <s v="E18SM4232A"/>
    <n v="2.2999999999999998"/>
    <n v="4.0000000000000002E-4"/>
    <s v="Resolved"/>
    <s v="High Blank"/>
    <s v="1. Retest_x000a_2. Replaced Blank (9)_x000a_3. Replaced Blank (9)_x000a_4. Replaced Blank (9)"/>
    <n v="1"/>
    <n v="3"/>
    <m/>
  </r>
  <r>
    <x v="25"/>
    <s v="E18SM4233A"/>
    <n v="5.2"/>
    <n v="5.0000000000000001E-4"/>
    <s v="Resolved"/>
    <s v="High Blank"/>
    <s v="1. Retest_x000a_2. Replaced Blank (9)"/>
    <n v="1"/>
    <n v="1"/>
    <m/>
  </r>
  <r>
    <x v="25"/>
    <s v="E18SM4236A"/>
    <n v="3.3"/>
    <s v="NA"/>
    <s v="Resolved"/>
    <s v="Abnormal Graph"/>
    <s v="1. Retest_x000a_"/>
    <n v="1"/>
    <m/>
    <m/>
  </r>
  <r>
    <x v="26"/>
    <s v="E18SM4240A"/>
    <n v="5.0999999999999996"/>
    <n v="2.9999999999999997E-4"/>
    <s v="Resolved"/>
    <s v="High Blank"/>
    <s v="1. Retest"/>
    <n v="1"/>
    <m/>
    <m/>
  </r>
  <r>
    <x v="26"/>
    <s v="E18SM4247A"/>
    <n v="3.3"/>
    <s v="NA"/>
    <s v="Resolved"/>
    <s v="High Blank"/>
    <s v="1. Retest"/>
    <n v="1"/>
    <m/>
    <m/>
  </r>
  <r>
    <x v="26"/>
    <s v="E18SM4248A"/>
    <n v="3.4"/>
    <n v="3.2000000000000002E-3"/>
    <s v="Resolved"/>
    <s v="High Carryover %"/>
    <s v="1. Retest"/>
    <n v="1"/>
    <m/>
    <m/>
  </r>
  <r>
    <x v="26"/>
    <s v="E18SM4249A"/>
    <n v="2.4"/>
    <n v="3.3999999999999998E-3"/>
    <s v="Resolved"/>
    <s v="High Carryover %"/>
    <s v="1. Retest_x000a_2. Replaced Blank (9)"/>
    <n v="1"/>
    <n v="1"/>
    <m/>
  </r>
  <r>
    <x v="26"/>
    <s v="E18SM4250A"/>
    <n v="1.4"/>
    <n v="6.0000000000000001E-3"/>
    <s v="Resolved"/>
    <s v="High Carryover %"/>
    <s v="1. Retest"/>
    <n v="1"/>
    <m/>
    <m/>
  </r>
  <r>
    <x v="26"/>
    <s v="E18SM4252A"/>
    <n v="5.2"/>
    <n v="8.9999999999999998E-4"/>
    <s v="Resolved"/>
    <s v="High Blank"/>
    <s v="1. Retest"/>
    <n v="1"/>
    <m/>
    <m/>
  </r>
  <r>
    <x v="26"/>
    <s v="E18SM4257A"/>
    <n v="3.3"/>
    <n v="4.8999999999999998E-3"/>
    <s v="Resolved"/>
    <s v="High Carryover %"/>
    <s v="1. Retest"/>
    <n v="1"/>
    <m/>
    <m/>
  </r>
  <r>
    <x v="26"/>
    <s v="E18SM4255A"/>
    <n v="2.2999999999999998"/>
    <s v="NA"/>
    <s v="Resolved"/>
    <s v="High Blank"/>
    <s v="1. Replaced Blank (9)_x000a_2. Replaced Blank (9)_x000a_3. Replaced Blank (9)_x000a_4. Replace Injector (279003915) from SN 17J9D083 to 17J9D028"/>
    <m/>
    <n v="3"/>
    <n v="1"/>
  </r>
  <r>
    <x v="27"/>
    <s v="E18SM4258A"/>
    <n v="3.2"/>
    <n v="4.0000000000000002E-4"/>
    <s v="Resolved"/>
    <s v="High Blank"/>
    <s v="1. Replaced Blank (9)"/>
    <m/>
    <n v="1"/>
    <m/>
  </r>
  <r>
    <x v="27"/>
    <s v="E18SM4263A"/>
    <n v="1.3"/>
    <n v="4.0000000000000002E-4"/>
    <s v="Resolved"/>
    <s v="High Blank"/>
    <s v="1. Replaced Blank (9)_x000a_2. Replaced Blank (9)_x000a_3. Replace Injector (279003915) from SN 17J0D008 to 17JCD008"/>
    <m/>
    <n v="2"/>
    <n v="1"/>
  </r>
  <r>
    <x v="27"/>
    <s v="E18SM4266A"/>
    <n v="3.4"/>
    <n v="5.0000000000000001E-4"/>
    <s v="Resolved"/>
    <s v="High Blank"/>
    <s v="1. Replaced Blank (9)_x000a_2. Replaced Blank (9)"/>
    <m/>
    <n v="2"/>
    <m/>
  </r>
  <r>
    <x v="27"/>
    <s v="E18SM4269A"/>
    <n v="5.3"/>
    <n v="2.5999999999999999E-3"/>
    <s v="Resolved"/>
    <s v="High Carryover %"/>
    <s v="1. Replaced Blank (9)"/>
    <m/>
    <n v="1"/>
    <m/>
  </r>
  <r>
    <x v="27"/>
    <s v="E18SM4270A"/>
    <n v="4.2"/>
    <n v="2.0000000000000001E-4"/>
    <s v="Resolved"/>
    <s v="High Blank"/>
    <s v="1. Replaced Blank (9)_x000a_2. Replaced Blank (9)"/>
    <m/>
    <n v="2"/>
    <m/>
  </r>
  <r>
    <x v="27"/>
    <s v="E18SM4273A"/>
    <n v="3.3"/>
    <n v="3.5999999999999999E-3"/>
    <s v="Resolved"/>
    <s v="High Carryover %"/>
    <s v="1. Replaced Blank (9)"/>
    <m/>
    <n v="1"/>
    <m/>
  </r>
  <r>
    <x v="27"/>
    <s v="E18SM4274A"/>
    <n v="3.1"/>
    <n v="4.1999999999999997E-3"/>
    <s v="Resolved"/>
    <s v="High Carryover %"/>
    <s v="1. Replaced Blank (9)"/>
    <m/>
    <n v="1"/>
    <m/>
  </r>
  <r>
    <x v="27"/>
    <s v="E18SM4275A"/>
    <n v="1.4"/>
    <n v="4.0000000000000002E-4"/>
    <s v="Resolved"/>
    <s v="High Blank"/>
    <s v="1. Replaced Blank (9)_x000a_2. Replaced Blank (9)"/>
    <m/>
    <n v="2"/>
    <m/>
  </r>
  <r>
    <x v="28"/>
    <s v="E18SM4283A"/>
    <n v="5.0999999999999996"/>
    <n v="1E-4"/>
    <s v="Resolved"/>
    <s v="High Blank"/>
    <s v="1. Replaced Blank (9)_x000a_2. Replaced Blank (9)_x000a_3. Replaced Blank (9)"/>
    <m/>
    <n v="3"/>
    <m/>
  </r>
  <r>
    <x v="28"/>
    <s v="E18SM4284A"/>
    <n v="2.4"/>
    <n v="5.1999999999999998E-3"/>
    <s v="Resolved"/>
    <s v="High Carryover %"/>
    <s v="1. Replaced Blank (9)_x000a_2. Replaced Blank (9)"/>
    <m/>
    <n v="2"/>
    <m/>
  </r>
  <r>
    <x v="28"/>
    <s v="E18SM4289A"/>
    <n v="4.2"/>
    <n v="4.4000000000000003E-3"/>
    <s v="Resolved"/>
    <s v="High Carryover %"/>
    <s v="1. Replaced Blank (9)"/>
    <m/>
    <n v="1"/>
    <m/>
  </r>
  <r>
    <x v="28"/>
    <s v="E18SM4295A"/>
    <n v="1.4"/>
    <n v="2.3E-3"/>
    <s v="Resolved"/>
    <s v="High Carryover %"/>
    <s v="1. Replaced Blank (9)_x000a_2. Replaced Blank (9)"/>
    <m/>
    <n v="2"/>
    <m/>
  </r>
  <r>
    <x v="28"/>
    <s v="E18SM4298A"/>
    <n v="1.1000000000000001"/>
    <n v="3.8999999999999998E-3"/>
    <s v="Resolved"/>
    <s v="High Carryover %"/>
    <s v="1. Replaced Blank (9)"/>
    <m/>
    <n v="1"/>
    <m/>
  </r>
  <r>
    <x v="28"/>
    <s v="E18SM4276A"/>
    <n v="1.2"/>
    <n v="2.0000000000000001E-4"/>
    <s v="Resolved"/>
    <s v="High Blank"/>
    <s v="1. Replaced Blank (9)_x000a_2. Replaced Blank (9)"/>
    <m/>
    <n v="2"/>
    <m/>
  </r>
  <r>
    <x v="29"/>
    <s v="E18SM4288A"/>
    <n v="3.3"/>
    <n v="1E-4"/>
    <s v="Resolved"/>
    <s v="High Blank"/>
    <s v="1. Replaced Blank (9)_x000a_2. Replaced Blank (9)"/>
    <m/>
    <n v="2"/>
    <m/>
  </r>
  <r>
    <x v="29"/>
    <s v="E18SM4301A"/>
    <n v="3.2"/>
    <n v="1.6000000000000001E-3"/>
    <s v="Resolved"/>
    <s v="High Blank"/>
    <s v="1. Replaced Blank (9)"/>
    <m/>
    <n v="1"/>
    <m/>
  </r>
  <r>
    <x v="28"/>
    <s v="E18SM4302A"/>
    <n v="2.4"/>
    <n v="2.3E-3"/>
    <s v="Resolved"/>
    <s v="High Carryover %"/>
    <s v="1. Replaced Blank (9)_x000a_2. Replaced Blank (9)_x000a_3. Replaced Blank (9)"/>
    <m/>
    <n v="3"/>
    <m/>
  </r>
  <r>
    <x v="29"/>
    <s v="E18SM4303A"/>
    <n v="2.2999999999999998"/>
    <n v="4.0000000000000002E-4"/>
    <s v="Resolved"/>
    <s v="High Blank"/>
    <s v="1. Replaced Blank (9)_x000a_2. Replaced Blank (9)"/>
    <m/>
    <n v="2"/>
    <m/>
  </r>
  <r>
    <x v="29"/>
    <s v="E18SM4306A"/>
    <n v="3.1"/>
    <n v="6.9999999999999999E-4"/>
    <s v="Resolved"/>
    <s v="High Blank"/>
    <s v="1. Replaced Blank (9)_x000a_2. Replaced Blank (9)_x000a_3. Replaced Blank (9)"/>
    <m/>
    <n v="3"/>
    <m/>
  </r>
  <r>
    <x v="29"/>
    <s v="E18SM4311A"/>
    <n v="5.2"/>
    <n v="3.3E-3"/>
    <s v="Resolved"/>
    <s v="High Carryover %"/>
    <s v="1. Replaced Blank (9)_x000a_2. Replaced Blank (9)"/>
    <m/>
    <n v="2"/>
    <m/>
  </r>
  <r>
    <x v="29"/>
    <s v="E18SM4312A"/>
    <n v="1.1000000000000001"/>
    <n v="1E-4"/>
    <s v="Resolved"/>
    <s v="High Blank"/>
    <s v="1. Replaced Blank (9)"/>
    <m/>
    <n v="1"/>
    <m/>
  </r>
  <r>
    <x v="29"/>
    <s v="E18SM4315A"/>
    <n v="5.3"/>
    <n v="9.4999999999999998E-3"/>
    <s v="Resolved"/>
    <s v="High Carryover %"/>
    <s v="1. Replaced Blank (9)"/>
    <m/>
    <n v="1"/>
    <m/>
  </r>
  <r>
    <x v="30"/>
    <s v="E18SM4231A"/>
    <n v="3.3"/>
    <n v="8.5000000000000006E-3"/>
    <s v="Resolved"/>
    <s v="High Carryover %"/>
    <s v="1. Replaced Blank (9)_x000a_2. Replaced Blank (9)"/>
    <m/>
    <n v="2"/>
    <m/>
  </r>
  <r>
    <x v="30"/>
    <s v="E18SM4307A"/>
    <n v="2.1"/>
    <n v="3.5999999999999999E-3"/>
    <s v="Resolved"/>
    <s v="High Carryover %"/>
    <s v="1. Replaced Blank (9)_x000a_2. Replaced Blank (9)"/>
    <m/>
    <n v="2"/>
    <m/>
  </r>
  <r>
    <x v="30"/>
    <s v="E18SM4309A"/>
    <n v="4.0999999999999996"/>
    <n v="5.0000000000000001E-4"/>
    <s v="Resolved"/>
    <s v="High Blank"/>
    <s v="1. Replaced Blank (9)"/>
    <m/>
    <n v="1"/>
    <m/>
  </r>
  <r>
    <x v="30"/>
    <s v="E18SM4310A"/>
    <n v="4.2"/>
    <n v="5.9999999999999995E-4"/>
    <s v="Resolved"/>
    <s v="High Blank"/>
    <s v="1. Replaced Blank (9)_x000a_2. Replaced Blank (9)_x000a_3. Replaced Blank (9)"/>
    <m/>
    <n v="3"/>
    <m/>
  </r>
  <r>
    <x v="30"/>
    <s v="E18SM4314A"/>
    <n v="5.0999999999999996"/>
    <n v="8.0000000000000004E-4"/>
    <s v="Resolved"/>
    <s v="High Blank"/>
    <s v="1. Replaced Blank (9)_x000a_2. Replaced Blank (9)_x000a_3. Replaced Blank (9)"/>
    <m/>
    <n v="3"/>
    <m/>
  </r>
  <r>
    <x v="30"/>
    <s v="E18SM4316A"/>
    <n v="1.2"/>
    <n v="2.9999999999999997E-4"/>
    <s v="Resolved"/>
    <s v="High Blank"/>
    <s v="1. Replaced Blank (9)_x000a_2. Replaced Blank (9)"/>
    <m/>
    <n v="2"/>
    <m/>
  </r>
  <r>
    <x v="30"/>
    <s v="E18SM4322A"/>
    <n v="1.3"/>
    <n v="5.0000000000000001E-4"/>
    <s v="Resolved"/>
    <s v="High Blank"/>
    <s v="1. Replaced Blank (9)"/>
    <m/>
    <n v="1"/>
    <m/>
  </r>
  <r>
    <x v="30"/>
    <s v="E18SM4329A"/>
    <n v="3.2"/>
    <n v="3.0999999999999999E-3"/>
    <s v="Resolved"/>
    <s v="High Carryover %"/>
    <s v="1. Replaced Blank (9)"/>
    <m/>
    <n v="1"/>
    <m/>
  </r>
  <r>
    <x v="31"/>
    <s v="E18SM4331A"/>
    <n v="1.4"/>
    <n v="1E-3"/>
    <s v="Resolved"/>
    <s v="High Blank"/>
    <s v="1. Replaced Blank (9)"/>
    <m/>
    <n v="1"/>
    <m/>
  </r>
  <r>
    <x v="31"/>
    <s v="E18SM4333A"/>
    <n v="3.3"/>
    <n v="3.2000000000000002E-3"/>
    <s v="Resolved"/>
    <s v="High Carryover %"/>
    <s v="1. Replaced Blank (9)"/>
    <m/>
    <n v="1"/>
    <m/>
  </r>
  <r>
    <x v="31"/>
    <s v="E18SM4286A"/>
    <n v="4.3"/>
    <n v="2.9999999999999997E-4"/>
    <s v="Resolved"/>
    <s v="High Blank"/>
    <s v="1. Replaced Blank (9)_x000a_2. Replaced Blank (9)"/>
    <m/>
    <n v="2"/>
    <m/>
  </r>
  <r>
    <x v="31"/>
    <s v="E18SM4325A"/>
    <n v="3.1"/>
    <n v="2.5000000000000001E-3"/>
    <s v="Resolved"/>
    <s v="High Carryover %"/>
    <s v="1. Replaced Blank (9)_x000a_2. Replaced Blank (9)"/>
    <m/>
    <n v="2"/>
    <m/>
  </r>
  <r>
    <x v="31"/>
    <s v="E18SM4335A"/>
    <n v="1.1000000000000001"/>
    <n v="2.3E-3"/>
    <s v="Resolved"/>
    <s v="High Carryover %"/>
    <s v="1. Replaced Blank (9)"/>
    <m/>
    <n v="1"/>
    <m/>
  </r>
  <r>
    <x v="31"/>
    <s v="E18SM4336A"/>
    <n v="4.2"/>
    <n v="1.41E-2"/>
    <s v="Resolved"/>
    <s v="High Carryover %"/>
    <s v="1. Replaced Blank (9)"/>
    <m/>
    <n v="1"/>
    <m/>
  </r>
  <r>
    <x v="31"/>
    <s v="E18SM4338A"/>
    <n v="3.2"/>
    <n v="1E-3"/>
    <s v="Resolved"/>
    <s v="High Blank"/>
    <s v="1. Replaced Blank (9)_x000a_2. Replaced Blank (9)"/>
    <m/>
    <n v="2"/>
    <m/>
  </r>
  <r>
    <x v="32"/>
    <s v="E18SM4337A"/>
    <n v="2.4"/>
    <n v="3.5000000000000001E-3"/>
    <s v="Resolved"/>
    <s v="High Carryover %"/>
    <s v="1. Replaced Blank (9)_x000a_2. Replaced Blank (9)"/>
    <m/>
    <n v="2"/>
    <m/>
  </r>
  <r>
    <x v="32"/>
    <s v="E18SM4339A"/>
    <n v="2.1"/>
    <n v="5.4000000000000003E-3"/>
    <s v="Resolved"/>
    <s v="High Carryover %"/>
    <s v="1. Replaced Blank (9)"/>
    <m/>
    <n v="1"/>
    <m/>
  </r>
  <r>
    <x v="32"/>
    <s v="E18SM4343A"/>
    <n v="5.3"/>
    <n v="2.3999999999999998E-3"/>
    <s v="Resolved"/>
    <s v="High Carryover %"/>
    <s v="1. Replaced Blank (9)_x000a_2. Replaced Blank (9)"/>
    <m/>
    <n v="2"/>
    <m/>
  </r>
  <r>
    <x v="32"/>
    <s v="E18SM4344A"/>
    <n v="1.3"/>
    <n v="1.1999999999999999E-3"/>
    <s v="Resolved"/>
    <s v="High Blank"/>
    <s v="1. Replaced Blank (9)_x000a_2. Replaced Blank (9)_x000a_3. Replaced Blank (9) (new Vial and New Cap)"/>
    <m/>
    <n v="3"/>
    <m/>
  </r>
  <r>
    <x v="32"/>
    <s v="E18SM4345A"/>
    <n v="3.3"/>
    <n v="2.7000000000000001E-3"/>
    <s v="Resolved"/>
    <s v="High Carryover %"/>
    <s v="1. Replaced Blank (9)"/>
    <m/>
    <n v="1"/>
    <m/>
  </r>
  <r>
    <x v="32"/>
    <s v="E18SM4349A"/>
    <n v="1.1000000000000001"/>
    <n v="1.5E-3"/>
    <s v="Resolved"/>
    <s v="High Blank"/>
    <s v="1. Replaced Blank (9)_x000a_2. Replaced Blank (9)_x000a_3. Replaced Blank (9) (new Vial and New Cap)"/>
    <m/>
    <n v="3"/>
    <m/>
  </r>
  <r>
    <x v="32"/>
    <s v="E18SM4353A"/>
    <n v="3.2"/>
    <n v="2.5000000000000001E-3"/>
    <s v="Resolved"/>
    <s v="High Carryover %"/>
    <s v="1. Replaced Blank (9)"/>
    <m/>
    <n v="1"/>
    <m/>
  </r>
  <r>
    <x v="32"/>
    <s v="E18SM4224A"/>
    <n v="2.2999999999999998"/>
    <n v="4.7000000000000002E-3"/>
    <s v="Resolved"/>
    <s v="High Carryover %"/>
    <s v="1. Replaced Blank (9)_x000a_2. Replaced Blank (9)_x000a_3. Replaced Blank (9) (new Vial and New Cap)_x000a_"/>
    <m/>
    <n v="3"/>
    <m/>
  </r>
  <r>
    <x v="31"/>
    <s v="E18SM4287A"/>
    <n v="3.4"/>
    <n v="3.3999999999999998E-3"/>
    <s v="Resolved"/>
    <s v="High Carryover %"/>
    <s v="1. Replaced Blank (9)"/>
    <m/>
    <n v="1"/>
    <m/>
  </r>
  <r>
    <x v="32"/>
    <s v="E18SM4355A"/>
    <n v="2.4"/>
    <n v="2.5000000000000001E-3"/>
    <s v="Resolved"/>
    <s v="High Carryover %"/>
    <s v="1. Replaced Blank (9)"/>
    <m/>
    <n v="1"/>
    <m/>
  </r>
  <r>
    <x v="32"/>
    <s v="E18SM4361A"/>
    <n v="5.2"/>
    <n v="5.4000000000000003E-3"/>
    <s v="Resolved"/>
    <s v="High Carryover %"/>
    <s v="1. Replaced Blank (9)"/>
    <m/>
    <n v="1"/>
    <m/>
  </r>
  <r>
    <x v="32"/>
    <s v="E18SM7988A"/>
    <n v="1.2"/>
    <n v="2.9999999999999997E-4"/>
    <s v="Resolved"/>
    <s v="High Blank"/>
    <s v="1. Replaced Blank (9)_x000a_2. Replaced Blank (9)"/>
    <m/>
    <n v="2"/>
    <m/>
  </r>
  <r>
    <x v="33"/>
    <s v="E18SM4364A"/>
    <n v="3.2"/>
    <n v="1.4E-3"/>
    <s v="Resolved"/>
    <s v="High Blank"/>
    <s v="1. Replaced Blank (9)"/>
    <m/>
    <n v="1"/>
    <m/>
  </r>
  <r>
    <x v="33"/>
    <s v="E18SM4279A"/>
    <n v="4.0999999999999996"/>
    <n v="2.3999999999999998E-3"/>
    <s v="Resolved"/>
    <s v="High Carryover %"/>
    <s v="1. Replaced New Cap"/>
    <m/>
    <n v="1"/>
    <m/>
  </r>
  <r>
    <x v="33"/>
    <s v="E18SM4317A"/>
    <n v="4.4000000000000004"/>
    <n v="9.4999999999999998E-3"/>
    <s v="Resolved"/>
    <s v="High Carryover %"/>
    <s v="1. Replaced New Cap_x000a_2. Replaced New Cap, vial and Blank (9)_x000a_3. Replaced Injector (279003915) from SN 1959D011 to SN 20J9D035"/>
    <m/>
    <n v="2"/>
    <n v="1"/>
  </r>
  <r>
    <x v="33"/>
    <s v="E18SM4367A"/>
    <n v="2.4"/>
    <n v="1.4E-3"/>
    <s v="Resolved"/>
    <s v="High Blank"/>
    <s v="1. Replaced Blank (9)_x000a_2. Replaced Blank (9)and vial cap"/>
    <m/>
    <n v="2"/>
    <m/>
  </r>
  <r>
    <x v="33"/>
    <s v="E18SM4378A"/>
    <n v="4.3"/>
    <n v="2.0000000000000001E-4"/>
    <s v="Resolved"/>
    <s v="High Blank"/>
    <s v="1. Replaced Cap, vial and Mix 20:80"/>
    <m/>
    <m/>
    <m/>
  </r>
  <r>
    <x v="34"/>
    <s v="E18SM4354A"/>
    <n v="1.4"/>
    <n v="5.0000000000000001E-4"/>
    <s v="Resolved"/>
    <s v="High Blank"/>
    <s v="1. Replaced Blank (9) Flex Mix 30:70_x000a_2. Replaced Blank (9) Flex Mix 30:70_x000a_3. Replaced Injector (279003915)_x000a_    From SN 19JD044_x000a_    To : SN 20J90019_x000a_    Flex Mix 30:70_x000a_4. Replaced Blank (9) MC Mix 20:80"/>
    <m/>
    <n v="3"/>
    <n v="1"/>
  </r>
  <r>
    <x v="34"/>
    <s v="E18SM4359A"/>
    <n v="2.1"/>
    <n v="3.0000000000000001E-3"/>
    <s v="Resolved"/>
    <s v="High Carryover %"/>
    <s v="1. Replaced Blank (9) Flex Mix 30:70_x000a_2. Replaced Blank (9) Flex Mix 30:70_x000a_3. Replaced Injector (279003915)_x000a_    From SN 19JD061_x000a_    To : SN 20J90020_x000a_    Flex Mix 30:70_x000a_4. Replaced Blank (9) MC Mix 20:80"/>
    <m/>
    <n v="3"/>
    <n v="1"/>
  </r>
  <r>
    <x v="34"/>
    <s v="E18SM4372A"/>
    <n v="3.1"/>
    <n v="2.3999999999999998E-3"/>
    <s v="Resolved"/>
    <s v="High Carryover %"/>
    <s v="1. Replaced Vial, Cap and Blank (9) _x000a_    Flex Mix 30:70_x000a_2. Replaced New Cap Flex Mix 30:70_x000a_3. Replaced Injector (279003915)_x000a_    From SN 20JD007_x000a_    To : SN 20J90030_x000a_    Flex Mix 30:70_x000a_4. Replaced Blank (9) MC Mix 20:80"/>
    <m/>
    <n v="3"/>
    <n v="1"/>
  </r>
  <r>
    <x v="34"/>
    <s v="E18SM4377A"/>
    <n v="3.2"/>
    <n v="2.0000000000000001E-4"/>
    <s v="Resolved"/>
    <s v="Abnormal Graph"/>
    <s v="1. Replaced Blank (9) Flex Mix 20:80_x000a_2. Replaced Blank (9) Flex Mix 20:80_x000a_3. Replaced Blank (9) MC Mix 20:80"/>
    <m/>
    <n v="3"/>
    <m/>
  </r>
  <r>
    <x v="34"/>
    <s v="E18SM4383A"/>
    <n v="2.2999999999999998"/>
    <n v="4.0000000000000002E-4"/>
    <s v="Resolved"/>
    <s v="High Blank"/>
    <s v="1. Replaced Blank (9) Flex Mix 20:80_x000a_2. Retest with Test Group 3 and 4_x000a_    Replaced Blank (9) MC Mix 20:80"/>
    <m/>
    <n v="2"/>
    <m/>
  </r>
  <r>
    <x v="34"/>
    <s v="E18SM4385A"/>
    <n v="2.2000000000000002"/>
    <n v="2.0000000000000001E-4"/>
    <s v="Resolved"/>
    <s v="High Blank"/>
    <s v="1. Replaced Blank (9) Flex Mix 20:80_x000a_2. Replaced New vial, Cap and Blank (9)_x000a_    MC Mix 20:80"/>
    <m/>
    <n v="2"/>
    <m/>
  </r>
  <r>
    <x v="34"/>
    <s v="E18SM4384A"/>
    <n v="3.4"/>
    <n v="3.5000000000000001E-3"/>
    <s v="Resolved"/>
    <s v="High Carryover %"/>
    <s v="1. Retest with Test Group 3 and 4_x000a_    Replaced Vial, Cap and Blank (9)         _x000a_    MC Mix 20:80_x000a_2. Retest with Test Group 3 and 4_x000a_   Replaced New Vial, Cap and Blank (9) _x000a_   MC Mix 20:80"/>
    <m/>
    <n v="2"/>
    <m/>
  </r>
  <r>
    <x v="34"/>
    <s v="E18SM4389A"/>
    <n v="4.2"/>
    <n v="1.1999999999999999E-3"/>
    <s v="Resolved"/>
    <s v="High Blank"/>
    <s v="1. Retest with Test Group 3 and 4_x000a_    Replaced Vial, Cap and Blank (9) _x000a_    MC Mix 20:80"/>
    <m/>
    <n v="1"/>
    <m/>
  </r>
  <r>
    <x v="34"/>
    <s v="E18SM7991A"/>
    <n v="3.3"/>
    <n v="3.8999999999999998E-3"/>
    <s v="Resolved"/>
    <s v="High Carryover %"/>
    <s v="1. Retest with Test Group 3 and 4_x000a_    Replaced Vial, Cap and Blank (9) _x000a_    MC Mix 20:80"/>
    <m/>
    <n v="1"/>
    <m/>
  </r>
  <r>
    <x v="34"/>
    <s v="E18SM7001A"/>
    <n v="4.0999999999999996"/>
    <n v="1E-3"/>
    <s v="Resolved"/>
    <s v="High Carryover %"/>
    <s v="1. Retest with Test Group 3 and 4_x000a_    Replaced Vial, Cap and Blank (9) _x000a_    MC Mix 20:80"/>
    <m/>
    <n v="1"/>
    <m/>
  </r>
  <r>
    <x v="34"/>
    <s v="E18SM7997A"/>
    <n v="2.2000000000000002"/>
    <n v="2.3E-3"/>
    <s v="Resolved"/>
    <s v="High Carryover %"/>
    <s v="1. Retest with Test Group 3 and 4_x000a_    Replaced Vial, Cap and Blank (9) _x000a_    MC Mix 20:80"/>
    <m/>
    <n v="1"/>
    <m/>
  </r>
  <r>
    <x v="35"/>
    <s v="E18SM4374A"/>
    <n v="5.2"/>
    <n v="3.0999999999999999E-3"/>
    <s v="Resolved"/>
    <s v="High Carryover %"/>
    <s v="1. Retest with Test Group 3 and 4_x000a_    Replaced Blank (9) _x000a_    MC Mix 20:80"/>
    <m/>
    <n v="1"/>
    <m/>
  </r>
  <r>
    <x v="35"/>
    <s v="E18SM4381A"/>
    <n v="2.4"/>
    <n v="2.3999999999999998E-3"/>
    <s v="Resolved"/>
    <s v="High Carryover %"/>
    <s v="1. Replace BLANK (9)_x000a_2. Replace BLANK (9)_x000a_3. Replace New Vial,Cap and BLANK (9)"/>
    <m/>
    <n v="3"/>
    <m/>
  </r>
  <r>
    <x v="35"/>
    <s v="E18SM7998A"/>
    <n v="3.1"/>
    <n v="3.0800000000000001E-2"/>
    <s v="Resolved"/>
    <s v="High Carryover %"/>
    <s v="1. Test Group 3 and 4 and _x000a_    Replace BLANK (9)_x000a_2. Test Group 4 and _x000a_    Replace vial, can and  BLANK (9)_x000a_3. Replace Injector (279003915) from _x000a_    Serial Num 20J9D042 to 20J9D070"/>
    <m/>
    <n v="2"/>
    <n v="1"/>
  </r>
  <r>
    <x v="35"/>
    <s v="E18SM7999A"/>
    <n v="1.2"/>
    <n v="6.9999999999999999E-4"/>
    <s v="Resolved"/>
    <s v="High Blank"/>
    <s v="1. Test Group 3 and 4 and _x000a_    Replace BLANK (9)_x000a_2. Test Group 4 and _x000a_    Replace vial, can and  BLANK (9)"/>
    <m/>
    <n v="2"/>
    <m/>
  </r>
  <r>
    <x v="35"/>
    <s v="E18SM7004A"/>
    <n v="4.2"/>
    <n v="2.7000000000000001E-3"/>
    <s v="Resolved"/>
    <s v="High Carryover %"/>
    <s v="1. Test Group 3 and Replace BLANK (9)_x000a_2. Test Group 3,4 and _x000a_    Replace vial, cap and  BLANK (9)"/>
    <m/>
    <n v="2"/>
    <m/>
  </r>
  <r>
    <x v="35"/>
    <s v="E18SM7005A"/>
    <n v="3.2"/>
    <n v="3.0000000000000001E-3"/>
    <s v="Resolved"/>
    <s v="High Carryover %"/>
    <s v="1. Replace BLANK (9)"/>
    <m/>
    <n v="1"/>
    <m/>
  </r>
  <r>
    <x v="35"/>
    <s v="E18SM7007A"/>
    <n v="2.1"/>
    <n v="5.0000000000000001E-4"/>
    <s v="Resolved"/>
    <s v="High Blank"/>
    <s v="1. Replace BLANK (9)"/>
    <m/>
    <n v="1"/>
    <m/>
  </r>
  <r>
    <x v="35"/>
    <s v="E18SM7009A"/>
    <n v="3.4"/>
    <n v="5.0000000000000001E-4"/>
    <s v="Resolved"/>
    <s v="High Blank"/>
    <s v="1. Replace BLANK (9)"/>
    <m/>
    <n v="1"/>
    <m/>
  </r>
  <r>
    <x v="35"/>
    <s v="E18SM7992A"/>
    <n v="5.3"/>
    <n v="2.2000000000000001E-3"/>
    <s v="Resolved"/>
    <s v="High Carryover %"/>
    <s v="1. Replace Blank (9), Cap and Vial "/>
    <m/>
    <n v="1"/>
    <m/>
  </r>
  <r>
    <x v="36"/>
    <s v="E18SM7019A"/>
    <n v="1.3"/>
    <n v="1.2999999999999999E-3"/>
    <s v="Resolved"/>
    <s v="High Blank"/>
    <s v="1. Replace Blank (9)_x000a_2. Test Group 3 and 4 _x000a_    Replaced Blank (9) New Vial and cap"/>
    <m/>
    <n v="2"/>
    <m/>
  </r>
  <r>
    <x v="36"/>
    <s v="E18SM7020A"/>
    <n v="1.4"/>
    <n v="1.5E-3"/>
    <s v="Resolved"/>
    <s v="High Blank"/>
    <s v="1. Replace BLANK (9)"/>
    <m/>
    <n v="1"/>
    <m/>
  </r>
  <r>
    <x v="37"/>
    <s v="E18SM7022A"/>
    <n v="3.2"/>
    <n v="3.2000000000000002E-3"/>
    <s v="Resolved"/>
    <s v="High Carryover %"/>
    <s v="1. Replace Cap and Blank (9)_x000a_    Test Group 3 and 4 _x000a_2. Replaced Blank (9) New Vial_x000a_    Test Group 3 and 4"/>
    <m/>
    <n v="2"/>
    <m/>
  </r>
  <r>
    <x v="37"/>
    <s v="E18SM7023A"/>
    <n v="3.1"/>
    <n v="2.0000000000000001E-4"/>
    <s v="Resolved"/>
    <s v="High Blank"/>
    <s v="1. Replace Cap and Blank (9)_x000a_    Test Group 3 _x000a_2. Replaced Blank (9) New Vial_x000a_    Test Group 3 and 4"/>
    <m/>
    <n v="2"/>
    <m/>
  </r>
  <r>
    <x v="37"/>
    <s v="E18SM7037A"/>
    <n v="4.2"/>
    <s v="NA"/>
    <s v="Resolved"/>
    <s v="High Blank"/>
    <s v="1. Replace Cap and Blank (9)_x000a_"/>
    <m/>
    <n v="2"/>
    <m/>
  </r>
  <r>
    <x v="37"/>
    <s v="E18SM4388A"/>
    <n v="1.1000000000000001"/>
    <s v="NA"/>
    <s v="Resolved"/>
    <s v="High Carryover %"/>
    <s v="1. Replace Blank (9)_x000a_    Test Group 3 _x000a_2. Retest Test Group 3 and 4_x000a_3. Replaced Injector (279003915) _x000a_   from SN 20J9D025 to SN 20J9D065_x000a_4. Test Group 3 and 4 Replace Vial, _x000a_    Cap and Blank (9)"/>
    <m/>
    <n v="3"/>
    <n v="1"/>
  </r>
  <r>
    <x v="37"/>
    <s v="E18SM7042A"/>
    <n v="1.3"/>
    <n v="4.3E-3"/>
    <s v="Resolved"/>
    <s v="High Carryover %"/>
    <s v="1. Replace Cap and Blank (9)_x000a_    Test Group 3 _x000a_2. Replaced Blank (9) New Vial, new cap_x000a_    Test Group 3 and 4"/>
    <m/>
    <n v="2"/>
    <m/>
  </r>
  <r>
    <x v="38"/>
    <s v="E18SM7045A"/>
    <n v="3.1"/>
    <n v="2.3999999999999998E-3"/>
    <s v="Resolved"/>
    <s v="High Carryover %"/>
    <s v="1. Replace Cap and Blank (9)_x000a_    Test Group 3 and 4"/>
    <m/>
    <n v="1"/>
    <m/>
  </r>
  <r>
    <x v="37"/>
    <s v="E18SM7047A"/>
    <n v="3.2"/>
    <n v="6.6E-3"/>
    <s v="Resolved"/>
    <s v="High Carryover %"/>
    <s v="1. Replace vial, Cap and Blank (9)_x000a_    Test Group 3 and 4"/>
    <m/>
    <n v="1"/>
    <m/>
  </r>
  <r>
    <x v="39"/>
    <s v="E18SM4404A"/>
    <n v="4.0999999999999996"/>
    <n v="2.4299999999999999E-2"/>
    <s v="Resolved"/>
    <s v="High Carryover %"/>
    <s v="1. Replace 2 Caps and 2 vials and Blank (9)_x000a_    Test Group 3 and 4_x000a_2. Replaced Injector (279003915) _x000a_   from SN 19J9D044 to SN 20J9D0124"/>
    <m/>
    <n v="1"/>
    <n v="1"/>
  </r>
  <r>
    <x v="39"/>
    <s v="E18SM4409A"/>
    <n v="4.4000000000000004"/>
    <n v="5.1999999999999998E-3"/>
    <s v="Resolved"/>
    <s v="High Carryover %"/>
    <s v="1. Replace 2 Caps and 2 vials and Blank (9)_x000a_    Test Group 3 and 4_x000a_2. Replaced Injector (279003915) _x000a_   from SN 20J9D106 to SN 20J9D0135"/>
    <m/>
    <n v="1"/>
    <n v="1"/>
  </r>
  <r>
    <x v="39"/>
    <s v="E18SM4418A"/>
    <n v="3.4"/>
    <n v="6.9999999999999999E-4"/>
    <s v="Resolved"/>
    <s v="High Blank"/>
    <s v="1. Replace 2 Caps and 2 vials and Blank (9)_x000a_    Test Group 3 and 4"/>
    <m/>
    <n v="1"/>
    <m/>
  </r>
  <r>
    <x v="39"/>
    <s v="E18SM7014A"/>
    <n v="2.2000000000000002"/>
    <n v="4.2000000000000003E-2"/>
    <s v="Resolved"/>
    <s v="High Carryover %"/>
    <s v="1. Replace 2 Caps and 2 vials and Blank (9)_x000a_    Test Group 3 and 4_x000a_2. Replaced Injector (279003915) _x000a_   from SN 20J9D011 to SN 20J9D0125"/>
    <m/>
    <n v="1"/>
    <n v="1"/>
  </r>
  <r>
    <x v="39"/>
    <s v="E18SM7017A"/>
    <n v="1.2"/>
    <n v="1.72E-2"/>
    <s v="Resolved"/>
    <s v="High Carryover %"/>
    <s v="1. Replace 2 Caps and 2 vials and Blank (9)_x000a_    Test Group 3 and 4_x000a_2. Replaced Injector (279003915) _x000a_   from SN 20J9D058 to SN 20J9D0126_x000a_"/>
    <m/>
    <n v="1"/>
    <n v="1"/>
  </r>
  <r>
    <x v="40"/>
    <s v="E18SM4429A"/>
    <n v="4.0999999999999996"/>
    <n v="1.2699999999999999E-2"/>
    <s v="Resolved"/>
    <s v="High Carryover %"/>
    <s v="1. Replace 2 Caps and 2 vials and Blank (9)_x000a_    Test Group 3 and 4_x000a_2. Replaced Injector (279003915) _x000a_   from SN 20J9D131 to SN 20J9D004_x000a_ "/>
    <m/>
    <n v="1"/>
    <n v="1"/>
  </r>
  <r>
    <x v="40"/>
    <s v="E18SM4431A"/>
    <n v="4.4000000000000004"/>
    <n v="3.0000000000000001E-3"/>
    <s v="Resolved"/>
    <s v="High Carryover %"/>
    <s v="1. Replace 2 Caps and 2 vials and Blank (9)_x000a_    Test Group 3 and 4"/>
    <m/>
    <n v="1"/>
    <m/>
  </r>
  <r>
    <x v="39"/>
    <s v="E18SM7025A"/>
    <n v="1.3"/>
    <n v="6.9999999999999999E-4"/>
    <s v="Resolved"/>
    <s v="High Blank"/>
    <s v="1. Replace 2 Caps and 2 vials and Blank (9)_x000a_    Test Group 3 and 4"/>
    <m/>
    <n v="1"/>
    <m/>
  </r>
  <r>
    <x v="40"/>
    <s v="E18SM4433A"/>
    <n v="2.2999999999999998"/>
    <n v="1.6000000000000001E-3"/>
    <s v="Resolved"/>
    <s v="High Blank"/>
    <s v="1. Replace 2 Caps and 2 vials and Blank (9)_x000a_    Test Group 3 and 4"/>
    <m/>
    <n v="1"/>
    <m/>
  </r>
  <r>
    <x v="40"/>
    <s v="E18SM4435A"/>
    <n v="4.2"/>
    <n v="1.5E-3"/>
    <s v="Resolved"/>
    <s v="High Blank"/>
    <s v="1. Replace 2 Caps and 2 vials and Blank (9)_x000a_    Test Group 3 and 4"/>
    <m/>
    <n v="1"/>
    <m/>
  </r>
  <r>
    <x v="40"/>
    <s v="E18SM4442A"/>
    <n v="3.2"/>
    <n v="2.0999999999999999E-3"/>
    <s v="Resolved"/>
    <s v="High Carryover %"/>
    <s v="1. Replace 2 Caps and 2 vials and Blank (9)_x000a_    Test Group 3 and 4"/>
    <m/>
    <n v="1"/>
    <m/>
  </r>
  <r>
    <x v="41"/>
    <s v="E18SM4471A"/>
    <n v="3.3"/>
    <s v="NA"/>
    <s v="Resolved"/>
    <s v="Abnormal Graph"/>
    <s v="1. Replaced Post Blank and cap_x000a_    Restest with Test Group 3 and Test Group 4 "/>
    <m/>
    <n v="1"/>
    <m/>
  </r>
  <r>
    <x v="41"/>
    <s v="E18SM4440A"/>
    <n v="5.0999999999999996"/>
    <n v="2.8E-3"/>
    <s v="Resolved"/>
    <s v="High Carryover %"/>
    <s v="1. Replaced Post Blank and cap_x000a_    Restest with Test Group 3 and Test Group 4 "/>
    <m/>
    <n v="1"/>
    <m/>
  </r>
  <r>
    <x v="41"/>
    <s v="E18SM4462A"/>
    <n v="2.4"/>
    <n v="4.3799999999999999E-2"/>
    <s v="Resolved"/>
    <s v="High Carryover %"/>
    <s v="1. Replaced Post Blank and cap_x000a_    Restest with Test Group 3 and Test Group 4 "/>
    <m/>
    <n v="1"/>
    <m/>
  </r>
  <r>
    <x v="41"/>
    <s v="E18SM4415A"/>
    <n v="1.4"/>
    <n v="1.5E-3"/>
    <s v="Resolved"/>
    <s v="High Blank"/>
    <s v="1. Replace 2 Caps and 2 vials and Blank (9)_x000a_    Test Group 3 and 4_x000a_2. Replace 2 Caps and 2 vials and Blank (9)_x000a_    Test Group 3 and 4_x000a_3. Replaced Injector (279003915) _x000a_   from SN 20J9D113 to SN 20J9D018"/>
    <m/>
    <n v="2"/>
    <n v="1"/>
  </r>
  <r>
    <x v="40"/>
    <s v="E18SM4447A"/>
    <n v="2.1"/>
    <n v="5.0000000000000001E-4"/>
    <s v="Resolved"/>
    <s v="High Blank"/>
    <s v="1. Replace 2 Caps and 2 vials and Blank (9)_x000a_    Test Group 3 and 4"/>
    <m/>
    <n v="1"/>
    <m/>
  </r>
  <r>
    <x v="41"/>
    <s v="E18SM4454A"/>
    <n v="2.2999999999999998"/>
    <n v="4.3E-3"/>
    <s v="Resolved"/>
    <s v="High Carryover %"/>
    <s v="1. Replaced Post Blank and cap_x000a_    Restest with Test Group 3 and Test Group 4 _x000a_2.  Replaced Post Blank and cap_x000a_    Restest with Test Group 3 and Test Group 4 _x000a_3. Replaced Injector (279003915) _x000a_   from SN 21J9D014 to SN 21J9D041"/>
    <m/>
    <n v="2"/>
    <n v="1"/>
  </r>
  <r>
    <x v="42"/>
    <s v="E18SM4456A"/>
    <n v="1.4"/>
    <s v="NA"/>
    <s v="Resolved"/>
    <s v="High Blank"/>
    <s v="1. Replaced Post Blank and cap_x000a_    Restest with Test Group 3 and Test Group 4 "/>
    <m/>
    <n v="1"/>
    <m/>
  </r>
  <r>
    <x v="42"/>
    <s v="E18SM4457A"/>
    <n v="4.3"/>
    <n v="6.8999999999999999E-3"/>
    <s v="Resolved"/>
    <s v="High Carryover %"/>
    <s v="1. Replaced Post Blank and cap_x000a_    Restest with Test Group 3 and Test Group 4 _x000a_2. Replaced Post Blank and cap_x000a_    Restest with Test Group 3 and Test Group 4 _x000a_3. Replaced Injector (279003915) _x000a_   from SN 21J9D017 to SN 21J9D054"/>
    <m/>
    <n v="2"/>
    <n v="1"/>
  </r>
  <r>
    <x v="41"/>
    <s v="E18SM4459A"/>
    <n v="3.4"/>
    <n v="2.9999999999999997E-4"/>
    <s v="Resolved"/>
    <s v="High Blank"/>
    <s v="1. Replace 2 Caps and 2 Blank (9)_x000a_    Test Group 3 and 4_x000a_2. Replace Caps and Blank (9)_x000a_    Test Group 3 and 4_x000a_3. Replaced Injector (279003915) _x000a_   from SN 21J9D020 to SN 21J9D040_x000a_"/>
    <m/>
    <n v="2"/>
    <n v="1"/>
  </r>
  <r>
    <x v="42"/>
    <s v="E18SM4466A"/>
    <n v="4.4000000000000004"/>
    <n v="1.6999999999999999E-3"/>
    <s v="Resolved"/>
    <s v="High Blank"/>
    <s v="1. Replace 2 Caps and 2 Blank (9)_x000a_    Test Group 3 and 4_x000a_"/>
    <m/>
    <n v="1"/>
    <m/>
  </r>
  <r>
    <x v="42"/>
    <s v="E18SM4470A"/>
    <n v="5.2"/>
    <n v="1E-4"/>
    <s v="Resolved"/>
    <s v="High Blank"/>
    <s v="1. Replaced Post Blank and cap_x000a_    Restest with Test Group 3 and Test Group 4 _x000a_"/>
    <m/>
    <n v="1"/>
    <m/>
  </r>
  <r>
    <x v="42"/>
    <s v="E18SM4472A"/>
    <n v="4.0999999999999996"/>
    <n v="1.54E-2"/>
    <s v="Resolved"/>
    <s v="High Carryover %"/>
    <s v="1. Replaced Post Blank and cap_x000a_    Restest with Test Group 3 and Test Group 4 _x000a_"/>
    <m/>
    <n v="1"/>
    <m/>
  </r>
  <r>
    <x v="42"/>
    <s v="E18SM4473A"/>
    <n v="1.3"/>
    <n v="0.1883"/>
    <s v="Resolved"/>
    <s v="High Carryover %"/>
    <s v="1. Replaced Post Blank and cap_x000a_    Restest with Test Group 3 and Test Group 4 _x000a_"/>
    <m/>
    <n v="1"/>
    <m/>
  </r>
  <r>
    <x v="42"/>
    <s v="E18SM4475A"/>
    <n v="5.0999999999999996"/>
    <n v="3.5000000000000001E-3"/>
    <s v="Resolved"/>
    <s v="High Carryover %"/>
    <s v="1. Replaced Post Blank and cap_x000a_    Restest with Test Group 3 and Test Group 4 _x000a_"/>
    <m/>
    <n v="1"/>
    <m/>
  </r>
  <r>
    <x v="42"/>
    <s v="E18SM4479A"/>
    <n v="5.4"/>
    <n v="2.0000000000000001E-4"/>
    <s v="Resolved"/>
    <s v="High Blank"/>
    <s v="1. Replaced Post Blank and cap_x000a_    Restest with Test Group 3 and Test Group 4 _x000a_"/>
    <m/>
    <n v="1"/>
    <m/>
  </r>
  <r>
    <x v="42"/>
    <s v="E18SM4487A"/>
    <n v="3.2"/>
    <s v="NA"/>
    <s v="Resolved"/>
    <s v="High Blank"/>
    <s v="1. Replaced Post Blank and cap_x000a_    Restest with Test Group 3 and Test Group 4 _x000a_"/>
    <m/>
    <n v="1"/>
    <m/>
  </r>
  <r>
    <x v="43"/>
    <s v="E18SM4398A"/>
    <n v="2.2999999999999998"/>
    <n v="4.0000000000000002E-4"/>
    <s v="Resolved"/>
    <s v="High Blank"/>
    <s v="1. Replace Caps and Blank (9)_x000a_    Test Group 3 and 4_x000a_2. Replace Caps and Blank (9)_x000a_    Test Group 3 and 4_x000a_3. Replaced Injector (279003915) _x000a_   from SN 20J9D097 to SN 20J9D128_x000a_"/>
    <m/>
    <n v="2"/>
    <n v="1"/>
  </r>
  <r>
    <x v="42"/>
    <s v="E18SM4464A"/>
    <n v="2.4"/>
    <n v="4.4999999999999997E-3"/>
    <s v="Resolved"/>
    <s v="High Carryover %"/>
    <s v="1. Replace Caps and Blank (9)_x000a_    Test Group 3 and 4_x000a_2. Replace Caps and Blank (9)_x000a_    Test Group 3 and 4_x000a_3. Replaced Injector (279003915) _x000a_   from SN 21J9D026 to SN 21J9D061_x000a_"/>
    <m/>
    <n v="2"/>
    <n v="1"/>
  </r>
  <r>
    <x v="42"/>
    <s v="E18SM4477A"/>
    <n v="3.2"/>
    <s v="NA"/>
    <s v="Resolved"/>
    <s v="High Blank"/>
    <s v="1. Replace Caps and Blank (9)_x000a_    Test Group 3 and 4"/>
    <m/>
    <n v="1"/>
    <m/>
  </r>
  <r>
    <x v="43"/>
    <s v="E18SM4489A"/>
    <n v="1.1000000000000001"/>
    <n v="2.9999999999999997E-4"/>
    <s v="Resolved"/>
    <s v="High Blank"/>
    <s v="1. Replace Cap and Post Blank (9)_x000a_    Test Group 3 and 4"/>
    <m/>
    <n v="1"/>
    <m/>
  </r>
  <r>
    <x v="43"/>
    <s v="E18SM4495A"/>
    <n v="1.2"/>
    <n v="2.0000000000000001E-4"/>
    <s v="Resolved"/>
    <s v="High Blank"/>
    <s v="1. Replace Cap and Post Blank (9)_x000a_    Test Group 3 and 4"/>
    <m/>
    <n v="1"/>
    <m/>
  </r>
  <r>
    <x v="42"/>
    <s v="E18SM4483A"/>
    <n v="2.1"/>
    <s v="NA"/>
    <s v="Resolved"/>
    <s v="High Blank"/>
    <s v="1. Replaced Post Blank and cap_x000a_    Restest with Test Group 3 and Test Group 4 _x000a_2. Replace Caps and Blank (9)_x000a_    Test Group 3 and 4_x000a_3. Replaced Injector (279003915) _x000a_   from SN 21J9D048 to SN 20J9D087"/>
    <m/>
    <n v="2"/>
    <n v="1"/>
  </r>
  <r>
    <x v="43"/>
    <s v="E18SM4498A"/>
    <n v="4.2"/>
    <n v="1.1900000000000001E-2"/>
    <s v="Resolved"/>
    <s v="High Carryover %"/>
    <s v="1. Replaced Post Blank and cap_x000a_    Restest with Test Group 3 and Test Group 4 _x000a_2. Replaced Post Blank and cap_x000a_    Restest with Test Group 3 and Test Group 4 _x000a_3. Replaced Injector (279003915) _x000a_   from SN 21J9D088 to SN 20J9D096"/>
    <m/>
    <n v="2"/>
    <n v="1"/>
  </r>
  <r>
    <x v="43"/>
    <s v="E18SM4501A"/>
    <n v="5.2"/>
    <n v="2.5999999999999999E-3"/>
    <s v="Resolved"/>
    <s v="High Carryover %"/>
    <s v="1. Replaced Post Blank and cap_x000a_    Restest with Test Group 3 and Test Group 4 _x000a_2. Replace Caps and Blank (9)_x000a_    Test Group 3 and 4_x000a_3. Replaced Injector (279003915) _x000a_   from SN 21J9D068 to SN 20J9D094"/>
    <m/>
    <n v="2"/>
    <n v="1"/>
  </r>
  <r>
    <x v="44"/>
    <s v="E18SM4510A"/>
    <n v="2.2999999999999998"/>
    <n v="4.1999999999999997E-3"/>
    <s v="Resolved"/>
    <s v="High Carryover %"/>
    <s v="1. Replace Cap and Post Blank (9)_x000a_    Test Group 3 and 4"/>
    <m/>
    <n v="1"/>
    <m/>
  </r>
  <r>
    <x v="44"/>
    <s v="E18SM4514A"/>
    <n v="4.3"/>
    <n v="5.9999999999999995E-4"/>
    <s v="Resolved"/>
    <s v="High Blank"/>
    <s v="1. Replace Cap and Blank (9)_x000a_    Test Group 3 and 4"/>
    <m/>
    <n v="1"/>
    <m/>
  </r>
  <r>
    <x v="44"/>
    <s v="E18SM4525A"/>
    <n v="3.1"/>
    <n v="3.3E-3"/>
    <s v="Resolved"/>
    <s v="High Carryover %"/>
    <s v="1. Replace Cap and Post Blank (9)_x000a_    Test Group 3 and 4"/>
    <m/>
    <n v="1"/>
    <m/>
  </r>
  <r>
    <x v="42"/>
    <s v="E18SM4484A"/>
    <n v="4.4000000000000004"/>
    <n v="1E-4"/>
    <s v="Resolved"/>
    <s v="High Blank"/>
    <s v="1. Replace Cap and Post Blank (9)_x000a_    Test Group 3 and Test Group 4 _x000a_2. Replace Caps and Blank (9)_x000a_    Test Group 3 and 4_x000a_3. Replaced Injector (279003915) _x000a_   from SN 21J9D049 to SN 20J9D062"/>
    <m/>
    <n v="2"/>
    <n v="1"/>
  </r>
  <r>
    <x v="44"/>
    <s v="E18SM4521A"/>
    <n v="5.2"/>
    <n v="4.0000000000000001E-3"/>
    <s v="Resolved"/>
    <s v="High Carryover %"/>
    <s v="1. Replace Cap and Post Blank (9)_x000a_    Test Group 3 and 4_x000a_2.  Replace Cap and Post Blank (9)_x000a_    Test Group 3 and 4"/>
    <m/>
    <n v="2"/>
    <m/>
  </r>
  <r>
    <x v="44"/>
    <s v="E18SM4523A"/>
    <n v="2.4"/>
    <n v="2.5000000000000001E-3"/>
    <s v="Resolved"/>
    <s v="High Carryover %"/>
    <s v="1. Replace Cap and Post Blank (9)_x000a_    Test Group 3 and 4"/>
    <m/>
    <n v="1"/>
    <m/>
  </r>
  <r>
    <x v="45"/>
    <s v="E18SM4526A"/>
    <n v="3.4"/>
    <n v="4.0000000000000002E-4"/>
    <s v="Resolved"/>
    <s v="High Blank"/>
    <s v="1. Replace Cap and Post Blank (9)_x000a_    Test Group 3 and 4"/>
    <m/>
    <n v="1"/>
    <m/>
  </r>
  <r>
    <x v="45"/>
    <s v="E18SM4530A"/>
    <n v="1.4"/>
    <n v="1E-3"/>
    <s v="Resolved"/>
    <s v="High Blank"/>
    <s v="1. Replace Cap and Post Blank (9)_x000a_    Test Group 3 and 4"/>
    <m/>
    <n v="1"/>
    <m/>
  </r>
  <r>
    <x v="45"/>
    <s v="E18SM4533A"/>
    <n v="2.2999999999999998"/>
    <n v="6.9999999999999999E-4"/>
    <s v="Resolved"/>
    <s v="High Blank"/>
    <s v="1. Replace Cap and Post Blank (9)_x000a_    Test Group 3 and 4"/>
    <m/>
    <n v="1"/>
    <m/>
  </r>
  <r>
    <x v="45"/>
    <s v="E18SM4540A"/>
    <n v="3.2"/>
    <n v="5.0000000000000001E-4"/>
    <s v="Resolved"/>
    <s v="High Blank"/>
    <s v="1. Replace Cap and Post Blank (9)_x000a_    Test Group 3 and 4"/>
    <m/>
    <n v="1"/>
    <m/>
  </r>
  <r>
    <x v="46"/>
    <s v="E18SM4519A"/>
    <n v="1.3"/>
    <n v="2.5000000000000001E-2"/>
    <s v="Resolved"/>
    <s v="High Carryover %"/>
    <s v="1. Replace Cap and Post Blank (9)_x000a_    Test Group 3 and 4"/>
    <m/>
    <n v="1"/>
    <m/>
  </r>
  <r>
    <x v="46"/>
    <s v="E18SM4532A"/>
    <n v="1.2"/>
    <n v="5.0000000000000001E-4"/>
    <s v="Resolved"/>
    <s v="High Blank"/>
    <s v="1. Replace Cap and Post Blank (9)_x000a_    Test Group 3 and 4"/>
    <m/>
    <n v="1"/>
    <m/>
  </r>
  <r>
    <x v="46"/>
    <s v="E18SM4393A"/>
    <n v="5.4"/>
    <n v="6.8999999999999999E-3"/>
    <s v="Resolved"/>
    <s v="High Carryover %"/>
    <s v="1. Replace Cap and Post Blank (9)_x000a_    Test Group 3 and Test Group 4 _x000a_2. Replace Caps and Blank (9)_x000a_    Test Group 3 and 4_x000a_3. Replaced Injector (279003915) _x000a_   from SN 21J9D090 to SN 20J9D122"/>
    <m/>
    <n v="2"/>
    <n v="1"/>
  </r>
  <r>
    <x v="46"/>
    <s v="E18SM4444A"/>
    <n v="4.0999999999999996"/>
    <n v="8.0000000000000004E-4"/>
    <s v="Resolved"/>
    <s v="High Blank"/>
    <s v="1. Replace Cap and Post Blank (9)_x000a_    Test Group 3 and Test Group 4 _x000a_2. Replace Caps and Blank (9)_x000a_    Test Group 3 and 4_x000a_3. Replaced Injector (279003915) _x000a_   from SN 21J9D002 to SN 20J9D012"/>
    <m/>
    <n v="2"/>
    <n v="1"/>
  </r>
  <r>
    <x v="46"/>
    <s v="E18SM4460A"/>
    <n v="1.4"/>
    <n v="2.2000000000000001E-3"/>
    <s v="Resolved"/>
    <s v="High Carryover %"/>
    <s v="1. Replace Cap and Post Blank (9)_x000a_    Test Group 3 and Test Group 4 _x000a_2. Replace Caps and Blank (9)_x000a_    Test Group 3 and 4_x000a_3. Replaced Injector (279003915) _x000a_   from SN 21J9D021 to SN 20J9D042"/>
    <m/>
    <n v="2"/>
    <n v="1"/>
  </r>
  <r>
    <x v="46"/>
    <s v="E18SM4508A"/>
    <n v="5.0999999999999996"/>
    <n v="4.1999999999999997E-3"/>
    <s v="Resolved"/>
    <s v="High Carryover %"/>
    <s v="1. Replace Cap and Post Blank (9)_x000a_    Test Group 3 and"/>
    <m/>
    <n v="1"/>
    <m/>
  </r>
  <r>
    <x v="46"/>
    <s v="E18SM4518A"/>
    <n v="5.0999999999999996"/>
    <n v="0.78049999999999997"/>
    <s v="Resolved"/>
    <s v="High Carryover %"/>
    <s v="1. Replace Cap and Post Blank (9)_x000a_    Test Group 3 and"/>
    <m/>
    <n v="1"/>
    <m/>
  </r>
  <r>
    <x v="46"/>
    <s v="E18SM4535A"/>
    <n v="3.1"/>
    <n v="4.4000000000000003E-3"/>
    <s v="Resolved"/>
    <s v="High Carryover %"/>
    <s v="1. Replace Cap and Post Blank (9)_x000a_    Test Group 3_x000a_2. Replace Cap and Post Blank (9)_x000a_    Test Group 3_x000a_3. Replaced Injector (279003915) _x000a_   from SN 21J9D011 to SN 20J9D017"/>
    <m/>
    <n v="1"/>
    <n v="1"/>
  </r>
  <r>
    <x v="46"/>
    <s v="E18SM4544A"/>
    <n v="3.2"/>
    <n v="1.6299999999999999E-2"/>
    <s v="Resolved"/>
    <s v="High Carryover %"/>
    <s v="1. Replace Cap and Post Blank (9)_x000a_    Test Group 3 and"/>
    <m/>
    <n v="1"/>
    <m/>
  </r>
  <r>
    <x v="46"/>
    <s v="E18SM7040A"/>
    <n v="5.3"/>
    <n v="4.0000000000000001E-3"/>
    <s v="Resolved"/>
    <s v="High Carryover %"/>
    <s v="1. Replace Cap and Post Blank (9)_x000a_    Test Group 3 and 4_x000a_2. Replace Cap and Post Blank (9)_x000a_    Test Group 3 and 4_x000a_3. Replaced Injector (279003915) _x000a_   from SN 21J9D086 to SN 20J9D119"/>
    <m/>
    <n v="2"/>
    <n v="1"/>
  </r>
  <r>
    <x v="46"/>
    <s v="E18SM4549A"/>
    <n v="4.2"/>
    <n v="7.4000000000000003E-3"/>
    <s v="Resolved"/>
    <s v="High Carryover %"/>
    <s v="1. Replace Cap and Post Blank (9)_x000a_    Test Group 3 and 4_x000a_2. Replace Cap and Post Blank (9)_x000a_    Test Group 3 and 4_x000a_3. Replaced Injector (279003915) _x000a_   from SN 21J9D111 to SN 20J9D048"/>
    <m/>
    <n v="2"/>
    <n v="1"/>
  </r>
  <r>
    <x v="46"/>
    <s v="E18SM4524A"/>
    <n v="4.4000000000000004"/>
    <n v="1.1000000000000001E-3"/>
    <s v="Resolved"/>
    <s v="High Blank"/>
    <s v="1. Replace Cap and Post Blank (9)_x000a_    Test Group 3 and 4"/>
    <m/>
    <n v="1"/>
    <m/>
  </r>
  <r>
    <x v="45"/>
    <s v="E18SM4527A"/>
    <n v="3.3"/>
    <n v="1E-4"/>
    <s v="Resolved"/>
    <s v="High Blank"/>
    <s v="1. Replace Cap and Post Blank (9)_x000a_    Test Group 3 and 4_x000a_2. Replace Cap and Post Blank (9)_x000a_    Test Group 3 and 4"/>
    <m/>
    <n v="2"/>
    <m/>
  </r>
  <r>
    <x v="47"/>
    <s v="E18SM7051A"/>
    <n v="5.0999999999999996"/>
    <n v="3.5999999999999999E-3"/>
    <s v="Resolved"/>
    <s v="High Carryover %"/>
    <s v="1. Replace Cap and Post Blank (9)_x000a_    Test Group 3 and "/>
    <m/>
    <n v="1"/>
    <m/>
  </r>
  <r>
    <x v="47"/>
    <s v="E18SM7058A"/>
    <n v="2.1"/>
    <n v="5.0000000000000001E-4"/>
    <s v="Resolved"/>
    <s v="High Blank"/>
    <s v="1. Replace Cap and Post Blank (9)_x000a_    Test Group 3 and "/>
    <m/>
    <n v="1"/>
    <m/>
  </r>
  <r>
    <x v="47"/>
    <s v="E18SM7060A"/>
    <n v="2.2999999999999998"/>
    <n v="2.5999999999999999E-3"/>
    <s v="Resolved"/>
    <s v="High Carryover %"/>
    <s v="1. Replace Cap and Post Blank (9)_x000a_    Test Group 3 and "/>
    <m/>
    <n v="1"/>
    <m/>
  </r>
  <r>
    <x v="47"/>
    <s v="E18SM7062A"/>
    <n v="3.1"/>
    <n v="2.8999999999999998E-3"/>
    <s v="Resolved"/>
    <s v="High Carryover %"/>
    <s v="1. Replace Cap and Post Blank (9)_x000a_    Test Group 3 and "/>
    <m/>
    <n v="1"/>
    <m/>
  </r>
  <r>
    <x v="47"/>
    <s v="E18SM7059A"/>
    <n v="1.2"/>
    <n v="5.1999999999999998E-3"/>
    <s v="Resolved"/>
    <s v="High Carryover %"/>
    <s v="1. Replace Cap and Post Blank (9)_x000a_    Test Group 3_x000a_2. Replace Cap and Post Blank (9)_x000a_    Test Group 3_x000a_3. Replaced Injector (279003915) _x000a_   from SN 21J9D020 to SN 20J9D044"/>
    <m/>
    <n v="1"/>
    <n v="1"/>
  </r>
  <r>
    <x v="36"/>
    <s v="E18SM7015A"/>
    <n v="5.0999999999999996"/>
    <n v="3.5999999999999999E-3"/>
    <s v="Resolved"/>
    <s v="High Carryover %"/>
    <s v="1. Replace Cap and Post Blank (9)_x000a_    Test Group 3 and _x000a_2. Replace Cap and Post Blank (9)_x000a_    Test Group 3 and "/>
    <m/>
    <n v="1"/>
    <m/>
  </r>
  <r>
    <x v="48"/>
    <s v="E18SM7048A"/>
    <n v="1.1000000000000001"/>
    <n v="1.4E-3"/>
    <s v="Resolved"/>
    <s v="High Blank"/>
    <s v="1. Replace Cap and Post Blank (9)_x000a_    Test Group 3 _x000a_2. Replace Cap and Post Blank (9)_x000a_    Test Group 3_x000a_3. Replaced Injector (279003915) _x000a_   from SN 21J9D005 to SN 20J9D057"/>
    <m/>
    <n v="2"/>
    <n v="1"/>
  </r>
  <r>
    <x v="48"/>
    <s v="E18SM7057A"/>
    <n v="5.2"/>
    <n v="2.9999999999999997E-4"/>
    <s v="Resolved"/>
    <s v="High Blank"/>
    <s v="1. Replace Cap and Post Blank (9)_x000a_    Test Group 3 and 4_x000a_2. Replace Cap and Post Blank (9)_x000a_    Test Group 3 and 4"/>
    <m/>
    <n v="2"/>
    <m/>
  </r>
  <r>
    <x v="48"/>
    <s v="E18SM4062A"/>
    <n v="3.2"/>
    <n v="5.8999999999999999E-3"/>
    <s v="Resolved"/>
    <s v="High Carryover %"/>
    <s v="1. Replace Cap and Post Blank (9)_x000a_    Test Group 3 and4_x000a_2. Replace Cap and Post Blank (9)_x000a_    Test Group 3 and 4_x000a_3. Replaced Injector (279003915) _x000a_   from SN 21J9D023 to SN 20J9D047"/>
    <m/>
    <n v="1"/>
    <n v="1"/>
  </r>
  <r>
    <x v="48"/>
    <s v="E18SM7067A"/>
    <n v="1.3"/>
    <n v="4.0000000000000002E-4"/>
    <s v="Resolved"/>
    <s v="High Blank"/>
    <s v="1. Replace Cap and Post Blank (9)_x000a_    Test Group 3 and 4"/>
    <m/>
    <n v="1"/>
    <m/>
  </r>
  <r>
    <x v="44"/>
    <s v="E18SM4515A"/>
    <n v="4.0999999999999996"/>
    <n v="4.1999999999999997E-3"/>
    <s v="Resolved"/>
    <s v="High Carryover %"/>
    <s v="1. Replace Cap and Post Blank (9)_x000a_    Test Group 3 and 4_x000a_2. Replace Cap and Post Blank (9)_x000a_    Test Group 3 and 4_x000a_3. Replaced Injector (279003915) _x000a_   from SN 21J9D078 to SN 20J9D112"/>
    <m/>
    <n v="2"/>
    <n v="1"/>
  </r>
  <r>
    <x v="49"/>
    <s v="E18SM4529A"/>
    <n v="4.0999999999999996"/>
    <n v="5.9999999999999995E-4"/>
    <s v="Resolved"/>
    <s v="High Blank"/>
    <s v="1. Replace Cap and Post Blank (9)_x000a_    Test Group 3 and 4_x000a_2. Replace Cap and Post Blank (9)_x000a_    Test Group 3 and 4_x000a_3. Replaced Injector (279003915) _x000a_   from SN 21J9D103 to SN 20J9D015"/>
    <m/>
    <n v="2"/>
    <n v="1"/>
  </r>
  <r>
    <x v="49"/>
    <s v="F18SM4573A"/>
    <n v="5.3"/>
    <n v="1.09E-2"/>
    <s v="Resolved"/>
    <s v="High Carryover %"/>
    <s v="1. Replace Cap and Post Blank (9)_x000a_    Test Group 3 and 4_x000a_2. Replace Cap and Post Blank (9)_x000a_    Test Group 3 and 4"/>
    <m/>
    <n v="2"/>
    <m/>
  </r>
  <r>
    <x v="49"/>
    <s v="E18SM7028A"/>
    <n v="1.4"/>
    <n v="2.0999999999999999E-3"/>
    <s v="Resolved"/>
    <s v="High Carryover %"/>
    <s v="1. Replace Cap and Post Blank (9)_x000a_    Test Group 3 and Test Group 4 _x000a_2. Replace Caps and Blank (9)_x000a_    Test Group 3 and 4_x000a_3. Replaced Injector (279003915) _x000a_   from SN 20J9D071 to SN 20J9D141"/>
    <m/>
    <n v="2"/>
    <n v="1"/>
  </r>
  <r>
    <x v="49"/>
    <s v="E18SM7069A"/>
    <n v="4.2"/>
    <n v="2.8E-3"/>
    <s v="Resolved"/>
    <s v="High Carryover %"/>
    <s v="1. Replace Cap and Post Blank (9)_x000a_    Test Group 3 and Test Group 4 _x000a_"/>
    <m/>
    <n v="1"/>
    <m/>
  </r>
  <r>
    <x v="49"/>
    <s v="E18SM7072A"/>
    <n v="3.4"/>
    <n v="4.7999999999999996E-3"/>
    <s v="Resolved"/>
    <s v="High Carryover %"/>
    <s v="1. Replace Cap and Post Blank (9)_x000a_    Test Group 3 and Test Group 4 _x000a_2. Replace Caps and Blank (9)_x000a_    Test Group 3 and 4_x000a_3. Replaced Injector (279003915) _x000a_   from SN 22J9D033 to SN 22J9D065"/>
    <m/>
    <n v="2"/>
    <n v="1"/>
  </r>
  <r>
    <x v="49"/>
    <s v="E18SM7073A"/>
    <n v="5.4"/>
    <n v="5.0000000000000001E-4"/>
    <s v="Resolved"/>
    <s v="High Blank"/>
    <s v="1. Replace Cap and Post Blank (9)_x000a_    Test Group 3 and Test Group 4 _x000a_2. Replace Caps and Blank (9)_x000a_    Test Group 3 and 4_x000a_"/>
    <m/>
    <n v="2"/>
    <m/>
  </r>
  <r>
    <x v="49"/>
    <s v="E18SM7075A"/>
    <n v="4.0999999999999996"/>
    <s v="NA"/>
    <s v="Resolved"/>
    <s v="High Blank"/>
    <s v="1. Replace Cap and Post Blank (9)_x000a_    Test Group 3 and Test Group 4 _x000a_2. Replace Caps and Blank (9)_x000a_    Test Group 3 and 4_x000a_3. Replaced Injector (279003915) _x000a_   from SN 22J9D034 to SN 22J9D060"/>
    <m/>
    <n v="2"/>
    <n v="1"/>
  </r>
  <r>
    <x v="49"/>
    <s v="E18SM4395A"/>
    <n v="3.2"/>
    <n v="7.7999999999999996E-3"/>
    <s v="Resolved"/>
    <s v="High Carryover %"/>
    <s v="1. Replace Cap and Post Blank (9)_x000a_    Test Group 3 and Test Group 4 "/>
    <m/>
    <n v="1"/>
    <m/>
  </r>
  <r>
    <x v="49"/>
    <s v="E18SM4506A"/>
    <n v="1.2"/>
    <n v="2.2000000000000001E-3"/>
    <s v="Resolved"/>
    <s v="High Carryover %"/>
    <s v="1. Replace Cap and Post Blank (9)_x000a_    Test Group 3 and Test Group 4 _x000a_2. Replace Caps and Blank (9)_x000a_    Test Group 3 and 4_x000a_3. Replaced Injector (279003915) _x000a_   from SN 22J9D073 to SN 22J9D104"/>
    <m/>
    <n v="2"/>
    <n v="1"/>
  </r>
  <r>
    <x v="48"/>
    <s v="E18SM4558A"/>
    <n v="3.1"/>
    <n v="2.0000000000000001E-4"/>
    <s v="Resolved"/>
    <s v="High Blank"/>
    <s v="1. Replace Cap and Post Blank (9)_x000a_    Test Group 3 and Test Group 4 _x000a_2. Replace Caps and Blank (9)_x000a_    Test Group 3 and 4_x000a_3. Replaced Injector (279003915) _x000a_   from SN 22J9D038 to SN 22J9D082"/>
    <m/>
    <n v="2"/>
    <n v="1"/>
  </r>
  <r>
    <x v="50"/>
    <s v="E18SM4560A"/>
    <n v="2.5"/>
    <n v="7.6E-3"/>
    <s v="Resolved"/>
    <s v="High Carryover %"/>
    <s v="1. Replace Cap and Post Blank (9)_x000a_    Test Group 3 and Test Group 4 _x000a_2. Replace Caps and Blank (9)_x000a_    Test Group 3 and 4_x000a_3. Replaced Injector (279003915) _x000a_   from SN 22J9D042 to SN 22J9D083"/>
    <m/>
    <n v="2"/>
    <n v="1"/>
  </r>
  <r>
    <x v="49"/>
    <s v="E18SM4565A"/>
    <n v="3.3"/>
    <n v="5.9999999999999995E-4"/>
    <s v="Resolved"/>
    <s v="High Blank"/>
    <s v="1. Replace Cap and Post Blank (9)_x000a_    Test Group 3 and Test Group 4 _x000a_2. Replace Caps and Blank (9)_x000a_    Test Group 3 and 4_x000a_3. Replaced Injector (279003915) _x000a_   from SN 22J9D051 to SN 22J9D078"/>
    <m/>
    <n v="2"/>
    <n v="1"/>
  </r>
  <r>
    <x v="49"/>
    <s v="E18SM4576A"/>
    <n v="5.2"/>
    <n v="3.0999999999999999E-3"/>
    <s v="Resolved"/>
    <s v="High Carryover %"/>
    <s v="1. Replace Cap and Post Blank (9)_x000a_    Test Group 3 and Test Group 4 _x000a_2. Replace Caps and Post Blank (9)_x000a_    Test Group 3 and 4"/>
    <m/>
    <n v="2"/>
    <m/>
  </r>
  <r>
    <x v="50"/>
    <s v="E18SM4588A"/>
    <n v="2.2999999999999998"/>
    <s v="NA"/>
    <s v="Resolved"/>
    <s v="High Blank"/>
    <s v="1. Replace Cap and Post Blank (9)_x000a_    Test Group 3 and Test Group 4 "/>
    <m/>
    <n v="1"/>
    <m/>
  </r>
  <r>
    <x v="50"/>
    <s v="F18SM4581A"/>
    <n v="4.3"/>
    <n v="5.0000000000000001E-4"/>
    <s v="Resolved"/>
    <s v="High Blank"/>
    <s v="1. Replace Cap and Post Blank (9)_x000a_    Test Group 3 and Test Group 4 _x000a_2. Replace Caps and Post Blank (9)_x000a_    Test Group 3 and 4"/>
    <m/>
    <n v="2"/>
    <m/>
  </r>
  <r>
    <x v="50"/>
    <s v="F18SM4586A"/>
    <n v="1.1000000000000001"/>
    <s v="NA"/>
    <s v="Resolved"/>
    <s v="High Blank"/>
    <s v="1. Replace Cap and Post Blank (9)_x000a_    Test Group 3 and Test Group 4 _x000a_2. Replace Caps and Blank (9)_x000a_    Test Group 3 and 4"/>
    <m/>
    <n v="2"/>
    <m/>
  </r>
  <r>
    <x v="50"/>
    <s v="E18SM4427A"/>
    <n v="2.2999999999999998"/>
    <n v="5.0000000000000001E-4"/>
    <s v="Resolved"/>
    <s v="High Blank"/>
    <s v="1. Replace Cap and Post Blank (9)_x000a_    Test Group 3 and Test Group 4 _x000a_2. Replace Caps and Blank (9)_x000a_    Test Group 3 and 4"/>
    <m/>
    <n v="2"/>
    <m/>
  </r>
  <r>
    <x v="51"/>
    <s v="F18SM4570A"/>
    <n v="4.0999999999999996"/>
    <n v="5.9999999999999995E-4"/>
    <s v="Resolved"/>
    <s v="High Blank"/>
    <s v="1. Replace Cap and Post Blank (9)_x000a_    Test Group 3 and Test Group 4 _x000a_2. Replace Caps and Blank (9)_x000a_    Test Group 3 and 4"/>
    <m/>
    <n v="2"/>
    <m/>
  </r>
  <r>
    <x v="51"/>
    <s v="F18SM4591A"/>
    <n v="3.1"/>
    <n v="2.0999999999999999E-3"/>
    <s v="Resolved"/>
    <s v="High Carryover %"/>
    <s v="1. Replace Cap and Post Blank (9)_x000a_    Test Group 3 and Test Group 4 _x000a_2. Replace Caps and Blank (9)_x000a_    Test Group 3 and 4_x000a_3. Replaced Injector (279003915) _x000a_   from SN 22J9D084 to SN 22J9D100"/>
    <m/>
    <n v="2"/>
    <n v="1"/>
  </r>
  <r>
    <x v="51"/>
    <s v="F18SM4596A"/>
    <n v="4.3"/>
    <n v="2.81E-2"/>
    <s v="Resolved"/>
    <s v="High Carryover %"/>
    <s v="1. Replace Cap and Post Blank (9)_x000a_    Test Group 3 and Test Group 4 _x000a_2. Replace Caps and Post Blank (9)_x000a_    Test Group 3 and 4"/>
    <m/>
    <n v="2"/>
    <m/>
  </r>
  <r>
    <x v="51"/>
    <s v="F18SM4598A"/>
    <n v="5.0999999999999996"/>
    <n v="3.3999999999999998E-3"/>
    <s v="Resolved"/>
    <s v="High Carryover %"/>
    <s v="1. Replace Cap and Post Blank (9)_x000a_    Test Group 3 and Test Group 4 _x000a_2. Replace Caps and Post Blank (9)_x000a_    Test Group 3 and 4"/>
    <m/>
    <n v="2"/>
    <m/>
  </r>
  <r>
    <x v="51"/>
    <s v="F18SM4601A"/>
    <n v="1.2"/>
    <n v="2.9999999999999997E-4"/>
    <s v="Resolved"/>
    <s v="High Blank"/>
    <s v="1. Replace Cap and Post Blank (9)_x000a_    Test Group 3 and Test Group 4 "/>
    <m/>
    <n v="1"/>
    <m/>
  </r>
  <r>
    <x v="51"/>
    <s v="F18SM4611A"/>
    <n v="1.4"/>
    <n v="3.5000000000000001E-3"/>
    <s v="Resolved"/>
    <s v="High Carryover %"/>
    <s v="1. Replace Cap and Post Blank (9)_x000a_    Test Group 3 and Test Group 4 "/>
    <m/>
    <n v="1"/>
    <m/>
  </r>
  <r>
    <x v="52"/>
    <s v="F18SM4417A"/>
    <n v="2.2999999999999998"/>
    <n v="1.2999999999999999E-3"/>
    <s v="Resolved"/>
    <s v="High Blank"/>
    <s v="1. Replace Cap and Post Blank (9)_x000a_    Test Group 3 and Test Group 4 "/>
    <m/>
    <n v="1"/>
    <m/>
  </r>
  <r>
    <x v="51"/>
    <s v="F18SM4580A"/>
    <n v="4.4000000000000004"/>
    <n v="2.3E-3"/>
    <s v="Resolved"/>
    <s v="High Carryover %"/>
    <s v="1. Replace Cap and Post Blank (9)_x000a_    Test Group 3 and Test Group 4 _x000a_2. Replace Cap and Post Blank (9)_x000a_    Test Group 3 and Test Group 4 "/>
    <m/>
    <n v="2"/>
    <m/>
  </r>
  <r>
    <x v="51"/>
    <s v="F18SM4612A"/>
    <n v="3.3"/>
    <n v="4.0000000000000002E-4"/>
    <s v="Resolved"/>
    <s v="High Blank"/>
    <s v="1. Replace Cap and Post Blank (9)_x000a_    Test Group 3 and Test Group 4 _x000a_2. Replace Cap and Post Blank (9)_x000a_    Test Group 3 and Test Group 4 "/>
    <m/>
    <n v="2"/>
    <m/>
  </r>
  <r>
    <x v="51"/>
    <s v="F18SM4613A"/>
    <n v="4.2"/>
    <n v="1.4E-3"/>
    <s v="Resolved"/>
    <s v="High Blank"/>
    <s v="1. Replace Cap and Post Blank (9)_x000a_    Test Group 3 and Test Group 4 _x000a_2. Replace Cap and Post Blank (9)_x000a_    Test Group 3 and Test Group 4 "/>
    <m/>
    <n v="2"/>
    <m/>
  </r>
  <r>
    <x v="52"/>
    <s v="F18SM4624A"/>
    <n v="1.3"/>
    <n v="1.6000000000000001E-3"/>
    <s v="Resolved"/>
    <s v="High Blank"/>
    <s v="1. Replace Cap and Post Blank (9)_x000a_    Test Group 3 and Test Group 4 "/>
    <m/>
    <n v="1"/>
    <m/>
  </r>
  <r>
    <x v="51"/>
    <s v="F18SM4628A"/>
    <n v="2.1"/>
    <n v="0.01"/>
    <s v="Resolved"/>
    <s v="High Carryover %"/>
    <s v="1. Replace Cap and Post Blank (9)_x000a_    Test Group 3 and Test Group 4 "/>
    <m/>
    <n v="1"/>
    <m/>
  </r>
  <r>
    <x v="52"/>
    <s v="F18SM4630A"/>
    <n v="3.4"/>
    <n v="2.8E-3"/>
    <s v="Resolved"/>
    <s v="High Carryover %"/>
    <s v="1. Replace Cap and Post Blank (9)_x000a_    Test Group 3 and Test Group 4 "/>
    <m/>
    <n v="1"/>
    <m/>
  </r>
  <r>
    <x v="53"/>
    <s v="F18SM4639A"/>
    <n v="3.1"/>
    <n v="8.0000000000000004E-4"/>
    <s v="Resolved"/>
    <s v="High Blank"/>
    <s v="1. Replace Cap and Post Blank (9)_x000a_    Test Group 3 and Test Group 4 _x000a_2. Replace Cap and Post Blank (9)_x000a_    Test Group 3 and Test Group 4 "/>
    <m/>
    <n v="2"/>
    <m/>
  </r>
  <r>
    <x v="53"/>
    <s v="F18SM7077A"/>
    <n v="5.4"/>
    <n v="1.2999999999999999E-3"/>
    <s v="Resolved"/>
    <s v="High Blank"/>
    <s v="1. Replace Cap and Post Blank (9)_x000a_    Test Group 3 and Test Group 4 "/>
    <m/>
    <n v="1"/>
    <m/>
  </r>
  <r>
    <x v="52"/>
    <s v="F18SM7080A"/>
    <n v="2.1"/>
    <n v="1E-4"/>
    <s v="Resolved"/>
    <s v="High Blank"/>
    <s v="1. Replace Cap and Post Blank (9)_x000a_    Test Group 3 and Test Group 4 _x000a_2. Replace Caps and Blank (9)_x000a_    Test Group 3 and 4_x000a_3. Replaced Injector (279003915) _x000a_   from SN 22J9D125 to SN 22J9D031"/>
    <m/>
    <n v="2"/>
    <n v="1"/>
  </r>
  <r>
    <x v="52"/>
    <s v="F18SM7085A"/>
    <n v="4.0999999999999996"/>
    <n v="4.7000000000000002E-3"/>
    <s v="Resolved"/>
    <s v="High Carryover %"/>
    <s v="1. Replace Cap and Post Blank (9)_x000a_    Test Group 3 and Test Group 4 "/>
    <m/>
    <m/>
    <m/>
  </r>
  <r>
    <x v="53"/>
    <s v="F18SM7087A"/>
    <n v="5.0999999999999996"/>
    <n v="1E-4"/>
    <s v="Resolved"/>
    <s v="High Blank"/>
    <s v="1. Replace Cap and Post Blank (9)_x000a_    Test Group 3 and Test Group 4 _x000a_2. Replace Cap and Post Blank (9)_x000a_    Test Group 3 and Test Group 4 "/>
    <m/>
    <n v="2"/>
    <m/>
  </r>
  <r>
    <x v="53"/>
    <s v="F18SM7088A"/>
    <n v="4.4000000000000004"/>
    <n v="8.0000000000000002E-3"/>
    <s v="Resolved"/>
    <s v="High Carryover %"/>
    <s v="1. Replace Cap and Post Blank (9)_x000a_    Test Group 3 and Test Group 4 "/>
    <m/>
    <n v="1"/>
    <m/>
  </r>
  <r>
    <x v="53"/>
    <s v="F18SM7097A"/>
    <n v="5.3"/>
    <n v="1.8E-3"/>
    <s v="Resolved"/>
    <s v="High Blank"/>
    <s v="1. Replace Cap and Post Blank (9)_x000a_    Test Group 3 and Test Group 4 _x000a_2. Replace Cap and Post Blank (9)_x000a_    Test Group 3 and Test Group 4 "/>
    <m/>
    <n v="2"/>
    <m/>
  </r>
  <r>
    <x v="53"/>
    <s v="F18SM7092A"/>
    <n v="2.2999999999999998"/>
    <n v="5.0000000000000001E-4"/>
    <s v="Resolved"/>
    <s v="High Blank"/>
    <s v="1. Replace Cap and Post Blank (9)_x000a_    Test Group 3 and Test Group 4 _x000a_2. Replace Cap and Post Blank (9)_x000a_    Test Group 3 and Test Group 4 "/>
    <m/>
    <n v="2"/>
    <m/>
  </r>
  <r>
    <x v="54"/>
    <s v="F18SM7102A"/>
    <n v="3.3"/>
    <n v="6.4000000000000003E-3"/>
    <s v="Resolved"/>
    <s v="High Carryover %"/>
    <s v="1. Replace Cap and Post Blank (9)_x000a_    Test Group 3 and Test Group 4 "/>
    <m/>
    <n v="1"/>
    <m/>
  </r>
  <r>
    <x v="54"/>
    <s v="F18SM4644A"/>
    <n v="3.2"/>
    <n v="1.5100000000000001E-2"/>
    <s v="Resolved"/>
    <s v="High Carryover %"/>
    <s v="1. Replace Cap and Post Blank (9)_x000a_    Test Group 3 and Test Group 4 "/>
    <m/>
    <n v="1"/>
    <m/>
  </r>
  <r>
    <x v="55"/>
    <s v="E18SM4547A"/>
    <n v="4.4000000000000004"/>
    <n v="5.1000000000000004E-3"/>
    <s v="Resolved"/>
    <s v="High Carryover %"/>
    <s v="1. Replace Cap and Post Blank (9)_x000a_    Test Group 3 and Test Group 4 "/>
    <m/>
    <n v="1"/>
    <m/>
  </r>
  <r>
    <x v="53"/>
    <s v="F18SM4638A"/>
    <n v="1.4"/>
    <n v="4.0000000000000002E-4"/>
    <s v="Resolved"/>
    <s v="High Blank"/>
    <s v="1. Replace Cap and Post Blank (9)_x000a_    Test Group 3 and Test Group 4 _x000a_2. Replace Cap and Post Blank (9)_x000a_    Test Group 3 and Test Group 4 "/>
    <m/>
    <n v="2"/>
    <m/>
  </r>
  <r>
    <x v="55"/>
    <s v="F18SM4645A"/>
    <n v="4.0999999999999996"/>
    <n v="2E-3"/>
    <s v="Resolved"/>
    <s v="High Carryover %"/>
    <s v="1. Replace Cap and Post Blank (9)_x000a_    Test Group 3 and Test Group 4 _x000a_2. Replace Cap and Post Blank (9)_x000a_    Test Group 3 and Test Group 4 "/>
    <m/>
    <n v="2"/>
    <m/>
  </r>
  <r>
    <x v="55"/>
    <s v="F18SM4649A"/>
    <n v="5.2"/>
    <n v="2E-3"/>
    <s v="Resolved"/>
    <s v="High Carryover %"/>
    <s v="1. Replace Cap and Post Blank (9)_x000a_    Test Group 3 and Test Group 4 _x000a_2. Replace Cap and Post Blank (9)_x000a_    Test Group 3 and Test Group 4 "/>
    <m/>
    <n v="2"/>
    <m/>
  </r>
  <r>
    <x v="54"/>
    <s v="F18SM4650A"/>
    <n v="5.3"/>
    <n v="6.3E-3"/>
    <s v="Resolved"/>
    <s v="High Carryover %"/>
    <s v="1. Replace Cap and Post Blank (9)_x000a_    Test Group 3 and Test Group 4 _x000a_2. Replace Cap and Post Blank (9)_x000a_    Test Group 3 and Test Group 4 "/>
    <m/>
    <n v="2"/>
    <m/>
  </r>
  <r>
    <x v="55"/>
    <s v="F18SM4653A"/>
    <n v="4.4000000000000004"/>
    <s v="NA"/>
    <s v="Resolved"/>
    <s v="High Blank"/>
    <s v="1. Replace Cap and Post Blank (9)_x000a_    Test Group 3 and Test Group 4 "/>
    <m/>
    <n v="1"/>
    <m/>
  </r>
  <r>
    <x v="55"/>
    <s v="F18SM4658A"/>
    <n v="4.3"/>
    <n v="2.8E-3"/>
    <s v="Resolved"/>
    <s v="High Carryover %"/>
    <s v="1. Replace Cap and Post Blank (9)_x000a_    Test Group 3 and Test Group 4 _x000a_2. Replace Cap and Post Blank (9)_x000a_    Test Group 3 and Test Group 4 "/>
    <m/>
    <n v="2"/>
    <m/>
  </r>
  <r>
    <x v="55"/>
    <s v="F18SM4659A"/>
    <n v="3.2"/>
    <n v="2.9999999999999997E-4"/>
    <s v="Resolved"/>
    <s v="High Blank"/>
    <s v="1. Replace Cap and Post Blank (9)_x000a_    Test Group 3 and Test Group 4 _x000a_2. Replace Cap and Post Blank (9)_x000a_    Test Group 3 and Test Group 4 "/>
    <m/>
    <n v="2"/>
    <m/>
  </r>
  <r>
    <x v="55"/>
    <s v="F18SM7093A"/>
    <n v="2.2000000000000002"/>
    <n v="5.0000000000000001E-4"/>
    <s v="Resolved"/>
    <s v="High Blank"/>
    <s v="1. Replace Cap and Post Blank (9)_x000a_    Test Group 3 and Test Group 4 _x000a_2. Replace Cap and Post Blank (9)_x000a_    Test Group 3 and Test Group 4 "/>
    <m/>
    <n v="2"/>
    <m/>
  </r>
  <r>
    <x v="43"/>
    <s v="E18SM4492A"/>
    <n v="3.4"/>
    <n v="2.9999999999999997E-4"/>
    <s v="Resolved"/>
    <s v="High Blank"/>
    <s v="1. Replace Cap and Post Blank (9)_x000a_    Test Group 3 and Test Group 4 _x000a_2. Replace Cap and Post Blank (9)_x000a_    Test Group 3 and Test Group 4                      3. Replaced Injector (279003915) _x000a_   from SN 21J9D058 to SN 21J9D080"/>
    <m/>
    <n v="2"/>
    <n v="1"/>
  </r>
  <r>
    <x v="55"/>
    <s v="F18SM4662A"/>
    <n v="3.3"/>
    <n v="1.5100000000000001E-2"/>
    <s v="Resolved"/>
    <s v="High Carryover %"/>
    <s v="1. Replace Cap and Post Blank (9)_x000a_    Test Group 3 and Test Group 4 _x000a_2. Replace Cap and Post Blank (9)_x000a_    Test Group 3 and Test Group 4 "/>
    <m/>
    <n v="2"/>
    <m/>
  </r>
  <r>
    <x v="55"/>
    <s v="F18SM4672A"/>
    <n v="5.4"/>
    <n v="2.0000000000000001E-4"/>
    <s v="Resolved"/>
    <s v="High Blank"/>
    <s v="1. Replace Cap and Post Blank (9)_x000a_    Test Group 3 and Test Group 4 _x000a_"/>
    <m/>
    <n v="1"/>
    <m/>
  </r>
  <r>
    <x v="56"/>
    <s v="E18SM4546A"/>
    <n v="5.4"/>
    <n v="8.0999999999999996E-3"/>
    <s v="Resolved"/>
    <s v="High Carryover %"/>
    <s v="1. Replace Cap and Post Blank (9)_x000a_    Test Group 3 and Test Group 4 _x000a_2. Replace Cap and Post Blank (9)_x000a_    Test Group 3 and Test Group 4 "/>
    <m/>
    <n v="2"/>
    <m/>
  </r>
  <r>
    <x v="56"/>
    <s v="F18SM4688A"/>
    <n v="2.2000000000000002"/>
    <n v="2.0000000000000001E-4"/>
    <s v="Resolved"/>
    <s v="High Blank"/>
    <s v="1. Replace Cap and Post Blank (9)_x000a_    Test Group 3 and Test Group 4 _x000a_2. Replace Cap and Post Blank (9)_x000a_    Test Group 3 and Test Group 4 "/>
    <m/>
    <n v="2"/>
    <m/>
  </r>
  <r>
    <x v="56"/>
    <s v="F18SM4692A"/>
    <n v="3.3"/>
    <n v="1.2999999999999999E-3"/>
    <s v="Resolved"/>
    <s v="High Blank"/>
    <s v="1. Replace Cap and Post Blank (9)_x000a_    Test Group 3 and Test Group 4 _x000a_2. Replace Cap and Post Blank (9)_x000a_    Test Group 3 and Test Group 4 "/>
    <m/>
    <n v="2"/>
    <m/>
  </r>
  <r>
    <x v="57"/>
    <s v="F18SM4693A"/>
    <n v="3.1"/>
    <n v="2.8E-3"/>
    <s v="Resolved"/>
    <s v="High Carryover %"/>
    <s v="1. Replace Cap and Post Blank (9)_x000a_    Test Group 3 and Test Group 4 _x000a_2. Replace Cap and Post Blank (9)_x000a_    Test Group 3 and Test Group 4 "/>
    <m/>
    <n v="2"/>
    <m/>
  </r>
  <r>
    <x v="57"/>
    <s v="E18SM4503A"/>
    <n v="4.4000000000000004"/>
    <n v="2.3999999999999998E-3"/>
    <s v="Resolved"/>
    <s v="High Carryover %"/>
    <s v="1. Replace Cap and Post Blank (9)_x000a_    Test Group 3 and Test Group 4 "/>
    <m/>
    <n v="1"/>
    <m/>
  </r>
  <r>
    <x v="57"/>
    <s v="F18SM4669A"/>
    <n v="1.2"/>
    <n v="2.3E-3"/>
    <s v="Resolved"/>
    <s v="High Carryover %"/>
    <s v="1. Replace Cap and Post Blank (9)_x000a_    Test Group 3 and Test Group 4 _x000a_2. Replace Cap and Post Blank (9)_x000a_    Test Group 3 and Test Group 4 "/>
    <m/>
    <n v="2"/>
    <m/>
  </r>
  <r>
    <x v="57"/>
    <s v="F18SM4683A"/>
    <n v="1.3"/>
    <n v="2.8E-3"/>
    <s v="Resolved"/>
    <s v="High Blank"/>
    <s v="1. Replace Cap and Post Blank (9)_x000a_    Test Group 3 and Test Group 4 _x000a_2. Replace Cap and Post Blank (9)_x000a_    Test Group 3 and Test Group 4 "/>
    <m/>
    <n v="2"/>
    <m/>
  </r>
  <r>
    <x v="56"/>
    <s v="F18SM4694A"/>
    <n v="5.3"/>
    <n v="3.2000000000000002E-3"/>
    <s v="Resolved"/>
    <s v="High Carryover %"/>
    <s v="1. Replace Cap and Post Blank (9)_x000a_    Test Group 3 and Test Group 4 _x000a_2. Replace Cap and Post Blank (9)_x000a_    Test Group 3 and Test Group 4 "/>
    <m/>
    <n v="2"/>
    <m/>
  </r>
  <r>
    <x v="57"/>
    <s v="F18SM4700A"/>
    <n v="4.3"/>
    <n v="2.3E-3"/>
    <s v="Resolved"/>
    <s v="High Carryover %"/>
    <s v="1. Replace Cap and Post Blank (9)_x000a_    Test Group 3 and Test Group 4 "/>
    <m/>
    <n v="1"/>
    <m/>
  </r>
  <r>
    <x v="57"/>
    <s v="F18SM4702A"/>
    <n v="2.2999999999999998"/>
    <n v="1.6000000000000001E-3"/>
    <s v="Resolved"/>
    <s v="High Blank"/>
    <s v="1. Replace Cap and Post Blank (9)_x000a_    Test Group 3 and Test Group 4 _x000a_2. Replace Cap and Post Blank (9)_x000a_    Test Group 3 and Test Group 4 "/>
    <m/>
    <n v="2"/>
    <m/>
  </r>
  <r>
    <x v="57"/>
    <s v="F18SM4705A"/>
    <n v="3.2"/>
    <n v="0.1507"/>
    <s v="Resolved"/>
    <s v="High Carryover %"/>
    <s v="1. Replace Cap and Post Blank (9)_x000a_    Test Group 3 and Test Group 4 _x000a_2. Replace Cap and Post Blank (9)_x000a_    Test Group 3 and Test Group 4 "/>
    <m/>
    <n v="2"/>
    <m/>
  </r>
  <r>
    <x v="57"/>
    <s v="F18SM4707A"/>
    <n v="3.3"/>
    <n v="5.0000000000000001E-4"/>
    <s v="Resolved"/>
    <s v="High Blank"/>
    <s v="1. Replace Cap and Post Blank (9)_x000a_    Test Group 3 and Test Group 4 "/>
    <m/>
    <n v="1"/>
    <m/>
  </r>
  <r>
    <x v="56"/>
    <s v="F18SM4690A"/>
    <n v="4.0999999999999996"/>
    <n v="4.0000000000000002E-4"/>
    <s v="Resolved"/>
    <s v="High Blank"/>
    <s v="1. Replace Cap and Post Blank (9)_x000a_    Test Group 3 and Test Group 4 "/>
    <m/>
    <n v="1"/>
    <m/>
  </r>
  <r>
    <x v="57"/>
    <s v="F18SM4699A"/>
    <n v="1.1000000000000001"/>
    <n v="1.3899999999999999E-2"/>
    <s v="Resolved"/>
    <s v="High Blank"/>
    <s v="1. Replace Cap and Post Blank (9)_x000a_    Test Group 3 and Test Group 4 _x000a_2. Replace Cap and Post Blank (9)_x000a_    Test Group 3 and Test Group 4 "/>
    <m/>
    <n v="2"/>
    <m/>
  </r>
  <r>
    <x v="57"/>
    <s v="F18SM4706A"/>
    <n v="2.2000000000000002"/>
    <n v="4.4999999999999997E-3"/>
    <s v="Resolved"/>
    <s v="High Carryover %"/>
    <s v="1. Replace Cap and Post Blank (9)_x000a_    Test Group 3 and Test Group 4 _x000a_2. Replace Cap and Post Blank (9)_x000a_    Test Group 3 and Test Group 4                      _x000a_3. Replaced Injector (279003915) _x000a_   from SN 23J9D086 to SN 23J9D112"/>
    <m/>
    <n v="2"/>
    <n v="1"/>
  </r>
  <r>
    <x v="57"/>
    <s v="F18SM7107A"/>
    <n v="5.3"/>
    <n v="5.3E-3"/>
    <s v="Resolved"/>
    <s v="High Carryover %"/>
    <s v="1. Replace Cap and Post Blank (9)_x000a_    Test Group 3 and Test Group 4 "/>
    <m/>
    <n v="1"/>
    <m/>
  </r>
  <r>
    <x v="58"/>
    <s v="F18SM7109A"/>
    <n v="4.0999999999999996"/>
    <n v="6.3E-3"/>
    <s v="Resolved"/>
    <s v="High Carryover %"/>
    <s v="1. Replace Cap and Post Blank (9)_x000a_    Test Group 3 and Test Group 4 _x000a_2. Replace Cap and Post Blank (9)_x000a_    Test Group 3 and Test Group 4 "/>
    <m/>
    <n v="2"/>
    <m/>
  </r>
  <r>
    <x v="58"/>
    <s v="F18SM7112A"/>
    <n v="4.2"/>
    <n v="6.3E-3"/>
    <s v="Resolved"/>
    <s v="High Carryover %"/>
    <s v="1. Replace Cap and Post Blank (9)_x000a_    Test Group 3 and Test Group 4 _x000a_2. Replace Post Blank (9)_x000a_   Test Group 3 and Test Group 4  "/>
    <m/>
    <n v="2"/>
    <m/>
  </r>
  <r>
    <x v="58"/>
    <s v="F18SM7114A"/>
    <n v="2.1"/>
    <n v="2.8E-3"/>
    <s v="Resolved"/>
    <s v="High Carryover %"/>
    <s v="1. Replace Cap and Post Blank (9)_x000a_    Test Group 3 and Test Group 4 _x000a_2. Replace Post Blank (9)_x000a_    Test Group 3 and Test Group 4 "/>
    <m/>
    <n v="2"/>
    <m/>
  </r>
  <r>
    <x v="57"/>
    <s v="F18SM7115A"/>
    <n v="1.3"/>
    <n v="2.9999999999999997E-4"/>
    <s v="Resolved"/>
    <s v="High Blank"/>
    <s v="1. Replace Cap and Post Blank (9)_x000a_    Test Group 3 and Test Group 4 "/>
    <m/>
    <n v="1"/>
    <m/>
  </r>
  <r>
    <x v="58"/>
    <s v="F18SM7126A"/>
    <n v="4.4000000000000004"/>
    <n v="1.1000000000000001E-3"/>
    <s v="Resolved"/>
    <s v="High Blank"/>
    <s v="1. Replace Cap and Post Blank (9)_x000a_    Test Group 3 and Test Group 4 _x000a_2. Replace Post Blank (9)_x000a_   Test Group 3 and Test Group 4   "/>
    <m/>
    <n v="2"/>
    <m/>
  </r>
  <r>
    <x v="58"/>
    <s v="F18SM7084A"/>
    <n v="5.2"/>
    <n v="2.0000000000000001E-4"/>
    <s v="Resolved"/>
    <s v="High Blank"/>
    <s v="1. Replace Cap and Post Blank (9)_x000a_    Test Group 3 and Test Group 4 _x000a_2. Replace Cap and Post Blank (9)_x000a_    Test Group 3 and Test Group 4 "/>
    <m/>
    <n v="2"/>
    <m/>
  </r>
  <r>
    <x v="58"/>
    <s v="F18SM7123A"/>
    <n v="3.4"/>
    <n v="4.0000000000000002E-4"/>
    <s v="Resolved"/>
    <s v="High Blank"/>
    <s v="1. Replace Cap and Post Blank (9)_x000a_    Test Group 3 and Test Group 4 _x000a_2. Replace Post Blank (9)_x000a_   Test Group 3 and Test Group 4 "/>
    <m/>
    <n v="2"/>
    <m/>
  </r>
  <r>
    <x v="58"/>
    <s v="F18SM7132A"/>
    <n v="1.3"/>
    <n v="5.5999999999999999E-3"/>
    <s v="Resolved"/>
    <s v="High Carryover %"/>
    <s v="1. Replace Cap and Post Blank (9)_x000a_    Test Group 3 and Test Group 4 _x000a_2. Replace Post Blank (9)_x000a_    Test Group 3 and Test Group 4 "/>
    <m/>
    <n v="2"/>
    <m/>
  </r>
  <r>
    <x v="59"/>
    <s v="F18SM7122A"/>
    <n v="3.2"/>
    <n v="5.9999999999999995E-4"/>
    <s v="Resolved"/>
    <s v="High Blank"/>
    <s v="1. Replace Cap and Post Blank (9)_x000a_    Test Group 3 and Test Group 4 _x000a_2. Replace Post Blank (9)_x000a_    Test Group 3 and Test Group 4 "/>
    <m/>
    <n v="2"/>
    <m/>
  </r>
  <r>
    <x v="59"/>
    <s v="F18SM7128A"/>
    <n v="5.0999999999999996"/>
    <n v="1.4E-3"/>
    <s v="Resolved"/>
    <s v="High Blank"/>
    <s v="1. Replace Cap and Post Blank (9)_x000a_    Test Group 3 and Test Group 4 _x000a_2. Replace Post Blank (9)_x000a_    Test Group 3 and Test Group 4 "/>
    <m/>
    <n v="2"/>
    <m/>
  </r>
  <r>
    <x v="60"/>
    <s v="F18SM7119A"/>
    <n v="5.12"/>
    <n v="6.1999999999999998E-3"/>
    <s v="Resolved"/>
    <s v="High Carryover %"/>
    <s v="1. Replace Cap and Post Blank (9)_x000a_    Test Group 3 and Test Group 4 "/>
    <m/>
    <n v="1"/>
    <m/>
  </r>
  <r>
    <x v="61"/>
    <s v="F18SM7138A"/>
    <n v="5.2"/>
    <n v="1.49E-2"/>
    <s v="Resolved"/>
    <s v="High Carryover %"/>
    <s v="1. Replace Cap and Post Blank (9)_x000a_    Test Group 3 and Test Group 4 _x000a_2. Replace Post Blank (9)_x000a_    Test Group 3 and Test Group 4 "/>
    <m/>
    <n v="2"/>
    <m/>
  </r>
  <r>
    <x v="61"/>
    <s v="F18SM4713A"/>
    <n v="2.1"/>
    <n v="1E-4"/>
    <s v="Resolved"/>
    <s v="High Blank"/>
    <s v="1. Replace Cap and Post Blank (9)_x000a_    Test Group 3 and Test Group 4 "/>
    <m/>
    <n v="1"/>
    <m/>
  </r>
  <r>
    <x v="60"/>
    <s v="F18SM4714A"/>
    <n v="3.2"/>
    <n v="1.0500000000000001E-2"/>
    <s v="Resolved"/>
    <s v="High Carryover %"/>
    <s v="1. Replace Cap and Post Blank (9)_x000a_    Test Group 3 and Test Group 4 _x000a_2. Replace Post Blank (9)_x000a_    Test Group 3 and Test Group 4 "/>
    <m/>
    <n v="2"/>
    <m/>
  </r>
  <r>
    <x v="61"/>
    <s v="F18SM4719A"/>
    <n v="4.4000000000000004"/>
    <n v="2.0000000000000001E-4"/>
    <s v="Resolved"/>
    <s v="High Blank"/>
    <s v="1. Replace Cap and Post Blank (9)_x000a_    Test Group 3 and Test Group 4 _x000a_2. Replace Post Blank (9)_x000a_    Test Group 3 and Test Group 4 "/>
    <m/>
    <n v="2"/>
    <m/>
  </r>
  <r>
    <x v="61"/>
    <s v="F18SM4721A"/>
    <n v="4.2"/>
    <n v="1.6999999999999999E-3"/>
    <s v="Resolved"/>
    <s v="High Blank"/>
    <s v="1. Replace Cap and Post Blank (9)_x000a_    Test Group 3 and Test Group 4 "/>
    <m/>
    <n v="1"/>
    <m/>
  </r>
  <r>
    <x v="61"/>
    <s v="F18SM4723A"/>
    <n v="3.4"/>
    <n v="9.9000000000000008E-3"/>
    <s v="Resolved"/>
    <s v="High Carryover %"/>
    <s v="1. Replace Cap and Post Blank (9)_x000a_    Test Group 3 and Test Group 4 _x000a_2. Replace Post Blank (9)_x000a_    Test Group 3 and Test Group 4 "/>
    <m/>
    <n v="2"/>
    <m/>
  </r>
  <r>
    <x v="61"/>
    <s v="F18SM4725A"/>
    <n v="2.4"/>
    <n v="2.0999999999999999E-3"/>
    <s v="Resolved"/>
    <s v="High Carryover %"/>
    <s v="1. Replace Cap and Post Blank (9)_x000a_    Test Group 3 and Test Group 4 _x000a_2. Replace Post Blank (9)_x000a_    Test Group 3 and Test Group 4 "/>
    <m/>
    <n v="2"/>
    <m/>
  </r>
  <r>
    <x v="61"/>
    <s v="F18SM4727A"/>
    <n v="3.1"/>
    <n v="2.9999999999999997E-4"/>
    <s v="Resolved"/>
    <s v="High Blank"/>
    <s v="1. Replace Cap and Post Blank (9)_x000a_    Test Group 3 and Test Group 4 "/>
    <m/>
    <n v="1"/>
    <m/>
  </r>
  <r>
    <x v="61"/>
    <s v="F18SM4729A"/>
    <n v="4.3"/>
    <n v="2.3999999999999998E-3"/>
    <s v="Resolved"/>
    <s v="High Carryover %"/>
    <s v="1. Replace Cap and Post Blank (9)_x000a_    Test Group 3 and Test Group 4 "/>
    <m/>
    <n v="1"/>
    <m/>
  </r>
  <r>
    <x v="61"/>
    <s v="F18SM4741A"/>
    <n v="4.4000000000000004"/>
    <n v="2.2599999999999999E-2"/>
    <s v="Resolved"/>
    <s v="High Carryover %"/>
    <s v="1. Replace Cap and Post Blank (9)_x000a_    Test Group 3 and Test Group 4 _x000a_2. Replace Post Blank (9)_x000a_    Test Group 3 and Test Group 4 "/>
    <m/>
    <n v="2"/>
    <m/>
  </r>
  <r>
    <x v="61"/>
    <s v="F18SM4744A"/>
    <n v="2.2999999999999998"/>
    <n v="2.9999999999999997E-4"/>
    <s v="Resolved"/>
    <s v="High Blank"/>
    <s v="1. Replace Cap and Post Blank (9)_x000a_    Test Group 3 and Test Group 4 "/>
    <m/>
    <n v="1"/>
    <m/>
  </r>
  <r>
    <x v="61"/>
    <s v="F18SM4745A"/>
    <n v="1.4"/>
    <n v="3.8999999999999998E-3"/>
    <s v="Resolved"/>
    <s v="High Carryover %"/>
    <s v="1. Replace Cap and Post Blank (9)_x000a_    Test Group 3 and Test Group 4 "/>
    <m/>
    <n v="1"/>
    <m/>
  </r>
  <r>
    <x v="62"/>
    <s v="F18SM4752A"/>
    <n v="1.2"/>
    <n v="6.9999999999999999E-4"/>
    <s v="Resolved"/>
    <s v="High Blank"/>
    <s v="1. Replace Cap and Post Blank (9)_x000a_    Test Group 3 and Test Group 4 "/>
    <m/>
    <n v="1"/>
    <m/>
  </r>
  <r>
    <x v="62"/>
    <s v="F18SM4753A"/>
    <n v="2.1"/>
    <n v="5.0000000000000001E-4"/>
    <s v="Resolved"/>
    <s v="High Blank"/>
    <s v="1. Replace Cap and Post Blank (9)_x000a_    Test Group 3 and Test Group 4 "/>
    <m/>
    <n v="1"/>
    <m/>
  </r>
  <r>
    <x v="62"/>
    <s v="F18SM4755A"/>
    <n v="5.2"/>
    <n v="1E-3"/>
    <s v="Resolved"/>
    <s v="High Blank"/>
    <s v="1. Replace Cap and Post Blank (9)_x000a_    Test Group 3 and Test Group 4 "/>
    <m/>
    <n v="1"/>
    <m/>
  </r>
  <r>
    <x v="63"/>
    <s v="F18SM7140A"/>
    <n v="1.1000000000000001"/>
    <n v="2.3999999999999998E-3"/>
    <s v="Resolved"/>
    <s v="High Carryover %"/>
    <s v="1. Replace Cap and Post Blank (9)_x000a_    Test Group 3 and Test Group 4 "/>
    <m/>
    <n v="1"/>
    <m/>
  </r>
  <r>
    <x v="62"/>
    <s v="F18SM4767A"/>
    <n v="5.2"/>
    <n v="1.6999999999999999E-3"/>
    <s v="Resolved"/>
    <s v="High Blank"/>
    <s v="1. Replace Cap and Post Blank (9)_x000a_    Test Group 3 and Test Group 4 "/>
    <m/>
    <n v="1"/>
    <m/>
  </r>
  <r>
    <x v="62"/>
    <s v="F18SM4768A"/>
    <n v="1.2"/>
    <n v="8.9999999999999998E-4"/>
    <s v="Resolved"/>
    <s v="High Blank"/>
    <s v="1. Replace Cap and Post Blank (9)_x000a_    Test Group 3 and Test Group 4 "/>
    <m/>
    <n v="1"/>
    <m/>
  </r>
  <r>
    <x v="63"/>
    <s v="F18SM4769A"/>
    <n v="5.0999999999999996"/>
    <n v="2.5999999999999999E-3"/>
    <s v="Resolved"/>
    <s v="High Carryover %"/>
    <s v="1. Replace Cap and Post Blank (9)_x000a_    Test Group 3 and Test Group 4 _x000a_2. Replace Cap and Post Blank (9)_x000a_    Test Group 3 and Test Group 4 "/>
    <m/>
    <n v="2"/>
    <m/>
  </r>
  <r>
    <x v="62"/>
    <s v="F18SM4773A"/>
    <n v="2.4"/>
    <n v="3.7000000000000002E-3"/>
    <s v="Resolved"/>
    <s v="High Carryover %"/>
    <s v="1. Replace Cap and Post Blank (9)_x000a_    Test Group 3 and Test Group 4 "/>
    <m/>
    <n v="1"/>
    <m/>
  </r>
  <r>
    <x v="62"/>
    <s v="F18SM4774A"/>
    <n v="2.1"/>
    <n v="4.1999999999999997E-3"/>
    <s v="Resolved"/>
    <s v="High Carryover %"/>
    <s v="1. Replace Cap and Post Blank (9)_x000a_    Test Group 3 and Test Group 4 "/>
    <m/>
    <n v="1"/>
    <m/>
  </r>
  <r>
    <x v="63"/>
    <s v="F18SM4775A"/>
    <n v="1.3"/>
    <n v="2.7000000000000001E-3"/>
    <s v="Resolved"/>
    <s v="High Carryover %"/>
    <s v="1. Replace Cap and Post Blank (9)_x000a_    Test Group 3 and Test Group 4 _x000a_2. Replace Cap and Post Blank (9)_x000a_    Test Group 3 and Test Group 4 "/>
    <m/>
    <n v="2"/>
    <m/>
  </r>
  <r>
    <x v="63"/>
    <s v="F18SM4763A"/>
    <n v="3.1"/>
    <n v="4.1000000000000003E-3"/>
    <s v="Resolved"/>
    <s v="High Carryover %"/>
    <s v="1. Replace Cap and Post Blank (9)_x000a_    Test Group 3 and Test Group 4 _x000a_2. Replace Cap and Post Blank (9)_x000a_    Test Group 3 and Test Group 4                                   3. Replace Cap and Post Blank (9)_x000a_    Test Group 3 and Test Group 4   "/>
    <m/>
    <n v="3"/>
    <m/>
  </r>
  <r>
    <x v="63"/>
    <s v="F18SM4771A"/>
    <n v="4.2"/>
    <n v="4.1999999999999997E-3"/>
    <s v="Resolved"/>
    <s v="High Carryover %"/>
    <s v="1. Replace Cap and Post Blank (9)_x000a_    Test Group 3 and Test Group 4                        2. Replace Post Blank (9)_x000a_    Test Group 3 and Test Group 4 "/>
    <m/>
    <n v="2"/>
    <m/>
  </r>
  <r>
    <x v="63"/>
    <s v="F18SM4780A"/>
    <n v="5.2"/>
    <n v="1E-3"/>
    <s v="Resolved"/>
    <s v="High Blank"/>
    <s v="1. Replace Cap and Post Blank (9)_x000a_    Test Group 3 and Test Group 4 _x000a_2. Replace Cap and Post Blank (9)_x000a_    Test Group 3 and Test Group 4 "/>
    <m/>
    <n v="2"/>
    <m/>
  </r>
  <r>
    <x v="63"/>
    <s v="F18SM4787A"/>
    <n v="2.2999999999999998"/>
    <n v="2.0000000000000001E-4"/>
    <s v="Resolved"/>
    <s v="High Blank"/>
    <s v="1. Replace Cap and Post Blank (9)_x000a_    Test Group 3 and Test Group 4 "/>
    <m/>
    <n v="1"/>
    <m/>
  </r>
  <r>
    <x v="63"/>
    <s v="F18SM4789A"/>
    <n v="1.3"/>
    <n v="2.0000000000000001E-4"/>
    <s v="Resolved"/>
    <s v="High Blank"/>
    <s v="1. Replace Cap and Post Blank (9)_x000a_    Test Group 3 and Test Group 4 "/>
    <m/>
    <n v="1"/>
    <m/>
  </r>
  <r>
    <x v="63"/>
    <s v="F18SM4760A"/>
    <n v="2.2000000000000002"/>
    <n v="1.6000000000000001E-3"/>
    <s v="Resolved"/>
    <s v="High Blank"/>
    <s v="1. Replace Cap and Post Blank (9)_x000a_    Test Group 3 and Test Group 4 "/>
    <m/>
    <n v="1"/>
    <m/>
  </r>
  <r>
    <x v="64"/>
    <s v="F18SM4632A"/>
    <n v="6.1"/>
    <n v="2.9999999999999997E-4"/>
    <s v="Resolved"/>
    <s v="High Blank"/>
    <s v="1. Replace Cap and Post Blank (9)_x000a_    Test Group 3 and Test Group 4 _x000a_2. Replace Cap and Post Blank (9)_x000a_    Test Group 3 and Test Group 4                      _x000a_3. Replaced Injector (279003915) _x000a_   from SN 22J9D114 to SN 25J9D024"/>
    <m/>
    <n v="2"/>
    <n v="1"/>
  </r>
  <r>
    <x v="62"/>
    <s v="F18SM7125A"/>
    <n v="5.4"/>
    <n v="2.5000000000000001E-3"/>
    <s v="Resolved"/>
    <s v="High Carryover %"/>
    <s v="1. Replace Cap and Post Blank (9)_x000a_    Test Group 3 and Test Group 4 _x000a_2. Replace Cap and Post Blank (9)_x000a_    Test Group 3 and Test Group 4 "/>
    <m/>
    <n v="2"/>
    <m/>
  </r>
  <r>
    <x v="64"/>
    <s v="F18SM7143A"/>
    <n v="4.0999999999999996"/>
    <n v="8.0000000000000004E-4"/>
    <s v="Resolved"/>
    <s v="High Blank"/>
    <s v="1. Replace Cap and Post Blank (9)_x000a_    Test Group 3 and Test Group 4 _x000a_2. Replace Cap and Post Blank (9)_x000a_    Test Group 3 and Test Group 4 "/>
    <m/>
    <n v="2"/>
    <m/>
  </r>
  <r>
    <x v="64"/>
    <s v="F18SM7146A"/>
    <n v="3.3"/>
    <n v="2.3E-3"/>
    <s v="Resolved"/>
    <s v="High Carryover %"/>
    <s v="1. Replace Cap and Post Blank (9)_x000a_    Test Group 3 and Test Group 4 _x000a_2. Replace Post Blank (9)_x000a_    Test Group 3 and Test Group 4 "/>
    <m/>
    <n v="2"/>
    <m/>
  </r>
  <r>
    <x v="65"/>
    <s v="F18SM7186A"/>
    <n v="6.2"/>
    <n v="2.9999999999999997E-4"/>
    <s v="Resolved"/>
    <s v="High Blank"/>
    <s v="1. Replace Cap and Post Blank (9)_x000a_    Test Group 3 and Test Group 4 "/>
    <m/>
    <n v="1"/>
    <m/>
  </r>
  <r>
    <x v="66"/>
    <s v="F18SM4811A"/>
    <n v="1.2"/>
    <n v="8.0000000000000004E-4"/>
    <s v="Resolved"/>
    <s v="High Blank"/>
    <s v="1. Replace Cap and Post Blank (9)_x000a_    Test Group 3 and Test Group 4 _x000a_2. Replace Post Blank (9)_x000a_    Test Group 3 and Test Group 4 "/>
    <m/>
    <n v="2"/>
    <m/>
  </r>
  <r>
    <x v="66"/>
    <s v="F18SM4813A"/>
    <n v="2.2999999999999998"/>
    <n v="4.0000000000000002E-4"/>
    <s v="Resolved"/>
    <s v="High Blank"/>
    <s v="1. Replace Cap and Post Blank (9)_x000a_    Test Group 3 and Test Group 4 "/>
    <m/>
    <n v="1"/>
    <m/>
  </r>
  <r>
    <x v="65"/>
    <s v="F18SM4806A"/>
    <n v="2.1"/>
    <n v="4.0000000000000002E-4"/>
    <s v="Resolved"/>
    <s v="High Blank"/>
    <s v="1. Replace Cap and Post Blank (9)_x000a_    Test Group 3 and Test Group 4 "/>
    <m/>
    <n v="1"/>
    <m/>
  </r>
  <r>
    <x v="66"/>
    <s v="F18SM4820A"/>
    <n v="2.2000000000000002"/>
    <n v="5.7000000000000002E-3"/>
    <s v="Resolved"/>
    <s v="High Carryover %"/>
    <s v="1. Replace Cap and Post Blank (9)_x000a_    Test Group 3 and Test Group 4 "/>
    <m/>
    <n v="1"/>
    <m/>
  </r>
  <r>
    <x v="66"/>
    <s v="F18SM4833A"/>
    <n v="4.2"/>
    <n v="1.1299999999999999E-2"/>
    <s v="Resolved"/>
    <s v="High Blank"/>
    <s v="1. Replace Cap and Post Blank (9)_x000a_    Test Group 3 and Test Group 4 "/>
    <m/>
    <n v="1"/>
    <m/>
  </r>
  <r>
    <x v="66"/>
    <s v="F18SM4833A"/>
    <n v="1.3"/>
    <n v="1E-4"/>
    <s v="Resolved"/>
    <s v="High Blank"/>
    <s v="1. Replace Cap and Post Blank (9)_x000a_    Test Group 3 and Test Group 4 "/>
    <m/>
    <n v="1"/>
    <m/>
  </r>
  <r>
    <x v="67"/>
    <s v="F18SM7171A"/>
    <n v="2.1"/>
    <n v="4.0000000000000002E-4"/>
    <s v="Resolved"/>
    <s v="High Blank"/>
    <s v="1. Replace Cap and Post Blank (9)_x000a_    Test Group 3 and Test Group 4 "/>
    <m/>
    <n v="1"/>
    <m/>
  </r>
  <r>
    <x v="65"/>
    <s v="F18SM4799A"/>
    <n v="2.2999999999999998"/>
    <n v="2.0000000000000001E-4"/>
    <s v="Resolved"/>
    <s v="High Blank"/>
    <s v="1. Replace Cap and Post Blank (9)_x000a_    Test Group 3 and Test Group 4 "/>
    <m/>
    <n v="1"/>
    <m/>
  </r>
  <r>
    <x v="68"/>
    <s v="F18SM4815A"/>
    <n v="5.0999999999999996"/>
    <n v="1.6799999999999999E-2"/>
    <s v="Resolved"/>
    <s v="High Carryover %"/>
    <s v="1. Replace Cap and Post Blank (9)_x000a_    Test Group 3 and Test Group 4 _x000a_2. Replace Cap and Post Blank (9)_x000a_    Test Group 3 and Test Group 4 "/>
    <m/>
    <n v="2"/>
    <m/>
  </r>
  <r>
    <x v="66"/>
    <s v="F18SM4826A"/>
    <n v="2.4"/>
    <n v="1.5800000000000002E-2"/>
    <s v="Resolved"/>
    <s v="High Carryover %"/>
    <s v="1. Replace Cap and Post Blank (9)_x000a_    Test Group 3 and Test Group 4 "/>
    <m/>
    <n v="1"/>
    <m/>
  </r>
  <r>
    <x v="68"/>
    <s v="F18SM4836A"/>
    <n v="4.3"/>
    <n v="2.5000000000000001E-3"/>
    <s v="Resolved"/>
    <s v="High Carryover %"/>
    <s v="1. Replace Cap and Post Blank (9)_x000a_    Test Group 3 and Test Group 4 _x000a_2. Replace Cap and Post Blank (9)_x000a_    Test Group 3 and Test Group 4 "/>
    <m/>
    <n v="2"/>
    <m/>
  </r>
  <r>
    <x v="69"/>
    <s v="F18SM7232A"/>
    <n v="3.3"/>
    <n v="2.0999999999999999E-3"/>
    <s v="Resolved"/>
    <s v="High Carryover %"/>
    <s v="1. Replace Cap and Post Blank (9)_x000a_    Test Group 3 and Test Group 4 _x000a_2. Replace Cap and Post Blank (9)_x000a_    Test Group 3 and Test Group 4 "/>
    <m/>
    <n v="2"/>
    <m/>
  </r>
  <r>
    <x v="70"/>
    <s v="F18SM4859A"/>
    <n v="2.4"/>
    <n v="5.9999999999999995E-4"/>
    <s v="Resolved"/>
    <s v="High Blank"/>
    <s v="1. Replace Cap and Post Blank (9)_x000a_    Test Group 3 and Test Group 4 "/>
    <m/>
    <n v="1"/>
    <m/>
  </r>
  <r>
    <x v="70"/>
    <s v="F18SM4861A"/>
    <n v="3.1"/>
    <n v="2.9999999999999997E-4"/>
    <s v="Resolved"/>
    <s v="High Blank"/>
    <s v="1. Replace Cap and Post Blank (9)_x000a_    Test Group 3 and Test Group 4 "/>
    <m/>
    <n v="1"/>
    <m/>
  </r>
  <r>
    <x v="64"/>
    <s v="F18SM7165A"/>
    <n v="4.4000000000000004"/>
    <n v="4.0000000000000002E-4"/>
    <s v="Resolved"/>
    <s v="High Blank"/>
    <s v="1. Replace Cap and Post Blank (9)_x000a_    Test Group 3 and Test Group 4 "/>
    <m/>
    <n v="1"/>
    <m/>
  </r>
  <r>
    <x v="71"/>
    <s v="G18SM4884A"/>
    <n v="2.2999999999999998"/>
    <n v="2.3999999999999998E-3"/>
    <s v="Resolved"/>
    <s v="High Carryover %"/>
    <s v="1. Replace Cap and Post Blank (9)_x000a_    Test Group 3 and Test Group 4 "/>
    <m/>
    <n v="1"/>
    <m/>
  </r>
  <r>
    <x v="71"/>
    <s v="G18SM4894A"/>
    <n v="2.4"/>
    <n v="2E-3"/>
    <s v="Resolved"/>
    <s v="High Blank"/>
    <s v="1. Replace Cap and Post Blank (9)_x000a_    Test Group 3 and Test Group 4 _x000a_2. Replace Cap and Post Blank (9)_x000a_    Test Group 3 and Test Group 4 "/>
    <m/>
    <n v="2"/>
    <m/>
  </r>
  <r>
    <x v="71"/>
    <s v="G18SM4900A"/>
    <n v="1.4"/>
    <n v="1.32E-2"/>
    <s v="Resolved"/>
    <s v="High Carryover %"/>
    <s v="1. Replace Cap and Post Blank (9)_x000a_    Test Group 3 and Test Group 4 "/>
    <m/>
    <n v="1"/>
    <m/>
  </r>
  <r>
    <x v="71"/>
    <s v="G18SM4909A"/>
    <n v="5.3"/>
    <s v="NA"/>
    <s v="Resolved"/>
    <s v="High Blank"/>
    <s v="1. Replace Cap and Post Blank (9)_x000a_    Test Group 3 and Test Group 4 "/>
    <m/>
    <n v="1"/>
    <m/>
  </r>
  <r>
    <x v="71"/>
    <s v="G18SM4897A"/>
    <n v="5.4"/>
    <n v="5.0000000000000001E-4"/>
    <s v="Resolved"/>
    <s v="High Blank"/>
    <s v="1. Replace Cap and Post Blank (9)_x000a_    Test Group 3 and Test Group 4 "/>
    <m/>
    <n v="1"/>
    <m/>
  </r>
  <r>
    <x v="72"/>
    <s v="G18SM4902A"/>
    <n v="2.2000000000000002"/>
    <n v="6.9999999999999999E-4"/>
    <s v="Resolved"/>
    <s v="High Blank"/>
    <s v="1. Replace Cap and Post Blank (9)_x000a_    Test Group 3 and Test Group 4 _x000a_2. Replace Cap and Post Blank (9)_x000a_    Test Group 3 and Test Group 4 "/>
    <m/>
    <n v="2"/>
    <m/>
  </r>
  <r>
    <x v="72"/>
    <s v="G18SM4904A"/>
    <n v="1.2"/>
    <n v="4.3E-3"/>
    <s v="Resolved"/>
    <s v="High Carryover %"/>
    <s v="1. Replace Cap and Post Blank (9)_x000a_    Test Group 3 and Test Group 4 _x000a_2. Replace Cap and Post Blank (9)_x000a_    Test Group 3 and Test Group 4 "/>
    <m/>
    <n v="2"/>
    <m/>
  </r>
  <r>
    <x v="71"/>
    <s v="G18SM4905A"/>
    <n v="5.2"/>
    <n v="3.0999999999999999E-3"/>
    <s v="Resolved"/>
    <s v="High Carryover %"/>
    <s v="1. Replace Cap and Post Blank (9)_x000a_    Test Group 3 and Test Group 4 "/>
    <m/>
    <n v="1"/>
    <m/>
  </r>
  <r>
    <x v="72"/>
    <s v="G18SM4913A"/>
    <n v="2.2999999999999998"/>
    <n v="2.2000000000000001E-3"/>
    <s v="Resolved"/>
    <s v="High Carryover %"/>
    <s v="1. Replace Cap and Post Blank (9)_x000a_    Test Group 3 and Test Group 4 "/>
    <m/>
    <n v="1"/>
    <m/>
  </r>
  <r>
    <x v="73"/>
    <s v="G18SM4922A"/>
    <n v="5.0999999999999996"/>
    <n v="3.0999999999999999E-3"/>
    <s v="Resolved"/>
    <s v="High Carryover %"/>
    <s v="1. Replace Cap and Post Blank (9)_x000a_    Test Group 3 and Test Group 4 _x000a_2. Replace Post Blank (9)_x000a_    Retest Passed "/>
    <m/>
    <n v="2"/>
    <m/>
  </r>
  <r>
    <x v="72"/>
    <s v="G18SM4928A"/>
    <n v="1.3"/>
    <n v="5.9999999999999995E-4"/>
    <s v="Resolved"/>
    <s v="High Blank"/>
    <s v="1. Replace Post Blank (9)_x000a_    Retest Passed "/>
    <m/>
    <n v="1"/>
    <m/>
  </r>
  <r>
    <x v="73"/>
    <s v="F18SM4855A"/>
    <n v="4.4000000000000004"/>
    <n v="1.1000000000000001E-3"/>
    <s v="Resolved"/>
    <s v="High Blank"/>
    <s v="1. Replace Cap and Post Blank (9)_x000a_    Test Group 3 and Test Group 4 _x000a_2. Replace Cap and Post Blank (9)_x000a_    Test Group 3 and Test Group 4 "/>
    <m/>
    <n v="2"/>
    <m/>
  </r>
  <r>
    <x v="73"/>
    <s v="G18SM4931A"/>
    <n v="3.3"/>
    <n v="3.7000000000000002E-3"/>
    <s v="Resolved"/>
    <s v="High Carryover %"/>
    <s v="1. Replace Cap and Post Blank (9)_x000a_    Test Group 3 and Test Group 4 "/>
    <m/>
    <n v="1"/>
    <m/>
  </r>
  <r>
    <x v="73"/>
    <s v="G18SM4932A"/>
    <n v="5.2"/>
    <n v="2.2000000000000001E-3"/>
    <s v="Resolved"/>
    <s v="High Carryover %"/>
    <s v="1. Replace Cap and Post Blank (9)_x000a_    Test Group 3 and Test Group 4 "/>
    <m/>
    <n v="1"/>
    <m/>
  </r>
  <r>
    <x v="73"/>
    <s v="G18SM4935A"/>
    <n v="5.3"/>
    <n v="3.5000000000000001E-3"/>
    <s v="Resolved"/>
    <s v="High Carryover %"/>
    <s v="1. Replace Cap and Post Blank (9)_x000a_    Test Group 3 and Test Group 4 "/>
    <m/>
    <n v="1"/>
    <m/>
  </r>
  <r>
    <x v="73"/>
    <s v="G18SM4942A"/>
    <n v="1.3"/>
    <n v="5.0000000000000001E-4"/>
    <s v="Resolved"/>
    <s v="High Blank"/>
    <s v="1. Replace Cap and Post Blank (9)_x000a_    Test Group 3 and Test Group 4 "/>
    <m/>
    <n v="1"/>
    <m/>
  </r>
  <r>
    <x v="74"/>
    <s v="G18SM4955A"/>
    <n v="5.0999999999999996"/>
    <n v="8.0000000000000004E-4"/>
    <s v="Resolved"/>
    <s v="High Blank"/>
    <s v="1. Replace Cap and Post Blank (9)_x000a_    Test Group 3 and Test Group 4 "/>
    <m/>
    <n v="1"/>
    <m/>
  </r>
  <r>
    <x v="74"/>
    <s v="G18SM4956A"/>
    <n v="5.2"/>
    <n v="4.0000000000000002E-4"/>
    <s v="Resolved"/>
    <s v="High Blank"/>
    <s v="1. Replace Cap and Post Blank (9)_x000a_    Test Group 3 and Test Group 4 "/>
    <m/>
    <n v="1"/>
    <m/>
  </r>
  <r>
    <x v="74"/>
    <s v="G18SM4957A"/>
    <n v="2.2000000000000002"/>
    <n v="5.9999999999999995E-4"/>
    <s v="Resolved"/>
    <s v="High Blank"/>
    <s v="1. Replace Cap and Post Blank (9)_x000a_    Test Group 3 and Test Group 4 "/>
    <m/>
    <n v="1"/>
    <m/>
  </r>
  <r>
    <x v="75"/>
    <s v="G18SM4953A"/>
    <n v="4.3"/>
    <n v="1.2999999999999999E-3"/>
    <s v="Resolved"/>
    <s v="High Blank"/>
    <s v="1. Replace Cap and Post Blank (9)_x000a_    Test Group 3 and Test Group 4 "/>
    <m/>
    <n v="1"/>
    <m/>
  </r>
  <r>
    <x v="75"/>
    <s v="G18SM4971A"/>
    <n v="3.1"/>
    <n v="2.3999999999999998E-3"/>
    <s v="Resolved"/>
    <s v="High Carryover %"/>
    <s v="1. Replace Cap and Post Blank (9)_x000a_    Test Group 3 and Test Group 4 "/>
    <m/>
    <n v="1"/>
    <m/>
  </r>
  <r>
    <x v="76"/>
    <s v="G18SM4993A"/>
    <n v="1.4"/>
    <n v="5.9999999999999995E-4"/>
    <s v="Resolved"/>
    <s v="High Blank"/>
    <s v="1. Replace Cap and Post Blank (9)_x000a_    Test Group 3 and Test Group 4 "/>
    <m/>
    <n v="1"/>
    <m/>
  </r>
  <r>
    <x v="76"/>
    <s v="G18SM4003A"/>
    <n v="5.2"/>
    <n v="5.9999999999999995E-4"/>
    <s v="Resolved"/>
    <s v="High Blank"/>
    <s v="1. Replace Cap and Post Blank (9)_x000a_    Test Group 3 and Test Group 4 "/>
    <m/>
    <n v="1"/>
    <m/>
  </r>
  <r>
    <x v="76"/>
    <s v="G18SM4982A"/>
    <n v="6.1"/>
    <n v="1.1000000000000001E-3"/>
    <s v="Resolved"/>
    <s v="High Blank"/>
    <s v="1. Replace Post Blank (9)_x000a_    Test Group 3 and Test Group 4 _x000a_2. Replace Post Blank (9)_x000a_    Test Group 3 and Test Group 4 "/>
    <m/>
    <n v="2"/>
    <m/>
  </r>
  <r>
    <x v="77"/>
    <s v="G18SM4001A"/>
    <n v="3.3"/>
    <n v="8.9999999999999998E-4"/>
    <s v="Resolved"/>
    <s v="High Blank"/>
    <s v="1. Replace Post Blank (9)_x000a_    Test Group 3 and Test Group 4 "/>
    <m/>
    <n v="1"/>
    <m/>
  </r>
  <r>
    <x v="78"/>
    <s v="G18SM7279A"/>
    <n v="3.4"/>
    <n v="2.0999999999999999E-3"/>
    <s v="Resolved"/>
    <s v="High Carryover %"/>
    <s v="1. Replace Post Blank (9)_x000a_    Test Group 3 and Test Group 4 "/>
    <m/>
    <n v="1"/>
    <m/>
  </r>
  <r>
    <x v="79"/>
    <s v="G18SM7259A"/>
    <n v="3.2"/>
    <n v="1.2200000000000001E-2"/>
    <s v="Resolved"/>
    <s v="High Carryover %"/>
    <s v="1. Replace Post Blank (9)_x000a_    Test Group 3 and Test Group 4 _x000a_2. Replace Post Blank (9)_x000a_    Test Group 3 and Test Group 4 "/>
    <m/>
    <n v="2"/>
    <m/>
  </r>
  <r>
    <x v="78"/>
    <s v="G18SM7280A"/>
    <n v="4.0999999999999996"/>
    <n v="5.9999999999999995E-4"/>
    <s v="Resolved"/>
    <s v="High Blank"/>
    <s v="1. Replace Post Blank (9)_x000a_    Test Group 3 and Test Group 4 _x000a_2. Replace Post Blank (9)_x000a_    Test Group 3 and Test Group 4 "/>
    <m/>
    <n v="2"/>
    <m/>
  </r>
  <r>
    <x v="80"/>
    <s v="G18SM4048A"/>
    <n v="4.3"/>
    <n v="8.9999999999999998E-4"/>
    <s v="Resolved"/>
    <s v="High Blank"/>
    <s v="1. Replace Post Blank (9)_x000a_    Test Group 3 and Test Group 4 "/>
    <m/>
    <n v="1"/>
    <m/>
  </r>
  <r>
    <x v="81"/>
    <s v="G18SM4056A"/>
    <n v="5.2"/>
    <n v="4.0000000000000002E-4"/>
    <s v="Resolved"/>
    <s v="High Blank"/>
    <s v="1. Replace Post Blank (9)_x000a_    Test Group 3 and Test Group 4 "/>
    <m/>
    <n v="1"/>
    <m/>
  </r>
  <r>
    <x v="81"/>
    <s v="G18SM4060A"/>
    <n v="2.2000000000000002"/>
    <n v="1E-4"/>
    <s v="Resolved"/>
    <s v="High Blank"/>
    <s v="1. Replace Post Blank (9)_x000a_    Test Group 3 and Test Group 4 "/>
    <m/>
    <n v="1"/>
    <m/>
  </r>
  <r>
    <x v="81"/>
    <s v="G18SM4072A"/>
    <n v="5.0999999999999996"/>
    <n v="1.83E-2"/>
    <s v="Resolved"/>
    <s v="High Carryover %"/>
    <s v="1. Replace Post Blank (9)_x000a_    Test Group 3 and Test Group 4 "/>
    <m/>
    <n v="1"/>
    <m/>
  </r>
  <r>
    <x v="82"/>
    <s v="G18SM7255A"/>
    <n v="3.3"/>
    <n v="1E-3"/>
    <s v="Resolved"/>
    <s v="High Blank"/>
    <s v="1. Replace Post Blank (9)_x000a_    Test Group 3 and Test Group 4 "/>
    <m/>
    <n v="1"/>
    <m/>
  </r>
  <r>
    <x v="83"/>
    <s v="G18SM4082A"/>
    <n v="4.0999999999999996"/>
    <n v="2.2000000000000001E-3"/>
    <s v="Resolved"/>
    <s v="High Carryover %"/>
    <s v="1. Replace Post Blank (9)_x000a_    Test Group 3 and Test Group 4 _x000a_2. Replace Post Blank (9)_x000a_    Test Group 3 and Test Group 4 "/>
    <m/>
    <n v="2"/>
    <m/>
  </r>
  <r>
    <x v="83"/>
    <s v="G18SM4096A"/>
    <n v="1.1000000000000001"/>
    <n v="2.9999999999999997E-4"/>
    <s v="Resolved"/>
    <s v="High Blank"/>
    <s v="1. Replace Post Blank (9)_x000a_    Test Group 3 and Test Group 4 "/>
    <m/>
    <n v="1"/>
    <m/>
  </r>
  <r>
    <x v="84"/>
    <s v="G18SM4116A"/>
    <n v="3.4"/>
    <n v="3.3999999999999998E-3"/>
    <s v="Resolved"/>
    <s v="High Carryover %"/>
    <s v="1. Replace Post Blank (9)_x000a_    Test Group 3 and Test Group 4 "/>
    <m/>
    <n v="1"/>
    <m/>
  </r>
  <r>
    <x v="85"/>
    <s v="G18SM4143A"/>
    <n v="4.0999999999999996"/>
    <n v="2.0000000000000001E-4"/>
    <s v="Resolved"/>
    <s v="High Blank"/>
    <s v="1. Replace Post Blank (9)_x000a_    Test Group 3 and Test Group 4 "/>
    <m/>
    <n v="1"/>
    <m/>
  </r>
  <r>
    <x v="84"/>
    <s v="G18SM4123A"/>
    <n v="4.3"/>
    <n v="2.0000000000000001E-4"/>
    <s v="Resolved"/>
    <s v="High Blank"/>
    <s v="1. Replace Post Blank (9)_x000a_    Test Group 3 and Test Group 4 "/>
    <m/>
    <n v="1"/>
    <m/>
  </r>
  <r>
    <x v="84"/>
    <s v="G18SM4134A"/>
    <n v="1.3"/>
    <n v="4.0000000000000002E-4"/>
    <s v="Resolved"/>
    <s v="High Blank"/>
    <s v="1. Replace Post Blank (9)_x000a_    Test Group 3 and Test Group 4 "/>
    <m/>
    <n v="1"/>
    <m/>
  </r>
  <r>
    <x v="84"/>
    <s v="G18SM4136A"/>
    <n v="1.4"/>
    <n v="0.01"/>
    <s v="Resolved"/>
    <s v="High Carryover %"/>
    <s v="1. Replace Post Blank (9)_x000a_    Test Group 3 and Test Group 4 "/>
    <m/>
    <n v="1"/>
    <m/>
  </r>
  <r>
    <x v="85"/>
    <s v="G18SM4145A"/>
    <n v="3.4"/>
    <n v="0"/>
    <s v="Resolved"/>
    <s v="High Blank"/>
    <s v="1. Replace Post Blank (9)_x000a_    Test Group 3 and Test Group 4 "/>
    <m/>
    <n v="1"/>
    <m/>
  </r>
  <r>
    <x v="85"/>
    <s v="G18SM4151A"/>
    <n v="1.3"/>
    <n v="1E-4"/>
    <s v="Resolved"/>
    <s v="High Blank"/>
    <s v="1. Replace Post Blank (9)_x000a_    Test Group 3 and Test Group 4 "/>
    <m/>
    <n v="1"/>
    <m/>
  </r>
  <r>
    <x v="85"/>
    <s v="G18SM4158A"/>
    <n v="4.2"/>
    <n v="2.5999999999999999E-3"/>
    <s v="Resolved"/>
    <s v="High Carryover %"/>
    <s v="1. Replace Post Blank (9)_x000a_    Test Group 3 and Test Group 4 "/>
    <m/>
    <n v="1"/>
    <m/>
  </r>
  <r>
    <x v="86"/>
    <s v="G18SM4165A"/>
    <n v="2.1"/>
    <n v="1.0200000000000001E-2"/>
    <s v="Resolved"/>
    <s v="High Carryover %"/>
    <s v="1. Replace Post Blank (9)_x000a_    Test Group 3 and Test Group 4 "/>
    <m/>
    <n v="1"/>
    <m/>
  </r>
  <r>
    <x v="87"/>
    <s v="G18SM7293A"/>
    <n v="2.2000000000000002"/>
    <n v="6.1999999999999998E-3"/>
    <s v="Resolved"/>
    <s v="High Carryover %"/>
    <s v="1. Replace Post Blank (9)_x000a_    Test Group 3 and Test Group 4 _x000a_2. Replace Post Blank (9)_x000a_    Test Group 3 and Test Group 4 "/>
    <m/>
    <n v="2"/>
    <m/>
  </r>
  <r>
    <x v="87"/>
    <s v="G18SM7301A"/>
    <n v="4.2"/>
    <n v="8.9999999999999998E-4"/>
    <s v="Resolved"/>
    <s v="High Blank"/>
    <s v="1. Replace Post Blank (9)_x000a_    Test Group 3 and Test Group 4 "/>
    <m/>
    <n v="1"/>
    <m/>
  </r>
  <r>
    <x v="88"/>
    <s v="G18SM7316A"/>
    <n v="3.1"/>
    <n v="2.0000000000000001E-4"/>
    <s v="Resolved"/>
    <s v="High Blank"/>
    <s v="1. Replace Post Blank (9)_x000a_    Test Group 3 and Test Group 4 "/>
    <m/>
    <n v="1"/>
    <m/>
  </r>
  <r>
    <x v="89"/>
    <s v="G18SM7303A"/>
    <n v="1.3"/>
    <n v="2.0000000000000001E-4"/>
    <s v="Resolved"/>
    <s v="High Blank"/>
    <s v="1. Replace Post Blank (9)_x000a_    Test Group 3 and Test Group 4 "/>
    <m/>
    <n v="1"/>
    <m/>
  </r>
  <r>
    <x v="89"/>
    <s v="G18SM4206A"/>
    <n v="2.1"/>
    <n v="2.9999999999999997E-4"/>
    <s v="Resolved"/>
    <s v="High Blank"/>
    <s v="1. Replace Post Blank (9)_x000a_    Test Group 3 and Test Group 4 "/>
    <m/>
    <n v="1"/>
    <m/>
  </r>
  <r>
    <x v="90"/>
    <s v="G18SM4212A"/>
    <n v="3.4"/>
    <s v="NA"/>
    <s v="Resolved"/>
    <s v="High Blank"/>
    <s v="1. Replace Post Blank (9)_x000a_    Test Group 3 and Test Group 4 "/>
    <m/>
    <n v="1"/>
    <m/>
  </r>
  <r>
    <x v="91"/>
    <s v="G18SM4234A"/>
    <n v="4.3"/>
    <n v="9.7999999999999997E-3"/>
    <s v="Resolved"/>
    <s v="High Carryover %"/>
    <s v="1. Replace Post Blank (9)_x000a_    Test Group 3 and Test Group 4 "/>
    <m/>
    <n v="1"/>
    <m/>
  </r>
  <r>
    <x v="91"/>
    <s v="G18SM4246A"/>
    <n v="4.4000000000000004"/>
    <n v="5.0000000000000001E-4"/>
    <s v="Resolved"/>
    <s v="High Blank"/>
    <s v="1. Replace Post Blank (9)_x000a_    Test Group 3 and Test Group 4 "/>
    <m/>
    <n v="1"/>
    <m/>
  </r>
  <r>
    <x v="92"/>
    <s v="G18SM4221A"/>
    <n v="2.2000000000000002"/>
    <n v="4.0000000000000002E-4"/>
    <s v="Resolved"/>
    <s v="High Blank"/>
    <s v="1. Replace Post Blank (9)_x000a_    Test Group 3 and Test Group 4 _x000a_2. Replace Post Blank (9)_x000a_    Test Group 3 and Test Group 4 "/>
    <m/>
    <n v="2"/>
    <m/>
  </r>
  <r>
    <x v="93"/>
    <s v="G18SM4285A"/>
    <n v="2.2000000000000002"/>
    <n v="2.0000000000000001E-4"/>
    <s v="Resolved"/>
    <s v="High Blank"/>
    <s v="1. Replace Post Blank (9)_x000a_    Test Group 3 and Test Group 4 "/>
    <m/>
    <n v="1"/>
    <m/>
  </r>
  <r>
    <x v="94"/>
    <s v="G18SM4304A"/>
    <n v="3.3"/>
    <n v="1.72E-2"/>
    <s v="Resolved"/>
    <s v="High Carryover %"/>
    <s v="1. Replace Post Blank (9)_x000a_    Test Group 3 and Test Group 4 "/>
    <m/>
    <n v="1"/>
    <m/>
  </r>
  <r>
    <x v="94"/>
    <s v="G18SM4310A"/>
    <n v="3.2"/>
    <n v="2.0000000000000001E-4"/>
    <s v="Resolved"/>
    <s v="High Blank"/>
    <s v="1. Replace Post Blank (9)_x000a_    Test Group 3 and Test Group 4 "/>
    <m/>
    <n v="1"/>
    <m/>
  </r>
  <r>
    <x v="94"/>
    <s v="G18SM4312A"/>
    <n v="3.1"/>
    <n v="5.0000000000000001E-4"/>
    <s v="Resolved"/>
    <s v="High Blank"/>
    <s v="1. Replace Post Blank (9)_x000a_    Test Group 3 and Test Group 4 "/>
    <m/>
    <n v="1"/>
    <m/>
  </r>
  <r>
    <x v="94"/>
    <s v="G18SM4315A"/>
    <n v="2.2000000000000002"/>
    <n v="2.0000000000000001E-4"/>
    <s v="Resolved"/>
    <s v="High Blank"/>
    <s v="1. Replace Post Blank (9)_x000a_    Test Group 3 and Test Group 4 "/>
    <m/>
    <n v="1"/>
    <m/>
  </r>
  <r>
    <x v="95"/>
    <s v="H18SM4323A"/>
    <n v="4.3"/>
    <n v="6.9999999999999999E-4"/>
    <s v="Resolved"/>
    <s v="High Blank"/>
    <s v="1. Replace Post Blank (9)_x000a_    Test Group 3 and Test Group 4 "/>
    <m/>
    <n v="1"/>
    <m/>
  </r>
  <r>
    <x v="95"/>
    <s v="H18SM4325A"/>
    <n v="5.0999999999999996"/>
    <s v="NA"/>
    <s v="Resolved"/>
    <s v="High Blank"/>
    <s v="1. Replace Post Blank (9)_x000a_    Test Group 3 and Test Group 4 "/>
    <m/>
    <n v="1"/>
    <m/>
  </r>
  <r>
    <x v="96"/>
    <s v="H18SM4328A"/>
    <n v="1.3"/>
    <n v="4.0000000000000002E-4"/>
    <s v="Resolved"/>
    <s v="High Blank"/>
    <s v="1. Replace Post Blank (9)_x000a_    Test Group 3 and Test Group 4 _x000a_2. Replace Post Blank (9)_x000a_    Test Group 3 and Test Group 4 "/>
    <m/>
    <n v="2"/>
    <m/>
  </r>
  <r>
    <x v="97"/>
    <s v="H18SM4356A"/>
    <n v="4.2"/>
    <n v="4.0000000000000002E-4"/>
    <s v="Resolved"/>
    <s v="High Blank"/>
    <s v="1. Replace Post Blank (9)_x000a_    Test Group 3 and Test Group 4 "/>
    <m/>
    <n v="1"/>
    <m/>
  </r>
  <r>
    <x v="98"/>
    <s v="G18SM4386A"/>
    <n v="5.0999999999999996"/>
    <n v="3.5999999999999999E-3"/>
    <s v="Resolved"/>
    <s v="High Carryover %"/>
    <s v="1. Replace Post Blank (9)_x000a_    Test Group 3 and Test Group 4 "/>
    <m/>
    <n v="1"/>
    <m/>
  </r>
  <r>
    <x v="98"/>
    <s v="H18SM4392A"/>
    <n v="3.1"/>
    <s v="NA"/>
    <s v="Resolved"/>
    <s v="High Blank"/>
    <s v="1. Replace Post Blank (9)_x000a_    Test Group 3 and Test Group 4 _x000a_2. Replace Post Blank (9)_x000a_    Test Group 3 and Test Group 4 "/>
    <m/>
    <n v="2"/>
    <m/>
  </r>
  <r>
    <x v="99"/>
    <s v="G18SM4386A"/>
    <n v="4.2"/>
    <n v="1.18E-2"/>
    <s v="Resolved"/>
    <s v="High Carryover %"/>
    <s v="1. Replace Post Blank (9)_x000a_    Test Group 3 and Test Group 4 "/>
    <m/>
    <n v="1"/>
    <m/>
  </r>
  <r>
    <x v="100"/>
    <s v="H18SM7397A"/>
    <n v="2.4"/>
    <n v="5.0000000000000001E-4"/>
    <s v="Resolved"/>
    <s v="High Blank"/>
    <s v="1. Replace Post Blank (9)_x000a_    Test Group 3 and Test Group 4 "/>
    <m/>
    <n v="1"/>
    <m/>
  </r>
  <r>
    <x v="100"/>
    <s v="H18SM7376A"/>
    <n v="4.4000000000000004"/>
    <n v="2.0000000000000001E-4"/>
    <s v="Resolved"/>
    <s v="High Blank"/>
    <s v="1. Replace Post Blank (9)_x000a_    Test Group 3 and Test Group 4 "/>
    <m/>
    <n v="1"/>
    <m/>
  </r>
  <r>
    <x v="101"/>
    <s v="H18SM7403A"/>
    <n v="1.4"/>
    <n v="6.1999999999999998E-3"/>
    <s v="Resolved"/>
    <s v="High Carryover %"/>
    <s v="1. Replace Post Blank (9)_x000a_    Test Group 3 and Test Group 4 "/>
    <m/>
    <n v="1"/>
    <m/>
  </r>
  <r>
    <x v="102"/>
    <s v="H18SM7416A"/>
    <n v="5.2"/>
    <n v="8.9999999999999998E-4"/>
    <s v="Resolved"/>
    <s v="High Blank"/>
    <s v="1. Replace Post Blank (9)_x000a_    Test Group 3 and Test Group 4 "/>
    <m/>
    <n v="1"/>
    <m/>
  </r>
  <r>
    <x v="102"/>
    <s v="H18SM4484A"/>
    <n v="1.2"/>
    <n v="1.6999999999999999E-3"/>
    <s v="Resolved"/>
    <s v="High Blank"/>
    <s v="1. Replace Post Blank (9)_x000a_    Test Group 3 and Test Group 4 "/>
    <m/>
    <n v="1"/>
    <m/>
  </r>
  <r>
    <x v="102"/>
    <s v="H18SM4490A"/>
    <n v="2.4"/>
    <n v="2.9999999999999997E-4"/>
    <s v="Resolved"/>
    <s v="High Blank"/>
    <s v="1. Replace Post Blank (9)_x000a_    Test Group 3 and Test Group 4 "/>
    <m/>
    <n v="1"/>
    <m/>
  </r>
  <r>
    <x v="103"/>
    <s v="H18SM4495A"/>
    <n v="5.0999999999999996"/>
    <n v="4.0000000000000002E-4"/>
    <s v="Resolved"/>
    <s v="High Blank"/>
    <s v="1. Replace Post Blank (9)_x000a_    Test Group 3 and Test Group 4 "/>
    <m/>
    <n v="1"/>
    <m/>
  </r>
  <r>
    <x v="104"/>
    <s v="H18SM4523A"/>
    <n v="4.4000000000000004"/>
    <n v="6.7000000000000002E-3"/>
    <s v="Resolved"/>
    <s v="High Carryover %"/>
    <s v="1. Replace Post Blank (9)_x000a_    Test Group 3 and Test Group 4 "/>
    <m/>
    <n v="1"/>
    <m/>
  </r>
  <r>
    <x v="105"/>
    <s v="H18SM4507A"/>
    <n v="5.3"/>
    <n v="4.0000000000000002E-4"/>
    <s v="Resolved"/>
    <s v="High Blank"/>
    <s v="1. Replace Post Blank (9)_x000a_    Test Group 3 and Test Group 4 _x000a_2. Replace Post Blank (9)_x000a_    Test Group 3 and Test Group 4 "/>
    <m/>
    <n v="2"/>
    <m/>
  </r>
  <r>
    <x v="105"/>
    <s v="H18SM4530A"/>
    <n v="3.1"/>
    <n v="1.4E-3"/>
    <s v="Resolved"/>
    <s v="High Blank"/>
    <s v="1. Replace Post Blank (9)_x000a_    Test Group 3 and Test Group 4 "/>
    <m/>
    <n v="1"/>
    <m/>
  </r>
  <r>
    <x v="104"/>
    <s v="H18SM4531A"/>
    <n v="1.2"/>
    <n v="2.0000000000000001E-4"/>
    <s v="Resolved"/>
    <s v="High Blank"/>
    <s v="1. Replace Post Blank (9)_x000a_    Test Group 3 and Test Group 4 "/>
    <m/>
    <n v="1"/>
    <m/>
  </r>
  <r>
    <x v="106"/>
    <s v="H18SM4557A"/>
    <n v="3.3"/>
    <n v="2.6100000000000002E-2"/>
    <s v="Resolved"/>
    <s v="High Carryover %"/>
    <s v="1. Replace Post Blank (9)_x000a_    Test Group 3 and Test Group 4 "/>
    <m/>
    <n v="1"/>
    <m/>
  </r>
  <r>
    <x v="107"/>
    <s v="H18SM4554A"/>
    <n v="1.4"/>
    <n v="8.6999999999999994E-3"/>
    <s v="Resolved"/>
    <s v="High Carryover %"/>
    <s v="1. Replace Post Blank (9)_x000a_    Test Group 3 and Test Group 4 _x000a_2. Replace Post Blank (9)_x000a_    Test Group 3 and Test Group 4 "/>
    <m/>
    <n v="2"/>
    <m/>
  </r>
  <r>
    <x v="107"/>
    <s v="H18SM4500A"/>
    <n v="2.2999999999999998"/>
    <n v="1E-4"/>
    <s v="Resolved"/>
    <s v="High Blank"/>
    <s v="1. Replace Post Blank (9)_x000a_    Test Group 3 and Test Group 4 _x000a_2. Replace Post Blank (9)_x000a_    Test Group 3 and Test Group 4 "/>
    <m/>
    <n v="2"/>
    <m/>
  </r>
  <r>
    <x v="108"/>
    <s v="H18SM7449A"/>
    <n v="2.1"/>
    <n v="3.7000000000000002E-3"/>
    <s v="Resolved"/>
    <s v="High Carryover %"/>
    <s v="1. Replace Post Blank (9)_x000a_    Test Group 3 and Test Group 4 "/>
    <m/>
    <n v="1"/>
    <m/>
  </r>
  <r>
    <x v="109"/>
    <s v="H18SM4628A"/>
    <n v="2.2999999999999998"/>
    <n v="1.4E-3"/>
    <s v="Resolved"/>
    <s v="High Blank"/>
    <s v="1. Replace Post Blank (9)_x000a_    Test Group 3 and Test Group 4 "/>
    <m/>
    <n v="1"/>
    <m/>
  </r>
  <r>
    <x v="110"/>
    <s v="H18SM4631A"/>
    <n v="3.2"/>
    <n v="1E-4"/>
    <s v="Resolved"/>
    <s v="High Blank"/>
    <s v="1. Replace Post Blank (9)_x000a_    Test Group 3 and Test Group 4 "/>
    <m/>
    <n v="1"/>
    <m/>
  </r>
  <r>
    <x v="111"/>
    <s v="H18SM7459A"/>
    <n v="2.2000000000000002"/>
    <n v="6.4999999999999997E-3"/>
    <s v="Resolved"/>
    <s v="High Carryover %"/>
    <s v="1. Replace Post Blank (9)_x000a_    Test Group 3 and Test Group 4 "/>
    <m/>
    <n v="1"/>
    <m/>
  </r>
  <r>
    <x v="112"/>
    <s v="J18SM7472A"/>
    <n v="1.2"/>
    <n v="2.9999999999999997E-4"/>
    <s v="Resolved"/>
    <s v="High Blank"/>
    <s v="1. Replace Post Blank (9)_x000a_    Test Group 3 and Test Group 4 _x000a_2. Replace Post Blank (9)_x000a_    Test Group 3 and Test Group 4 "/>
    <m/>
    <n v="2"/>
    <m/>
  </r>
  <r>
    <x v="113"/>
    <s v="J18SM7477A"/>
    <n v="1.4"/>
    <n v="8.0000000000000004E-4"/>
    <s v="Resolved"/>
    <s v="High Blank"/>
    <s v="1. Replace Post Blank (9)_x000a_    Test Group 3 and Test Group 4 "/>
    <m/>
    <n v="1"/>
    <m/>
  </r>
  <r>
    <x v="112"/>
    <s v="J18SM7491A"/>
    <n v="1.1000000000000001"/>
    <n v="1.1000000000000001E-3"/>
    <s v="Resolved"/>
    <s v="High Blank"/>
    <s v="1. Replace Post Blank (9)_x000a_    Test Group 3 and Test Group 4 "/>
    <m/>
    <n v="1"/>
    <m/>
  </r>
  <r>
    <x v="114"/>
    <s v="J18SM4713A"/>
    <n v="4.2"/>
    <n v="6.9999999999999999E-4"/>
    <s v="Resolved"/>
    <s v="High Blank"/>
    <s v="1. Replace Post Blank (9)_x000a_    Test Group 3 and Test Group 4 "/>
    <m/>
    <n v="1"/>
    <m/>
  </r>
  <r>
    <x v="114"/>
    <s v="J18SM4721A"/>
    <n v="2.2999999999999998"/>
    <n v="1.2999999999999999E-3"/>
    <s v="Resolved"/>
    <s v="High Blank"/>
    <s v="1. Replace Post Blank (9)_x000a_    Test Group 3 and Test Group 4 "/>
    <m/>
    <n v="1"/>
    <m/>
  </r>
  <r>
    <x v="115"/>
    <s v="H18SM4777A"/>
    <n v="1.2"/>
    <n v="2.8E-3"/>
    <s v="Resolved"/>
    <s v="High Carryover %"/>
    <s v="1. Replace Post Blank (9)_x000a_    Test Group 3 and Test Group 4 "/>
    <m/>
    <n v="1"/>
    <m/>
  </r>
  <r>
    <x v="116"/>
    <s v="J18SM4805A"/>
    <n v="1.4"/>
    <n v="4.0000000000000002E-4"/>
    <s v="Resolved"/>
    <s v="High Blank"/>
    <s v="1. Replace Post Blank (9)_x000a_    Test Group 3 and Test Group 4 "/>
    <m/>
    <n v="1"/>
    <m/>
  </r>
  <r>
    <x v="116"/>
    <s v="J18SM4780A"/>
    <n v="2.1"/>
    <n v="2.0000000000000001E-4"/>
    <s v="Resolved"/>
    <s v="High Blank"/>
    <s v="1. Replace Post Blank (9)_x000a_    Test Group 3 and Test Group 4 "/>
    <m/>
    <n v="1"/>
    <m/>
  </r>
  <r>
    <x v="116"/>
    <s v="J18SM4781A"/>
    <n v="2.2000000000000002"/>
    <n v="5.8999999999999999E-3"/>
    <s v="Resolved"/>
    <s v="High Carryover %"/>
    <s v="1. Replace Post Blank (9)_x000a_    Test Group 3 and Test Group 4 "/>
    <m/>
    <n v="1"/>
    <m/>
  </r>
  <r>
    <x v="117"/>
    <s v="J18SM4839A"/>
    <n v="1.2"/>
    <n v="2.9999999999999997E-4"/>
    <s v="Resolved"/>
    <s v="High Blank"/>
    <s v="1. Replace Post Blank (9)_x000a_    Test Group 3 and Test Group 4 "/>
    <m/>
    <n v="1"/>
    <m/>
  </r>
  <r>
    <x v="117"/>
    <s v="J18SM4840A"/>
    <n v="1.3"/>
    <n v="2.0000000000000001E-4"/>
    <s v="Resolved"/>
    <s v="High Blank"/>
    <s v="1. Replace Post Blank (9)_x000a_    Test Group 3 and Test Group 4 "/>
    <m/>
    <n v="1"/>
    <m/>
  </r>
  <r>
    <x v="117"/>
    <s v="J18SM4841A"/>
    <n v="1.4"/>
    <n v="8.0000000000000004E-4"/>
    <s v="Resolved"/>
    <s v="High Blank"/>
    <s v="1. Replace Post Blank (9)_x000a_    Test Group 3 and Test Group 4 "/>
    <m/>
    <n v="1"/>
    <m/>
  </r>
  <r>
    <x v="118"/>
    <s v="J18SM7507A"/>
    <n v="3.3"/>
    <n v="1.14E-2"/>
    <s v="Resolved"/>
    <s v="High Carryover %"/>
    <s v="1. Replace Post Blank (9)_x000a_    Test Group 3 and Test Group 4 "/>
    <m/>
    <n v="1"/>
    <m/>
  </r>
  <r>
    <x v="118"/>
    <s v="J18SM7536A"/>
    <n v="2.1"/>
    <n v="5.9999999999999995E-4"/>
    <s v="Resolved"/>
    <s v="High Blank"/>
    <s v="1. Replace Post Blank (9)_x000a_    Test Group 3 and Test Group 4 "/>
    <m/>
    <n v="1"/>
    <m/>
  </r>
  <r>
    <x v="119"/>
    <s v="J18SM4866A"/>
    <n v="3.3"/>
    <n v="2.8E-3"/>
    <s v="Resolved"/>
    <s v="High Carryover %"/>
    <s v="1. Replace Post Blank (9)_x000a_    Test Group 3 and Test Group 4 "/>
    <m/>
    <n v="1"/>
    <m/>
  </r>
  <r>
    <x v="120"/>
    <s v="J18SM4940A"/>
    <n v="2.4"/>
    <n v="1E-4"/>
    <s v="Resolved"/>
    <s v="High Blank"/>
    <s v="1. Replace Post Blank (9)_x000a_    Test Group 3 and Test Group 4 "/>
    <m/>
    <n v="1"/>
    <m/>
  </r>
  <r>
    <x v="121"/>
    <s v="J18SM4956A"/>
    <n v="2.4"/>
    <n v="9.4999999999999998E-3"/>
    <s v="Resolved"/>
    <s v="High Carryover %"/>
    <s v="1. Replace Post Blank (9)_x000a_    Test Group 3 and Test Group 4 "/>
    <m/>
    <n v="1"/>
    <m/>
  </r>
  <r>
    <x v="122"/>
    <s v="H18SM4960A"/>
    <n v="1.3"/>
    <n v="2.0000000000000001E-4"/>
    <s v="Resolved"/>
    <s v="High Blank"/>
    <s v="1. Replace Post Blank (9)_x000a_    Test Group 3 and Test Group 4 _x000a_2. Replace Post Blank (9)_x000a_    Test Group 3 and Test Group 4 "/>
    <m/>
    <n v="2"/>
    <m/>
  </r>
  <r>
    <x v="123"/>
    <s v="J18SM4994A"/>
    <n v="3.1"/>
    <n v="1E-4"/>
    <s v="Resolved"/>
    <s v="High Blank"/>
    <s v="1. Replace Post Blank (9)_x000a_    Test Group 3 and Test Group 4 "/>
    <m/>
    <n v="1"/>
    <m/>
  </r>
  <r>
    <x v="122"/>
    <s v="J18SM4994A"/>
    <n v="3.3"/>
    <s v="NA"/>
    <s v="Resolved"/>
    <s v="High Blank"/>
    <s v="1. Replace Post Blank (9)_x000a_    Test Group 3 and Test Group 4 "/>
    <m/>
    <n v="1"/>
    <m/>
  </r>
  <r>
    <x v="123"/>
    <s v="J18SM7584A"/>
    <n v="2.2000000000000002"/>
    <n v="4.4999999999999997E-3"/>
    <s v="Resolved"/>
    <s v="High Carryover %"/>
    <s v="1. Replace Post Blank (9)_x000a_    Test Group 3 and Test Group 4 "/>
    <m/>
    <n v="1"/>
    <m/>
  </r>
  <r>
    <x v="123"/>
    <s v="J18SM4989A"/>
    <n v="3.2"/>
    <n v="3.0000000000000001E-3"/>
    <s v="Resolved"/>
    <s v="High Carryover %"/>
    <s v="1. Replace Post Blank (9)_x000a_    Test Group 3 and Test Group 4 _x000a_2. Replace Post Blank (9)_x000a_    Test Group 3 and Test Group 4 "/>
    <m/>
    <n v="2"/>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r>
    <x v="124"/>
    <m/>
    <m/>
    <m/>
    <m/>
    <m/>
    <m/>
    <m/>
    <m/>
    <m/>
  </r>
</pivotCacheRecords>
</file>

<file path=xl/pivotCache/pivotCacheRecords4.xml><?xml version="1.0" encoding="utf-8"?>
<pivotCacheRecords xmlns="http://schemas.openxmlformats.org/spreadsheetml/2006/main" xmlns:r="http://schemas.openxmlformats.org/officeDocument/2006/relationships" count="2796">
  <r>
    <n v="1"/>
    <d v="2018-04-06T00:00:00"/>
    <s v="C18SM7917A"/>
    <n v="4.4000000000000004"/>
    <x v="0"/>
    <n v="2E-3"/>
    <s v="Pass on first test"/>
    <m/>
    <x v="0"/>
    <m/>
  </r>
  <r>
    <n v="2"/>
    <d v="2018-04-06T00:00:00"/>
    <s v="D18SM7918A"/>
    <n v="5.0999999999999996"/>
    <x v="0"/>
    <n v="2E-3"/>
    <s v="Pass on first test"/>
    <m/>
    <x v="1"/>
    <m/>
  </r>
  <r>
    <n v="3"/>
    <d v="2018-04-07T00:00:00"/>
    <s v="C18SM7909A"/>
    <n v="2.2999999999999998"/>
    <x v="1"/>
    <n v="2E-3"/>
    <s v="Pass on first test"/>
    <m/>
    <x v="2"/>
    <m/>
  </r>
  <r>
    <n v="4"/>
    <d v="2018-04-06T00:00:00"/>
    <s v="D18SM4964A"/>
    <n v="4.2"/>
    <x v="0"/>
    <n v="2E-3"/>
    <s v="Pass on first test"/>
    <m/>
    <x v="2"/>
    <m/>
  </r>
  <r>
    <n v="5"/>
    <d v="2018-04-06T00:00:00"/>
    <s v="D18SM4965A"/>
    <n v="5.0999999999999996"/>
    <x v="0"/>
    <n v="2E-3"/>
    <s v="Pass on first test"/>
    <m/>
    <x v="2"/>
    <m/>
  </r>
  <r>
    <n v="6"/>
    <d v="2018-04-07T00:00:00"/>
    <s v="D18SM4968A"/>
    <n v="3.1"/>
    <x v="1"/>
    <n v="2E-3"/>
    <s v="Pass on first test"/>
    <m/>
    <x v="2"/>
    <m/>
  </r>
  <r>
    <n v="7"/>
    <d v="2018-04-07T00:00:00"/>
    <s v="D18SM4974A"/>
    <n v="2.2000000000000002"/>
    <x v="2"/>
    <n v="2E-3"/>
    <s v="Pass on first test"/>
    <m/>
    <x v="2"/>
    <m/>
  </r>
  <r>
    <n v="8"/>
    <d v="2018-04-07T00:00:00"/>
    <s v="C18SM4897A"/>
    <n v="4.2"/>
    <x v="0"/>
    <n v="2E-3"/>
    <s v="Pass on first test"/>
    <m/>
    <x v="2"/>
    <m/>
  </r>
  <r>
    <n v="9"/>
    <d v="2018-04-09T00:00:00"/>
    <s v="D18SM4962A"/>
    <n v="5.2"/>
    <x v="3"/>
    <n v="2E-3"/>
    <s v="Resolve unit"/>
    <m/>
    <x v="2"/>
    <m/>
  </r>
  <r>
    <n v="10"/>
    <d v="2018-04-07T00:00:00"/>
    <s v="D18SM4966A"/>
    <n v="5.4"/>
    <x v="2"/>
    <n v="2E-3"/>
    <s v="Resolve unit"/>
    <m/>
    <x v="2"/>
    <m/>
  </r>
  <r>
    <n v="11"/>
    <d v="2018-04-07T00:00:00"/>
    <s v="D18SM4967A"/>
    <n v="5.0999999999999996"/>
    <x v="2"/>
    <n v="2E-3"/>
    <s v="Pass on first test"/>
    <m/>
    <x v="2"/>
    <m/>
  </r>
  <r>
    <n v="12"/>
    <d v="2018-04-07T00:00:00"/>
    <s v="D18SM4969A"/>
    <n v="3.2"/>
    <x v="4"/>
    <n v="2E-3"/>
    <s v="Pass on first test"/>
    <m/>
    <x v="2"/>
    <m/>
  </r>
  <r>
    <n v="13"/>
    <d v="2018-04-07T00:00:00"/>
    <s v="D18SM4970A"/>
    <n v="4.4000000000000004"/>
    <x v="5"/>
    <n v="2E-3"/>
    <s v="Pass on first test"/>
    <m/>
    <x v="2"/>
    <m/>
  </r>
  <r>
    <n v="14"/>
    <d v="2018-04-09T00:00:00"/>
    <s v="D18SM4972A"/>
    <n v="1.3"/>
    <x v="0"/>
    <n v="2E-3"/>
    <s v="Resolve unit"/>
    <m/>
    <x v="2"/>
    <m/>
  </r>
  <r>
    <n v="15"/>
    <d v="2018-04-07T00:00:00"/>
    <s v="D18SM4973A"/>
    <n v="2.1"/>
    <x v="0"/>
    <n v="2E-3"/>
    <s v="Pass on first test"/>
    <m/>
    <x v="2"/>
    <m/>
  </r>
  <r>
    <n v="16"/>
    <d v="2018-04-07T00:00:00"/>
    <s v="D18SM4975A"/>
    <n v="4.0999999999999996"/>
    <x v="0"/>
    <n v="2E-3"/>
    <s v="Pass on first test"/>
    <m/>
    <x v="2"/>
    <m/>
  </r>
  <r>
    <n v="17"/>
    <d v="2018-04-09T00:00:00"/>
    <s v="D18SM4976A"/>
    <n v="3.2"/>
    <x v="0"/>
    <n v="2E-3"/>
    <s v="Pass on first test"/>
    <m/>
    <x v="2"/>
    <m/>
  </r>
  <r>
    <n v="18"/>
    <d v="2018-04-09T00:00:00"/>
    <s v="D18SM4977A"/>
    <n v="2.2999999999999998"/>
    <x v="0"/>
    <n v="2E-3"/>
    <s v="Pass on first test"/>
    <m/>
    <x v="2"/>
    <m/>
  </r>
  <r>
    <n v="19"/>
    <d v="2018-04-09T00:00:00"/>
    <s v="D18SM4978A"/>
    <n v="3.1"/>
    <x v="0"/>
    <n v="2E-3"/>
    <s v="Pass on first test"/>
    <m/>
    <x v="2"/>
    <m/>
  </r>
  <r>
    <n v="20"/>
    <d v="2018-04-09T00:00:00"/>
    <s v="D18SM4979A"/>
    <n v="4.2"/>
    <x v="2"/>
    <n v="2E-3"/>
    <s v="Pass on first test"/>
    <m/>
    <x v="2"/>
    <m/>
  </r>
  <r>
    <n v="21"/>
    <d v="2018-04-09T00:00:00"/>
    <s v="D18SM4981A"/>
    <n v="4.0999999999999996"/>
    <x v="0"/>
    <n v="2E-3"/>
    <s v="Pass on first test"/>
    <m/>
    <x v="2"/>
    <m/>
  </r>
  <r>
    <n v="22"/>
    <d v="2018-04-09T00:00:00"/>
    <s v="D18SM4983A"/>
    <n v="3.4"/>
    <x v="0"/>
    <n v="2E-3"/>
    <s v="Pass on first test"/>
    <m/>
    <x v="2"/>
    <m/>
  </r>
  <r>
    <n v="23"/>
    <d v="2018-04-06T00:00:00"/>
    <s v="C18SM7897A"/>
    <n v="1.4"/>
    <x v="1"/>
    <n v="2E-3"/>
    <s v="Pass on first test"/>
    <m/>
    <x v="2"/>
    <m/>
  </r>
  <r>
    <n v="24"/>
    <d v="2018-04-06T00:00:00"/>
    <s v="C18SM7898A"/>
    <n v="3.1"/>
    <x v="3"/>
    <n v="2E-3"/>
    <s v="Resolve unit"/>
    <m/>
    <x v="2"/>
    <m/>
  </r>
  <r>
    <n v="25"/>
    <d v="2018-04-06T00:00:00"/>
    <s v="C18SM7903A"/>
    <n v="2.1"/>
    <x v="0"/>
    <n v="2E-3"/>
    <s v="Resolve unit"/>
    <m/>
    <x v="2"/>
    <m/>
  </r>
  <r>
    <n v="26"/>
    <d v="2018-04-06T00:00:00"/>
    <s v="C18SM7904A"/>
    <n v="1.1000000000000001"/>
    <x v="1"/>
    <n v="2E-3"/>
    <s v="Resolve unit"/>
    <m/>
    <x v="2"/>
    <m/>
  </r>
  <r>
    <n v="27"/>
    <d v="2018-04-06T00:00:00"/>
    <s v="C18SM7906A"/>
    <n v="1.4"/>
    <x v="2"/>
    <n v="2E-3"/>
    <s v="Resolve unit"/>
    <m/>
    <x v="2"/>
    <m/>
  </r>
  <r>
    <n v="28"/>
    <d v="2018-04-06T00:00:00"/>
    <s v="C18SM7908A"/>
    <n v="3.2"/>
    <x v="1"/>
    <n v="2E-3"/>
    <s v="Resolve unit"/>
    <m/>
    <x v="2"/>
    <m/>
  </r>
  <r>
    <n v="29"/>
    <d v="2018-04-09T00:00:00"/>
    <s v="C18SM7910A"/>
    <n v="2.4"/>
    <x v="0"/>
    <n v="2E-3"/>
    <s v="Pass on first test"/>
    <m/>
    <x v="2"/>
    <m/>
  </r>
  <r>
    <n v="30"/>
    <d v="2018-04-06T00:00:00"/>
    <s v="C18SM7911A"/>
    <n v="3.2"/>
    <x v="6"/>
    <n v="2E-3"/>
    <s v="Pass on first test"/>
    <m/>
    <x v="2"/>
    <m/>
  </r>
  <r>
    <n v="31"/>
    <d v="2018-04-06T00:00:00"/>
    <s v="C18SM7912A"/>
    <n v="3.3"/>
    <x v="4"/>
    <n v="2E-3"/>
    <s v="Resolve unit"/>
    <m/>
    <x v="2"/>
    <m/>
  </r>
  <r>
    <n v="32"/>
    <d v="2018-04-06T00:00:00"/>
    <s v="C18SM7914A"/>
    <n v="4.2"/>
    <x v="4"/>
    <n v="2E-3"/>
    <s v="Pass on first test"/>
    <m/>
    <x v="2"/>
    <m/>
  </r>
  <r>
    <n v="33"/>
    <d v="2018-04-06T00:00:00"/>
    <s v="C18SM7915A"/>
    <n v="4.0999999999999996"/>
    <x v="7"/>
    <n v="2E-3"/>
    <s v="Pass on first test"/>
    <m/>
    <x v="2"/>
    <m/>
  </r>
  <r>
    <n v="34"/>
    <d v="2018-04-06T00:00:00"/>
    <s v="C18SM7916A"/>
    <n v="4.3"/>
    <x v="2"/>
    <n v="2E-3"/>
    <s v="Resolve unit"/>
    <m/>
    <x v="2"/>
    <m/>
  </r>
  <r>
    <n v="35"/>
    <d v="2018-04-09T00:00:00"/>
    <s v="C18SM7913A"/>
    <n v="5.0999999999999996"/>
    <x v="0"/>
    <n v="2E-3"/>
    <s v="Resolve unit"/>
    <m/>
    <x v="2"/>
    <m/>
  </r>
  <r>
    <n v="36"/>
    <d v="2018-04-09T00:00:00"/>
    <s v="D18SM4982A"/>
    <n v="4.4000000000000004"/>
    <x v="2"/>
    <n v="2E-3"/>
    <s v="Pass on first test"/>
    <m/>
    <x v="2"/>
    <m/>
  </r>
  <r>
    <n v="37"/>
    <d v="2018-04-10T00:00:00"/>
    <s v="D18SM4984A"/>
    <n v="2.2000000000000002"/>
    <x v="2"/>
    <n v="2E-3"/>
    <s v="Pass on first test"/>
    <m/>
    <x v="2"/>
    <m/>
  </r>
  <r>
    <n v="38"/>
    <d v="2018-04-10T00:00:00"/>
    <s v="D18SM4985A"/>
    <n v="4.0999999999999996"/>
    <x v="2"/>
    <n v="2E-3"/>
    <s v="Pass on first test"/>
    <m/>
    <x v="2"/>
    <m/>
  </r>
  <r>
    <n v="39"/>
    <d v="2018-04-09T00:00:00"/>
    <s v="D18SM4986A"/>
    <n v="3.1"/>
    <x v="0"/>
    <n v="2E-3"/>
    <s v="Pass on first test"/>
    <m/>
    <x v="2"/>
    <m/>
  </r>
  <r>
    <n v="40"/>
    <d v="2018-04-10T00:00:00"/>
    <s v="D18SM4988A"/>
    <n v="1.4"/>
    <x v="8"/>
    <n v="2E-3"/>
    <s v="Pass on first test"/>
    <m/>
    <x v="2"/>
    <m/>
  </r>
  <r>
    <n v="41"/>
    <d v="2018-04-10T00:00:00"/>
    <s v="D18SM4989A"/>
    <n v="1.3"/>
    <x v="2"/>
    <n v="2E-3"/>
    <s v="Pass on first test"/>
    <m/>
    <x v="2"/>
    <m/>
  </r>
  <r>
    <n v="42"/>
    <d v="2018-04-10T00:00:00"/>
    <s v="D18SM4990A"/>
    <n v="2.2999999999999998"/>
    <x v="2"/>
    <n v="2E-3"/>
    <s v="Pass on first test"/>
    <m/>
    <x v="2"/>
    <m/>
  </r>
  <r>
    <n v="43"/>
    <d v="2018-04-10T00:00:00"/>
    <s v="D18SM4991A"/>
    <n v="2.4"/>
    <x v="0"/>
    <n v="2E-3"/>
    <s v="Pass on first test"/>
    <m/>
    <x v="2"/>
    <m/>
  </r>
  <r>
    <n v="44"/>
    <d v="2018-04-10T00:00:00"/>
    <s v="D18SM4993A"/>
    <n v="3.2"/>
    <x v="9"/>
    <n v="2E-3"/>
    <s v="Pass on first test"/>
    <m/>
    <x v="2"/>
    <m/>
  </r>
  <r>
    <n v="45"/>
    <d v="2018-04-11T00:00:00"/>
    <s v="C18SM7907A"/>
    <n v="4.3"/>
    <x v="3"/>
    <n v="2E-3"/>
    <s v="Resolve unit"/>
    <m/>
    <x v="2"/>
    <m/>
  </r>
  <r>
    <n v="46"/>
    <d v="2018-04-11T00:00:00"/>
    <s v="D18SM4015A"/>
    <n v="2.4"/>
    <x v="1"/>
    <n v="2E-3"/>
    <s v="Pass on first test"/>
    <m/>
    <x v="2"/>
    <m/>
  </r>
  <r>
    <n v="47"/>
    <d v="2018-04-11T00:00:00"/>
    <s v="D18SM4007A"/>
    <n v="4.0999999999999996"/>
    <x v="7"/>
    <n v="2E-3"/>
    <s v="Pass on first test"/>
    <m/>
    <x v="2"/>
    <m/>
  </r>
  <r>
    <n v="48"/>
    <d v="2018-04-11T00:00:00"/>
    <s v="D18SM4005A"/>
    <n v="5.0999999999999996"/>
    <x v="2"/>
    <n v="2E-3"/>
    <s v="Pass on first test"/>
    <m/>
    <x v="2"/>
    <m/>
  </r>
  <r>
    <n v="49"/>
    <d v="2018-04-11T00:00:00"/>
    <s v="D18SM4004A"/>
    <n v="3.2"/>
    <x v="2"/>
    <n v="2E-3"/>
    <s v="Resolve unit"/>
    <m/>
    <x v="2"/>
    <m/>
  </r>
  <r>
    <n v="50"/>
    <d v="2018-04-10T00:00:00"/>
    <s v="D18SM4001A"/>
    <n v="1.4"/>
    <x v="2"/>
    <n v="2E-3"/>
    <s v="Pass on first test"/>
    <m/>
    <x v="2"/>
    <m/>
  </r>
  <r>
    <n v="51"/>
    <d v="2018-04-11T00:00:00"/>
    <s v="D18SM4999A"/>
    <n v="1.3"/>
    <x v="4"/>
    <n v="2E-3"/>
    <s v="Resolve unit"/>
    <m/>
    <x v="2"/>
    <m/>
  </r>
  <r>
    <n v="52"/>
    <d v="2018-04-11T00:00:00"/>
    <s v="D18SM4998A"/>
    <n v="2.4"/>
    <x v="0"/>
    <n v="2E-3"/>
    <s v="Pass on first test"/>
    <m/>
    <x v="2"/>
    <m/>
  </r>
  <r>
    <n v="53"/>
    <d v="2018-04-11T00:00:00"/>
    <s v="D18SM4996A"/>
    <n v="5.0999999999999996"/>
    <x v="1"/>
    <n v="2E-3"/>
    <s v="Pass on first test"/>
    <m/>
    <x v="2"/>
    <m/>
  </r>
  <r>
    <n v="54"/>
    <d v="2018-04-10T00:00:00"/>
    <s v="D18SM4994A"/>
    <n v="4.2"/>
    <x v="2"/>
    <n v="2E-3"/>
    <s v="Pass on first test"/>
    <m/>
    <x v="2"/>
    <m/>
  </r>
  <r>
    <n v="55"/>
    <d v="2018-04-11T00:00:00"/>
    <s v="D18SM4980A"/>
    <n v="3.4"/>
    <x v="9"/>
    <n v="2E-3"/>
    <s v="Resolve unit"/>
    <m/>
    <x v="2"/>
    <m/>
  </r>
  <r>
    <n v="56"/>
    <d v="2018-04-09T00:00:00"/>
    <s v="D18SM4971A"/>
    <n v="1.4"/>
    <x v="2"/>
    <n v="2E-3"/>
    <s v="Resolve unit"/>
    <m/>
    <x v="2"/>
    <m/>
  </r>
  <r>
    <n v="57"/>
    <d v="2018-04-07T00:00:00"/>
    <s v="D18SM4963A"/>
    <n v="5.3"/>
    <x v="5"/>
    <n v="2E-3"/>
    <s v="Resolve unit"/>
    <m/>
    <x v="2"/>
    <m/>
  </r>
  <r>
    <n v="58"/>
    <d v="2018-04-11T00:00:00"/>
    <s v="D18SM4857A"/>
    <n v="1.3"/>
    <x v="0"/>
    <n v="2E-3"/>
    <s v="Pass on first test"/>
    <m/>
    <x v="2"/>
    <m/>
  </r>
  <r>
    <n v="59"/>
    <d v="2018-04-12T00:00:00"/>
    <s v="D18SM4987A"/>
    <n v="2.1"/>
    <x v="0"/>
    <n v="2E-3"/>
    <s v="Pass on first test"/>
    <m/>
    <x v="2"/>
    <m/>
  </r>
  <r>
    <n v="60"/>
    <d v="2018-04-12T00:00:00"/>
    <s v="D18SM4003A"/>
    <n v="1.2"/>
    <x v="1"/>
    <n v="2E-3"/>
    <s v="Resolve unit"/>
    <m/>
    <x v="2"/>
    <m/>
  </r>
  <r>
    <n v="61"/>
    <d v="2018-04-12T00:00:00"/>
    <s v="D18SM4006A"/>
    <n v="3.2"/>
    <x v="9"/>
    <n v="2E-3"/>
    <s v="Pass on first test"/>
    <m/>
    <x v="2"/>
    <m/>
  </r>
  <r>
    <n v="62"/>
    <d v="2018-04-12T00:00:00"/>
    <s v="D18SM4009A"/>
    <n v="1.4"/>
    <x v="10"/>
    <n v="2E-3"/>
    <s v="Pass on first test"/>
    <m/>
    <x v="2"/>
    <m/>
  </r>
  <r>
    <n v="63"/>
    <d v="2018-04-12T00:00:00"/>
    <s v="D18SM4014A"/>
    <n v="2.4"/>
    <x v="1"/>
    <n v="2E-3"/>
    <s v="Pass on first test"/>
    <m/>
    <x v="2"/>
    <m/>
  </r>
  <r>
    <n v="64"/>
    <d v="2018-04-12T00:00:00"/>
    <s v="D18SM4016A"/>
    <n v="1.3"/>
    <x v="9"/>
    <n v="2E-3"/>
    <s v="Pass on first test"/>
    <m/>
    <x v="2"/>
    <m/>
  </r>
  <r>
    <n v="65"/>
    <d v="2018-04-12T00:00:00"/>
    <s v="D18SM4018A"/>
    <n v="4.0999999999999996"/>
    <x v="5"/>
    <n v="2E-3"/>
    <s v="Pass on first test"/>
    <m/>
    <x v="2"/>
    <m/>
  </r>
  <r>
    <n v="66"/>
    <d v="2018-04-12T00:00:00"/>
    <s v="D18SM4022A"/>
    <n v="3.1"/>
    <x v="9"/>
    <n v="2E-3"/>
    <s v="Pass on first test"/>
    <m/>
    <x v="2"/>
    <m/>
  </r>
  <r>
    <n v="67"/>
    <d v="2018-04-11T00:00:00"/>
    <s v="D18SM4992A"/>
    <n v="3.1"/>
    <x v="11"/>
    <n v="2E-3"/>
    <s v="Resolve unit"/>
    <m/>
    <x v="2"/>
    <m/>
  </r>
  <r>
    <n v="68"/>
    <d v="2018-04-14T00:00:00"/>
    <s v="D18SM4008A"/>
    <n v="2.1"/>
    <x v="0"/>
    <n v="2E-3"/>
    <s v="Pass on first test"/>
    <m/>
    <x v="2"/>
    <m/>
  </r>
  <r>
    <n v="69"/>
    <d v="2018-04-13T00:00:00"/>
    <s v="D18SM4010A"/>
    <n v="1.2"/>
    <x v="0"/>
    <n v="2E-3"/>
    <s v="Pass on first test"/>
    <m/>
    <x v="2"/>
    <m/>
  </r>
  <r>
    <n v="70"/>
    <d v="2018-04-13T00:00:00"/>
    <s v="D18SM4011A"/>
    <n v="2.2000000000000002"/>
    <x v="11"/>
    <n v="2E-3"/>
    <s v="Pass on first test"/>
    <m/>
    <x v="2"/>
    <m/>
  </r>
  <r>
    <n v="71"/>
    <d v="2018-04-13T00:00:00"/>
    <s v="D18SM4012A"/>
    <n v="1.4"/>
    <x v="12"/>
    <n v="2E-3"/>
    <s v="Pass on first test"/>
    <m/>
    <x v="2"/>
    <m/>
  </r>
  <r>
    <n v="72"/>
    <d v="2018-04-13T00:00:00"/>
    <s v="D18SM4025A"/>
    <n v="4.3"/>
    <x v="11"/>
    <n v="2E-3"/>
    <s v="Pass on first test"/>
    <m/>
    <x v="2"/>
    <m/>
  </r>
  <r>
    <n v="73"/>
    <d v="2018-04-13T00:00:00"/>
    <s v="D18SM4027A"/>
    <n v="3.4"/>
    <x v="0"/>
    <n v="2E-3"/>
    <s v="Pass on first test"/>
    <m/>
    <x v="2"/>
    <m/>
  </r>
  <r>
    <n v="74"/>
    <d v="2018-04-13T00:00:00"/>
    <s v="D18SM4029A"/>
    <n v="3.1"/>
    <x v="11"/>
    <n v="2E-3"/>
    <s v="Pass on first test"/>
    <m/>
    <x v="2"/>
    <m/>
  </r>
  <r>
    <n v="75"/>
    <d v="2018-04-13T00:00:00"/>
    <s v="D18SM4031A"/>
    <n v="2.4"/>
    <x v="4"/>
    <n v="2E-3"/>
    <s v="Pass on first test"/>
    <m/>
    <x v="2"/>
    <m/>
  </r>
  <r>
    <n v="76"/>
    <d v="2018-04-13T00:00:00"/>
    <s v="D18SM4032A"/>
    <n v="2.1"/>
    <x v="2"/>
    <n v="2E-3"/>
    <s v="Pass on first test"/>
    <m/>
    <x v="2"/>
    <m/>
  </r>
  <r>
    <n v="77"/>
    <d v="2018-04-13T00:00:00"/>
    <s v="D18SM4033A"/>
    <n v="3.2"/>
    <x v="1"/>
    <n v="2E-3"/>
    <s v="Pass on first test"/>
    <m/>
    <x v="2"/>
    <m/>
  </r>
  <r>
    <n v="78"/>
    <d v="2018-04-13T00:00:00"/>
    <s v="D18SM4034A"/>
    <n v="3.3"/>
    <x v="13"/>
    <n v="2E-3"/>
    <s v="Pass on first test"/>
    <m/>
    <x v="2"/>
    <m/>
  </r>
  <r>
    <n v="79"/>
    <d v="2018-04-13T00:00:00"/>
    <s v="D18SM4037A"/>
    <n v="4.2"/>
    <x v="11"/>
    <n v="2E-3"/>
    <s v="Pass on first test"/>
    <m/>
    <x v="2"/>
    <m/>
  </r>
  <r>
    <n v="80"/>
    <d v="2018-04-13T00:00:00"/>
    <s v="D18SM4038A"/>
    <n v="4.4000000000000004"/>
    <x v="11"/>
    <n v="2E-3"/>
    <s v="Pass on first test"/>
    <m/>
    <x v="2"/>
    <m/>
  </r>
  <r>
    <n v="81"/>
    <d v="2018-04-14T00:00:00"/>
    <s v="D18SM7920A"/>
    <n v="3.1"/>
    <x v="1"/>
    <n v="2E-3"/>
    <s v="Pass on first test"/>
    <m/>
    <x v="2"/>
    <m/>
  </r>
  <r>
    <n v="82"/>
    <d v="2018-04-14T00:00:00"/>
    <s v="D18SM7921A"/>
    <n v="3.2"/>
    <x v="11"/>
    <n v="2E-3"/>
    <s v="Pass on first test"/>
    <m/>
    <x v="2"/>
    <m/>
  </r>
  <r>
    <n v="83"/>
    <d v="2018-04-14T00:00:00"/>
    <s v="D18SM7922A"/>
    <n v="4.3"/>
    <x v="11"/>
    <n v="2E-3"/>
    <s v="Pass on first test"/>
    <m/>
    <x v="2"/>
    <m/>
  </r>
  <r>
    <n v="84"/>
    <d v="2018-04-14T00:00:00"/>
    <s v="D18SM7925A"/>
    <n v="4.4000000000000004"/>
    <x v="9"/>
    <n v="2E-3"/>
    <s v="Pass on first test"/>
    <m/>
    <x v="2"/>
    <m/>
  </r>
  <r>
    <n v="85"/>
    <d v="2018-04-14T00:00:00"/>
    <s v="D18SM7926A"/>
    <n v="1.4"/>
    <x v="2"/>
    <n v="2E-3"/>
    <s v="Pass on first test"/>
    <m/>
    <x v="2"/>
    <m/>
  </r>
  <r>
    <n v="86"/>
    <d v="2018-04-14T00:00:00"/>
    <s v="D18SM4021A"/>
    <n v="2.2999999999999998"/>
    <x v="0"/>
    <n v="2E-3"/>
    <s v="Resolve unit"/>
    <m/>
    <x v="2"/>
    <m/>
  </r>
  <r>
    <n v="87"/>
    <d v="2018-04-13T00:00:00"/>
    <s v="D18SM4036A"/>
    <n v="4.0999999999999996"/>
    <x v="11"/>
    <n v="2E-3"/>
    <s v="Pass on first test"/>
    <m/>
    <x v="2"/>
    <m/>
  </r>
  <r>
    <n v="88"/>
    <d v="2018-04-14T00:00:00"/>
    <s v="D18SM4039A"/>
    <n v="2.2000000000000002"/>
    <x v="11"/>
    <n v="2E-3"/>
    <s v="Pass on first test"/>
    <m/>
    <x v="2"/>
    <m/>
  </r>
  <r>
    <n v="89"/>
    <d v="2018-04-13T00:00:00"/>
    <s v="D18SM4040A"/>
    <n v="2.1"/>
    <x v="1"/>
    <n v="2E-3"/>
    <s v="Pass on first test"/>
    <m/>
    <x v="2"/>
    <m/>
  </r>
  <r>
    <n v="90"/>
    <d v="2018-04-14T00:00:00"/>
    <s v="D18SM4041A"/>
    <n v="2.4"/>
    <x v="0"/>
    <n v="2E-3"/>
    <s v="Pass on first test"/>
    <m/>
    <x v="2"/>
    <m/>
  </r>
  <r>
    <n v="91"/>
    <d v="2018-04-14T00:00:00"/>
    <s v="D18SM4043A"/>
    <n v="2.4"/>
    <x v="9"/>
    <n v="2E-3"/>
    <s v="Pass on first test"/>
    <m/>
    <x v="2"/>
    <m/>
  </r>
  <r>
    <n v="92"/>
    <d v="2018-04-14T00:00:00"/>
    <s v="D18SM4044A"/>
    <n v="1.4"/>
    <x v="4"/>
    <n v="2E-3"/>
    <s v="Pass on first test"/>
    <m/>
    <x v="2"/>
    <m/>
  </r>
  <r>
    <n v="93"/>
    <d v="2018-04-12T00:00:00"/>
    <s v="C18SM7905A"/>
    <n v="3.3"/>
    <x v="11"/>
    <n v="2E-3"/>
    <s v="Resolve unit"/>
    <m/>
    <x v="2"/>
    <m/>
  </r>
  <r>
    <n v="94"/>
    <d v="2018-04-16T00:00:00"/>
    <s v="D18SM7928A"/>
    <n v="1.3"/>
    <x v="2"/>
    <n v="2E-3"/>
    <s v="Pass on first test"/>
    <m/>
    <x v="2"/>
    <m/>
  </r>
  <r>
    <n v="95"/>
    <d v="2018-04-16T00:00:00"/>
    <s v="D18SM7930A"/>
    <n v="3.2"/>
    <x v="9"/>
    <n v="2E-3"/>
    <s v="Pass on first test"/>
    <m/>
    <x v="2"/>
    <m/>
  </r>
  <r>
    <n v="96"/>
    <d v="2018-04-16T00:00:00"/>
    <s v="D18SM7933A"/>
    <n v="4.0999999999999996"/>
    <x v="11"/>
    <n v="2E-3"/>
    <s v="Resolve unit"/>
    <m/>
    <x v="2"/>
    <m/>
  </r>
  <r>
    <n v="97"/>
    <d v="2018-04-16T00:00:00"/>
    <s v="D18SM7936A"/>
    <n v="2.2000000000000002"/>
    <x v="11"/>
    <n v="2E-3"/>
    <s v="Pass on first test"/>
    <m/>
    <x v="2"/>
    <m/>
  </r>
  <r>
    <n v="98"/>
    <d v="2018-04-16T00:00:00"/>
    <s v="D18SM7937A"/>
    <n v="1.4"/>
    <x v="11"/>
    <n v="2E-3"/>
    <s v="Pass on first test"/>
    <m/>
    <x v="2"/>
    <m/>
  </r>
  <r>
    <n v="99"/>
    <d v="2018-04-16T00:00:00"/>
    <s v="D18SM7938A"/>
    <n v="4.3"/>
    <x v="7"/>
    <n v="2E-3"/>
    <s v="Pass on first test"/>
    <m/>
    <x v="2"/>
    <m/>
  </r>
  <r>
    <n v="100"/>
    <d v="2018-04-16T00:00:00"/>
    <s v="D18SM7939A"/>
    <n v="3.2"/>
    <x v="0"/>
    <n v="2E-3"/>
    <s v="Pass on first test"/>
    <m/>
    <x v="2"/>
    <m/>
  </r>
  <r>
    <n v="101"/>
    <d v="2018-04-16T00:00:00"/>
    <s v="D18SM7941A"/>
    <n v="1.3"/>
    <x v="7"/>
    <n v="2E-3"/>
    <s v="Pass on first test"/>
    <m/>
    <x v="2"/>
    <m/>
  </r>
  <r>
    <n v="102"/>
    <d v="2018-04-16T00:00:00"/>
    <s v="D18SM4995A"/>
    <n v="5.2"/>
    <x v="11"/>
    <n v="2E-3"/>
    <s v="Pass on first test"/>
    <m/>
    <x v="2"/>
    <m/>
  </r>
  <r>
    <n v="103"/>
    <d v="2018-04-16T00:00:00"/>
    <s v="D18SM4997A"/>
    <n v="5.2"/>
    <x v="11"/>
    <n v="2E-3"/>
    <s v="Pass on first test"/>
    <m/>
    <x v="2"/>
    <m/>
  </r>
  <r>
    <n v="104"/>
    <d v="2018-04-10T00:00:00"/>
    <s v="D18SM4000A"/>
    <n v="5.2"/>
    <x v="11"/>
    <n v="2E-3"/>
    <s v="Pass on first test"/>
    <m/>
    <x v="2"/>
    <m/>
  </r>
  <r>
    <n v="105"/>
    <d v="2018-04-16T00:00:00"/>
    <s v="D18SM40002"/>
    <n v="5.3"/>
    <x v="14"/>
    <n v="2E-3"/>
    <s v="Pass on first test"/>
    <m/>
    <x v="2"/>
    <m/>
  </r>
  <r>
    <n v="106"/>
    <d v="2018-04-16T00:00:00"/>
    <s v="D18SM4013A"/>
    <n v="5.3"/>
    <x v="15"/>
    <n v="2E-3"/>
    <s v="Pass on first test"/>
    <m/>
    <x v="2"/>
    <m/>
  </r>
  <r>
    <n v="107"/>
    <d v="2018-04-16T00:00:00"/>
    <s v="D18SM4017A"/>
    <n v="5.2"/>
    <x v="0"/>
    <n v="2E-3"/>
    <s v="Pass on first test"/>
    <m/>
    <x v="2"/>
    <m/>
  </r>
  <r>
    <n v="108"/>
    <d v="2018-04-16T00:00:00"/>
    <s v="D18SM4019A"/>
    <n v="5.2"/>
    <x v="0"/>
    <n v="2E-3"/>
    <s v="Pass on first test"/>
    <m/>
    <x v="2"/>
    <m/>
  </r>
  <r>
    <n v="109"/>
    <d v="2018-04-16T00:00:00"/>
    <s v="D18SM4020A"/>
    <n v="5.3"/>
    <x v="14"/>
    <n v="2E-3"/>
    <s v="Pass on first test"/>
    <m/>
    <x v="2"/>
    <m/>
  </r>
  <r>
    <n v="110"/>
    <d v="2018-04-16T00:00:00"/>
    <s v="D18SM4023A"/>
    <n v="5.3"/>
    <x v="14"/>
    <n v="2E-3"/>
    <s v="Pass on first test"/>
    <m/>
    <x v="2"/>
    <m/>
  </r>
  <r>
    <n v="111"/>
    <d v="2018-04-16T00:00:00"/>
    <s v="D18SM4026A"/>
    <n v="5.2"/>
    <x v="11"/>
    <n v="2E-3"/>
    <s v="Pass on first test"/>
    <m/>
    <x v="2"/>
    <m/>
  </r>
  <r>
    <n v="112"/>
    <d v="2018-04-16T00:00:00"/>
    <s v="D18SM4028A"/>
    <n v="5.0999999999999996"/>
    <x v="0"/>
    <n v="2E-3"/>
    <s v="Pass on first test"/>
    <m/>
    <x v="2"/>
    <m/>
  </r>
  <r>
    <n v="113"/>
    <d v="2018-04-16T00:00:00"/>
    <s v="D18SM4030A"/>
    <n v="5.3"/>
    <x v="3"/>
    <n v="2E-3"/>
    <s v="Pass on first test"/>
    <m/>
    <x v="2"/>
    <m/>
  </r>
  <r>
    <n v="114"/>
    <d v="2018-04-14T00:00:00"/>
    <s v="D18SM7923A"/>
    <n v="4.2"/>
    <x v="1"/>
    <n v="2E-3"/>
    <s v="Resolve unit"/>
    <m/>
    <x v="2"/>
    <m/>
  </r>
  <r>
    <n v="115"/>
    <d v="2018-04-16T00:00:00"/>
    <s v="D18SM7924A"/>
    <n v="1.2"/>
    <x v="11"/>
    <n v="2E-3"/>
    <s v="Resolve unit"/>
    <m/>
    <x v="2"/>
    <m/>
  </r>
  <r>
    <n v="116"/>
    <d v="2018-04-14T00:00:00"/>
    <s v="D18SM7927A"/>
    <n v="2.1"/>
    <x v="2"/>
    <n v="2E-3"/>
    <s v="Resolve unit"/>
    <m/>
    <x v="2"/>
    <m/>
  </r>
  <r>
    <n v="117"/>
    <d v="2018-04-16T00:00:00"/>
    <s v="D18SM7929A"/>
    <n v="2.4"/>
    <x v="7"/>
    <n v="2E-3"/>
    <s v="Resolve unit"/>
    <m/>
    <x v="2"/>
    <m/>
  </r>
  <r>
    <n v="118"/>
    <d v="2018-04-16T00:00:00"/>
    <s v="D18SM7931A"/>
    <n v="4.4000000000000004"/>
    <x v="11"/>
    <n v="2E-3"/>
    <s v="Resolve unit"/>
    <m/>
    <x v="2"/>
    <m/>
  </r>
  <r>
    <n v="119"/>
    <d v="2018-04-16T00:00:00"/>
    <s v="D18SM7935A"/>
    <n v="3.4"/>
    <x v="13"/>
    <n v="2E-3"/>
    <s v="Resolve unit"/>
    <m/>
    <x v="2"/>
    <m/>
  </r>
  <r>
    <n v="120"/>
    <d v="2018-04-16T00:00:00"/>
    <s v="D18SM7940A"/>
    <n v="1.4"/>
    <x v="11"/>
    <n v="2E-3"/>
    <s v="Resolve unit"/>
    <m/>
    <x v="2"/>
    <m/>
  </r>
  <r>
    <n v="121"/>
    <d v="2018-04-16T00:00:00"/>
    <s v="D18SM7942A"/>
    <n v="5.2"/>
    <x v="15"/>
    <n v="2E-3"/>
    <s v="Pass on first test"/>
    <m/>
    <x v="2"/>
    <m/>
  </r>
  <r>
    <n v="122"/>
    <d v="2018-04-16T00:00:00"/>
    <s v="D18SM7944A"/>
    <n v="5.3"/>
    <x v="16"/>
    <n v="2E-3"/>
    <s v="Resolve unit"/>
    <m/>
    <x v="2"/>
    <m/>
  </r>
  <r>
    <n v="123"/>
    <d v="2018-04-16T00:00:00"/>
    <s v="D18SM7946A"/>
    <n v="2.2000000000000002"/>
    <x v="11"/>
    <n v="2E-3"/>
    <s v="Pass on first test"/>
    <m/>
    <x v="2"/>
    <m/>
  </r>
  <r>
    <n v="124"/>
    <d v="2018-04-16T00:00:00"/>
    <s v="D18SM7024A"/>
    <n v="5.4"/>
    <x v="17"/>
    <n v="2E-3"/>
    <s v="Pass on first test"/>
    <m/>
    <x v="2"/>
    <m/>
  </r>
  <r>
    <n v="125"/>
    <d v="2018-04-16T00:00:00"/>
    <s v="D18SM4035A"/>
    <n v="5.0999999999999996"/>
    <x v="0"/>
    <n v="2E-3"/>
    <s v="Pass on first test"/>
    <m/>
    <x v="2"/>
    <m/>
  </r>
  <r>
    <n v="126"/>
    <d v="2018-04-16T00:00:00"/>
    <s v="D18SM4045A"/>
    <n v="4.3"/>
    <x v="1"/>
    <n v="2E-3"/>
    <s v="Pass on first test"/>
    <m/>
    <x v="2"/>
    <m/>
  </r>
  <r>
    <n v="127"/>
    <d v="2018-04-16T00:00:00"/>
    <s v="D18SM4046A"/>
    <n v="4.3"/>
    <x v="2"/>
    <n v="2E-3"/>
    <s v="Pass on first test"/>
    <m/>
    <x v="2"/>
    <m/>
  </r>
  <r>
    <n v="128"/>
    <d v="2018-04-17T00:00:00"/>
    <s v="D18SM4048A"/>
    <n v="2.2000000000000002"/>
    <x v="14"/>
    <n v="2E-3"/>
    <s v="Resolve unit"/>
    <m/>
    <x v="2"/>
    <m/>
  </r>
  <r>
    <n v="129"/>
    <d v="2018-04-17T00:00:00"/>
    <s v="D18SM4051A"/>
    <n v="3.3"/>
    <x v="18"/>
    <n v="2E-3"/>
    <s v="Pass on first test"/>
    <m/>
    <x v="2"/>
    <m/>
  </r>
  <r>
    <n v="130"/>
    <d v="2018-04-17T00:00:00"/>
    <s v="D18SM4052A"/>
    <n v="2.1"/>
    <x v="2"/>
    <n v="2E-3"/>
    <s v="Pass on first test"/>
    <m/>
    <x v="2"/>
    <m/>
  </r>
  <r>
    <n v="131"/>
    <d v="2018-04-17T00:00:00"/>
    <s v="D18SM4054A"/>
    <n v="4.4000000000000004"/>
    <x v="5"/>
    <n v="2E-3"/>
    <s v="Pass on first test"/>
    <m/>
    <x v="2"/>
    <m/>
  </r>
  <r>
    <n v="132"/>
    <d v="2018-04-18T00:00:00"/>
    <s v="D18SM7919A"/>
    <n v="3.4"/>
    <x v="13"/>
    <n v="2E-3"/>
    <s v="Resolve unit"/>
    <m/>
    <x v="2"/>
    <m/>
  </r>
  <r>
    <n v="133"/>
    <d v="2018-04-17T00:00:00"/>
    <s v="D18SM7934A"/>
    <n v="2.2999999999999998"/>
    <x v="7"/>
    <n v="2E-3"/>
    <s v="Resolve unit"/>
    <m/>
    <x v="2"/>
    <m/>
  </r>
  <r>
    <n v="134"/>
    <d v="2018-04-18T00:00:00"/>
    <s v="D18SM7943A"/>
    <n v="3.1"/>
    <x v="2"/>
    <n v="2E-3"/>
    <s v="Resolve unit"/>
    <m/>
    <x v="2"/>
    <m/>
  </r>
  <r>
    <n v="135"/>
    <d v="2018-04-18T00:00:00"/>
    <s v="D18SM7945A"/>
    <n v="1.4"/>
    <x v="2"/>
    <n v="2E-3"/>
    <s v="Resolve unit"/>
    <m/>
    <x v="2"/>
    <m/>
  </r>
  <r>
    <n v="136"/>
    <d v="2018-04-19T00:00:00"/>
    <s v="D18SM4047A"/>
    <n v="5.0999999999999996"/>
    <x v="11"/>
    <n v="2E-3"/>
    <s v="Resolve unit"/>
    <m/>
    <x v="2"/>
    <m/>
  </r>
  <r>
    <n v="137"/>
    <d v="2018-04-18T00:00:00"/>
    <s v="D18SM4049A"/>
    <n v="4.0999999999999996"/>
    <x v="9"/>
    <n v="2E-3"/>
    <s v="Resolve unit"/>
    <m/>
    <x v="2"/>
    <m/>
  </r>
  <r>
    <n v="138"/>
    <d v="2018-04-17T00:00:00"/>
    <s v="D18SM4050A"/>
    <n v="3.2"/>
    <x v="11"/>
    <n v="2E-3"/>
    <s v="Resolve unit"/>
    <m/>
    <x v="2"/>
    <m/>
  </r>
  <r>
    <n v="139"/>
    <d v="2018-04-18T00:00:00"/>
    <s v="D18SM4055A"/>
    <n v="5.2"/>
    <x v="11"/>
    <n v="2E-3"/>
    <s v="Pass on first test"/>
    <m/>
    <x v="2"/>
    <m/>
  </r>
  <r>
    <n v="140"/>
    <d v="2018-04-18T00:00:00"/>
    <s v="D18SM4056A"/>
    <n v="2.4"/>
    <x v="2"/>
    <n v="2E-3"/>
    <s v="Resolve unit"/>
    <m/>
    <x v="2"/>
    <m/>
  </r>
  <r>
    <n v="141"/>
    <d v="2018-04-18T00:00:00"/>
    <s v="D18SM4060A"/>
    <n v="4.3"/>
    <x v="1"/>
    <n v="2E-3"/>
    <s v="Pass on first test"/>
    <m/>
    <x v="2"/>
    <m/>
  </r>
  <r>
    <n v="142"/>
    <d v="2018-04-18T00:00:00"/>
    <s v="D18SM4061A"/>
    <n v="2.2000000000000002"/>
    <x v="7"/>
    <n v="2E-3"/>
    <s v="Pass on first test"/>
    <m/>
    <x v="2"/>
    <m/>
  </r>
  <r>
    <n v="143"/>
    <d v="2018-04-18T00:00:00"/>
    <s v="D18SM4063A"/>
    <n v="3.2"/>
    <x v="11"/>
    <n v="2E-3"/>
    <s v="Resolve unit"/>
    <m/>
    <x v="2"/>
    <m/>
  </r>
  <r>
    <n v="144"/>
    <d v="2018-04-18T00:00:00"/>
    <s v="D18SM4064A"/>
    <n v="1.1000000000000001"/>
    <x v="2"/>
    <n v="2E-3"/>
    <s v="Pass on first test"/>
    <m/>
    <x v="2"/>
    <m/>
  </r>
  <r>
    <n v="145"/>
    <d v="2018-04-18T00:00:00"/>
    <s v="D18SM4065A"/>
    <n v="2.2999999999999998"/>
    <x v="15"/>
    <n v="2E-3"/>
    <s v="Resolve unit"/>
    <m/>
    <x v="2"/>
    <m/>
  </r>
  <r>
    <n v="146"/>
    <d v="2018-04-18T00:00:00"/>
    <s v="D18SM4066A"/>
    <n v="1.2"/>
    <x v="11"/>
    <n v="2E-3"/>
    <s v="Pass on first test"/>
    <m/>
    <x v="2"/>
    <m/>
  </r>
  <r>
    <n v="147"/>
    <d v="2018-04-18T00:00:00"/>
    <s v="D18SM4067A"/>
    <n v="4.0999999999999996"/>
    <x v="11"/>
    <n v="2E-3"/>
    <s v="Pass on first test"/>
    <m/>
    <x v="2"/>
    <m/>
  </r>
  <r>
    <n v="148"/>
    <d v="2018-04-18T00:00:00"/>
    <s v="D18SM4068A"/>
    <n v="3.3"/>
    <x v="8"/>
    <n v="2E-3"/>
    <s v="Pass on first test"/>
    <m/>
    <x v="2"/>
    <m/>
  </r>
  <r>
    <n v="149"/>
    <d v="2018-04-18T00:00:00"/>
    <s v="D18SM4071A"/>
    <n v="1.4"/>
    <x v="6"/>
    <n v="2E-3"/>
    <s v="Pass on first test"/>
    <m/>
    <x v="2"/>
    <m/>
  </r>
  <r>
    <n v="150"/>
    <d v="2018-04-19T00:00:00"/>
    <s v="D18SM4053A"/>
    <n v="4.2"/>
    <x v="11"/>
    <n v="2E-3"/>
    <s v="Resolve unit"/>
    <m/>
    <x v="2"/>
    <m/>
  </r>
  <r>
    <n v="151"/>
    <d v="2018-04-20T00:00:00"/>
    <s v="D18SM4057A"/>
    <n v="2.1"/>
    <x v="6"/>
    <n v="2E-3"/>
    <s v="Resolve unit"/>
    <m/>
    <x v="2"/>
    <m/>
  </r>
  <r>
    <n v="152"/>
    <d v="2018-04-19T00:00:00"/>
    <s v="D18SM4059A"/>
    <n v="4.4000000000000004"/>
    <x v="14"/>
    <n v="2E-3"/>
    <s v="Resolve unit"/>
    <m/>
    <x v="2"/>
    <m/>
  </r>
  <r>
    <n v="153"/>
    <d v="2018-04-19T00:00:00"/>
    <s v="D18SM4069A"/>
    <n v="5.2"/>
    <x v="11"/>
    <n v="2E-3"/>
    <s v="Resolve unit"/>
    <m/>
    <x v="2"/>
    <m/>
  </r>
  <r>
    <n v="154"/>
    <d v="2018-04-19T00:00:00"/>
    <s v="D18SM4070A"/>
    <n v="2.4"/>
    <x v="11"/>
    <n v="2E-3"/>
    <s v="Pass on first test"/>
    <m/>
    <x v="2"/>
    <m/>
  </r>
  <r>
    <n v="155"/>
    <d v="2018-04-19T00:00:00"/>
    <s v="D18SM4073A"/>
    <n v="3.1"/>
    <x v="0"/>
    <n v="2E-3"/>
    <s v="Pass on first test"/>
    <m/>
    <x v="2"/>
    <m/>
  </r>
  <r>
    <n v="156"/>
    <d v="2018-04-19T00:00:00"/>
    <s v="D18SM4075A"/>
    <n v="2.2999999999999998"/>
    <x v="11"/>
    <n v="2E-3"/>
    <s v="Resolve unit"/>
    <m/>
    <x v="2"/>
    <m/>
  </r>
  <r>
    <n v="157"/>
    <d v="2018-04-19T00:00:00"/>
    <s v="D18SM4076A"/>
    <n v="3.2"/>
    <x v="9"/>
    <n v="2E-3"/>
    <s v="Resolve unit"/>
    <m/>
    <x v="2"/>
    <m/>
  </r>
  <r>
    <n v="158"/>
    <d v="2018-04-19T00:00:00"/>
    <s v="D18SM4077A"/>
    <n v="3.3"/>
    <x v="18"/>
    <n v="2E-3"/>
    <s v="Pass on first test"/>
    <m/>
    <x v="2"/>
    <m/>
  </r>
  <r>
    <n v="159"/>
    <d v="2018-04-19T00:00:00"/>
    <s v="D18SM4078A"/>
    <n v="3.4"/>
    <x v="11"/>
    <n v="2E-3"/>
    <s v="Resolve unit"/>
    <m/>
    <x v="2"/>
    <m/>
  </r>
  <r>
    <n v="160"/>
    <d v="2018-04-19T00:00:00"/>
    <s v="D18SM4080A"/>
    <n v="4.3"/>
    <x v="11"/>
    <n v="2E-3"/>
    <s v="Pass on first test"/>
    <m/>
    <x v="2"/>
    <m/>
  </r>
  <r>
    <n v="161"/>
    <d v="2018-04-19T00:00:00"/>
    <s v="D18SM4081A"/>
    <n v="3.1"/>
    <x v="17"/>
    <n v="2E-3"/>
    <s v="Resolve unit"/>
    <m/>
    <x v="2"/>
    <m/>
  </r>
  <r>
    <n v="162"/>
    <d v="2018-04-19T00:00:00"/>
    <s v="D18SM4085A"/>
    <n v="4.2"/>
    <x v="11"/>
    <n v="2E-3"/>
    <s v="Pass on first test"/>
    <m/>
    <x v="2"/>
    <m/>
  </r>
  <r>
    <n v="163"/>
    <d v="2018-04-19T00:00:00"/>
    <s v="D18SM4087A"/>
    <n v="3.2"/>
    <x v="17"/>
    <n v="2E-3"/>
    <s v="Pass on first test"/>
    <m/>
    <x v="2"/>
    <m/>
  </r>
  <r>
    <n v="164"/>
    <d v="2018-04-20T00:00:00"/>
    <s v="D18SM4042A"/>
    <n v="1.3"/>
    <x v="0"/>
    <n v="2E-3"/>
    <s v="Resolve unit"/>
    <s v="ASP execution eval"/>
    <x v="2"/>
    <m/>
  </r>
  <r>
    <n v="165"/>
    <d v="2018-04-20T00:00:00"/>
    <s v="D18SM4072A"/>
    <n v="1.2"/>
    <x v="11"/>
    <n v="2E-3"/>
    <s v="Pass on first test"/>
    <s v="ASP execution eval"/>
    <x v="2"/>
    <m/>
  </r>
  <r>
    <n v="166"/>
    <d v="2018-04-20T00:00:00"/>
    <s v="D18SM4074A"/>
    <n v="2.2000000000000002"/>
    <x v="11"/>
    <n v="2E-3"/>
    <s v="Resolve unit"/>
    <m/>
    <x v="2"/>
    <m/>
  </r>
  <r>
    <n v="167"/>
    <d v="2018-04-21T00:00:00"/>
    <s v="D18SM4079A"/>
    <n v="4.0999999999999996"/>
    <x v="9"/>
    <n v="2E-3"/>
    <s v="Resolve unit"/>
    <m/>
    <x v="2"/>
    <m/>
  </r>
  <r>
    <n v="168"/>
    <d v="2018-04-20T00:00:00"/>
    <s v="D18SM4082A"/>
    <n v="5.0999999999999996"/>
    <x v="1"/>
    <n v="2E-3"/>
    <s v="Pass on first test"/>
    <m/>
    <x v="2"/>
    <m/>
  </r>
  <r>
    <n v="169"/>
    <d v="2018-04-20T00:00:00"/>
    <s v="D18SM4084A"/>
    <n v="2.4"/>
    <x v="2"/>
    <n v="2E-3"/>
    <s v="Resolve unit"/>
    <m/>
    <x v="2"/>
    <m/>
  </r>
  <r>
    <n v="170"/>
    <d v="2018-04-20T00:00:00"/>
    <s v="D18SM4088A"/>
    <n v="3.1"/>
    <x v="1"/>
    <n v="2E-3"/>
    <s v="Pass on first test"/>
    <m/>
    <x v="2"/>
    <m/>
  </r>
  <r>
    <n v="171"/>
    <d v="2018-04-20T00:00:00"/>
    <s v="D18SM4090A"/>
    <n v="4.2"/>
    <x v="6"/>
    <n v="2E-3"/>
    <s v="Resolve unit"/>
    <m/>
    <x v="2"/>
    <m/>
  </r>
  <r>
    <n v="172"/>
    <d v="2018-04-20T00:00:00"/>
    <s v="D18SM4091A"/>
    <n v="5.2"/>
    <x v="0"/>
    <n v="2E-3"/>
    <s v="Pass on first test"/>
    <m/>
    <x v="2"/>
    <m/>
  </r>
  <r>
    <n v="173"/>
    <d v="2018-04-20T00:00:00"/>
    <s v="D18SM4092A"/>
    <n v="2.2999999999999998"/>
    <x v="13"/>
    <n v="2E-3"/>
    <s v="Resolve unit"/>
    <m/>
    <x v="2"/>
    <m/>
  </r>
  <r>
    <n v="174"/>
    <d v="2018-04-20T00:00:00"/>
    <s v="D18SM4093A"/>
    <n v="3.2"/>
    <x v="0"/>
    <n v="2E-3"/>
    <s v="Pass on first test"/>
    <m/>
    <x v="2"/>
    <m/>
  </r>
  <r>
    <n v="175"/>
    <d v="2018-04-21T00:00:00"/>
    <s v="D18SM4094A"/>
    <n v="3.4"/>
    <x v="11"/>
    <n v="2E-3"/>
    <s v="Resolve unit"/>
    <m/>
    <x v="2"/>
    <m/>
  </r>
  <r>
    <n v="176"/>
    <d v="2018-04-20T00:00:00"/>
    <s v="D18SM4098A"/>
    <n v="2.1"/>
    <x v="0"/>
    <n v="2E-3"/>
    <s v="Pass on first test"/>
    <m/>
    <x v="2"/>
    <m/>
  </r>
  <r>
    <n v="177"/>
    <d v="2018-04-20T00:00:00"/>
    <s v="D18SM4099A"/>
    <n v="1.3"/>
    <x v="4"/>
    <n v="2E-3"/>
    <s v="Pass on first test"/>
    <s v="ASP execution eval"/>
    <x v="2"/>
    <m/>
  </r>
  <r>
    <n v="178"/>
    <d v="2018-04-20T00:00:00"/>
    <s v="D18SM4100A"/>
    <n v="3.1"/>
    <x v="11"/>
    <n v="2E-3"/>
    <s v="Pass on first test"/>
    <s v="ASP execution eval"/>
    <x v="2"/>
    <m/>
  </r>
  <r>
    <n v="179"/>
    <d v="2018-04-20T00:00:00"/>
    <s v="D18SM4102A"/>
    <n v="3.2"/>
    <x v="2"/>
    <n v="2E-3"/>
    <s v="Pass on first test"/>
    <s v="ASP execution eval"/>
    <x v="2"/>
    <m/>
  </r>
  <r>
    <n v="180"/>
    <d v="2018-04-21T00:00:00"/>
    <s v="D18SM4104A"/>
    <n v="5.0999999999999996"/>
    <x v="0"/>
    <n v="2E-3"/>
    <s v="Pass on first test"/>
    <s v="ASP execution eval"/>
    <x v="2"/>
    <m/>
  </r>
  <r>
    <n v="181"/>
    <d v="2018-04-21T00:00:00"/>
    <s v="D18SM4106A"/>
    <n v="2.1"/>
    <x v="8"/>
    <n v="2E-3"/>
    <s v="Pass on first test"/>
    <s v="ASP execution eval"/>
    <x v="2"/>
    <m/>
  </r>
  <r>
    <n v="182"/>
    <d v="2018-04-23T00:00:00"/>
    <s v="D18SM4086A"/>
    <n v="4.4000000000000004"/>
    <x v="11"/>
    <n v="2E-3"/>
    <s v="Pass on first test"/>
    <m/>
    <x v="2"/>
    <m/>
  </r>
  <r>
    <n v="183"/>
    <d v="2018-04-23T00:00:00"/>
    <s v="D18SM4089A"/>
    <n v="3.3"/>
    <x v="0"/>
    <n v="2E-3"/>
    <s v="Resolve unit"/>
    <m/>
    <x v="2"/>
    <m/>
  </r>
  <r>
    <n v="184"/>
    <d v="2018-04-20T00:00:00"/>
    <s v="D18SM4095A"/>
    <n v="5.2"/>
    <x v="11"/>
    <n v="2E-3"/>
    <s v="Pass on first test"/>
    <m/>
    <x v="2"/>
    <m/>
  </r>
  <r>
    <n v="185"/>
    <d v="2018-04-23T00:00:00"/>
    <s v="D18SM4096A"/>
    <n v="3.2"/>
    <x v="4"/>
    <n v="2E-3"/>
    <s v="Pass on first test"/>
    <m/>
    <x v="2"/>
    <m/>
  </r>
  <r>
    <n v="186"/>
    <d v="2018-04-23T00:00:00"/>
    <s v="D18SM4097A"/>
    <n v="1.2"/>
    <x v="11"/>
    <n v="2E-3"/>
    <s v="Pass on first test"/>
    <s v="ASP execution eval"/>
    <x v="2"/>
    <m/>
  </r>
  <r>
    <n v="187"/>
    <d v="2018-04-23T00:00:00"/>
    <s v="D18SM4103A"/>
    <n v="2.4"/>
    <x v="11"/>
    <n v="2E-3"/>
    <s v="Pass on first test"/>
    <m/>
    <x v="2"/>
    <m/>
  </r>
  <r>
    <n v="188"/>
    <d v="2018-04-23T00:00:00"/>
    <s v="D18SM4105A"/>
    <n v="2.2000000000000002"/>
    <x v="11"/>
    <n v="2E-3"/>
    <s v="Pass on first test"/>
    <s v="ASP execution eval"/>
    <x v="2"/>
    <m/>
  </r>
  <r>
    <n v="189"/>
    <d v="2018-04-23T00:00:00"/>
    <s v="D18SM4107A"/>
    <n v="2.1"/>
    <x v="5"/>
    <n v="2E-3"/>
    <s v="Pass on first test"/>
    <s v="ASP execution eval"/>
    <x v="2"/>
    <m/>
  </r>
  <r>
    <n v="190"/>
    <d v="2018-04-23T00:00:00"/>
    <s v="D18SM4111A"/>
    <n v="1.3"/>
    <x v="2"/>
    <n v="2E-3"/>
    <s v="Pass on first test"/>
    <m/>
    <x v="2"/>
    <m/>
  </r>
  <r>
    <n v="191"/>
    <d v="2018-04-23T00:00:00"/>
    <s v="D18SM4112A"/>
    <n v="2.1"/>
    <x v="2"/>
    <n v="2E-3"/>
    <s v="Pass on first test"/>
    <m/>
    <x v="2"/>
    <m/>
  </r>
  <r>
    <n v="192"/>
    <d v="2018-04-23T00:00:00"/>
    <s v="D18SM4116A"/>
    <n v="5.0999999999999996"/>
    <x v="5"/>
    <n v="2E-3"/>
    <s v="Pass on first test"/>
    <s v="ASP execution eval"/>
    <x v="2"/>
    <m/>
  </r>
  <r>
    <n v="193"/>
    <d v="2018-04-24T00:00:00"/>
    <s v="D18SM7947A"/>
    <n v="3.4"/>
    <x v="7"/>
    <n v="2E-3"/>
    <s v="Resolve unit"/>
    <m/>
    <x v="2"/>
    <m/>
  </r>
  <r>
    <n v="194"/>
    <d v="2018-04-24T00:00:00"/>
    <s v="D18SM7952A"/>
    <n v="3.1"/>
    <x v="2"/>
    <n v="2E-3"/>
    <s v="Pass on first test"/>
    <m/>
    <x v="2"/>
    <m/>
  </r>
  <r>
    <n v="195"/>
    <d v="2018-04-18T00:00:00"/>
    <s v="C18SM7896A"/>
    <n v="4.3"/>
    <x v="11"/>
    <n v="2E-3"/>
    <s v="Pass on first test"/>
    <m/>
    <x v="2"/>
    <m/>
  </r>
  <r>
    <n v="196"/>
    <d v="2018-04-24T00:00:00"/>
    <s v="C18SM7900A"/>
    <n v="4.3"/>
    <x v="11"/>
    <n v="2E-3"/>
    <s v="Resolve unit"/>
    <s v="ASP execution eval"/>
    <x v="2"/>
    <m/>
  </r>
  <r>
    <n v="197"/>
    <d v="2018-04-23T00:00:00"/>
    <s v="C18SM7901A"/>
    <n v="4.3"/>
    <x v="18"/>
    <n v="2E-3"/>
    <s v="Pass on first test"/>
    <m/>
    <x v="2"/>
    <m/>
  </r>
  <r>
    <n v="198"/>
    <d v="2018-04-17T00:00:00"/>
    <s v="C18SM7902A"/>
    <n v="2.2000000000000002"/>
    <x v="11"/>
    <n v="2E-3"/>
    <s v="Pass on first test"/>
    <m/>
    <x v="2"/>
    <m/>
  </r>
  <r>
    <n v="199"/>
    <d v="2018-04-24T00:00:00"/>
    <s v="D18SM4058A"/>
    <n v="4.2"/>
    <x v="19"/>
    <n v="2E-3"/>
    <s v="Pass on first test"/>
    <m/>
    <x v="2"/>
    <m/>
  </r>
  <r>
    <n v="200"/>
    <d v="2018-04-24T00:00:00"/>
    <s v="D18SM4101A"/>
    <n v="2.4"/>
    <x v="9"/>
    <n v="2E-3"/>
    <s v="Resolve unit"/>
    <m/>
    <x v="2"/>
    <m/>
  </r>
  <r>
    <n v="201"/>
    <d v="2018-04-24T00:00:00"/>
    <s v="D18SM4108A"/>
    <n v="3.1"/>
    <x v="17"/>
    <n v="2E-3"/>
    <s v="Resolve unit"/>
    <s v="ASP execution eval"/>
    <x v="2"/>
    <m/>
  </r>
  <r>
    <n v="202"/>
    <d v="2018-04-24T00:00:00"/>
    <s v="D18SM4110A"/>
    <n v="4.2"/>
    <x v="8"/>
    <n v="2E-3"/>
    <s v="Resolve unit"/>
    <m/>
    <x v="2"/>
    <m/>
  </r>
  <r>
    <n v="203"/>
    <d v="2018-04-24T00:00:00"/>
    <s v="D18SM4115A"/>
    <n v="2.2000000000000002"/>
    <x v="7"/>
    <n v="2E-3"/>
    <s v="Pass on first test"/>
    <s v="ASP execution eval"/>
    <x v="2"/>
    <m/>
  </r>
  <r>
    <n v="204"/>
    <d v="2018-04-24T00:00:00"/>
    <s v="D18SM4118A"/>
    <n v="4.0999999999999996"/>
    <x v="9"/>
    <n v="2E-3"/>
    <s v="Pass on first test"/>
    <s v="ASP execution eval"/>
    <x v="2"/>
    <m/>
  </r>
  <r>
    <n v="205"/>
    <d v="2018-04-24T00:00:00"/>
    <s v="D18SM4119A"/>
    <n v="1.3"/>
    <x v="20"/>
    <n v="2E-3"/>
    <s v="Resolve unit"/>
    <s v="ASP execution eval"/>
    <x v="2"/>
    <m/>
  </r>
  <r>
    <n v="206"/>
    <d v="2018-04-24T00:00:00"/>
    <s v="D18SM4120A"/>
    <n v="2.2999999999999998"/>
    <x v="2"/>
    <n v="2E-3"/>
    <s v="Resolve unit"/>
    <s v="ASP execution eval"/>
    <x v="2"/>
    <m/>
  </r>
  <r>
    <n v="207"/>
    <d v="2018-04-24T00:00:00"/>
    <s v="D18SM4121A"/>
    <n v="3.4"/>
    <x v="1"/>
    <n v="2E-3"/>
    <s v="Pass on first test"/>
    <s v="ASP execution eval"/>
    <x v="2"/>
    <m/>
  </r>
  <r>
    <n v="208"/>
    <d v="2018-04-24T00:00:00"/>
    <s v="D18SM4122A"/>
    <n v="3.2"/>
    <x v="4"/>
    <n v="2E-3"/>
    <s v="Pass on first test"/>
    <s v="ASP execution eval"/>
    <x v="2"/>
    <m/>
  </r>
  <r>
    <n v="209"/>
    <d v="2018-04-25T00:00:00"/>
    <s v="D18SM4083A"/>
    <n v="1.2"/>
    <x v="11"/>
    <n v="2E-3"/>
    <s v="Resolve unit"/>
    <s v="ASP execution eval"/>
    <x v="2"/>
    <m/>
  </r>
  <r>
    <n v="210"/>
    <d v="2018-04-25T00:00:00"/>
    <s v="D18SM4113A"/>
    <n v="4.4000000000000004"/>
    <x v="14"/>
    <n v="2E-3"/>
    <s v="Resolve unit"/>
    <s v="ASP execution eval"/>
    <x v="2"/>
    <m/>
  </r>
  <r>
    <n v="211"/>
    <d v="2018-04-25T00:00:00"/>
    <s v="D18SM4117A"/>
    <n v="5.2"/>
    <x v="11"/>
    <n v="2E-3"/>
    <s v="Resolve unit"/>
    <s v="ASP execution eval"/>
    <x v="2"/>
    <m/>
  </r>
  <r>
    <n v="212"/>
    <d v="2018-04-25T00:00:00"/>
    <s v="D18SM4123A"/>
    <n v="1.4"/>
    <x v="18"/>
    <n v="2E-3"/>
    <s v="Resolve unit"/>
    <m/>
    <x v="2"/>
    <m/>
  </r>
  <r>
    <n v="213"/>
    <d v="2018-04-25T00:00:00"/>
    <s v="D18SM4125A"/>
    <n v="2.2000000000000002"/>
    <x v="0"/>
    <n v="2E-3"/>
    <s v="Pass on first test"/>
    <m/>
    <x v="2"/>
    <m/>
  </r>
  <r>
    <n v="214"/>
    <d v="2018-04-26T00:00:00"/>
    <s v="D18SM4126A"/>
    <n v="4.0999999999999996"/>
    <x v="0"/>
    <n v="2E-3"/>
    <s v="Resolve unit"/>
    <m/>
    <x v="2"/>
    <m/>
  </r>
  <r>
    <n v="215"/>
    <d v="2018-04-25T00:00:00"/>
    <s v="D18SM4127A"/>
    <n v="5.3"/>
    <x v="0"/>
    <n v="2E-3"/>
    <s v="Resolve unit"/>
    <m/>
    <x v="2"/>
    <m/>
  </r>
  <r>
    <n v="216"/>
    <d v="2018-04-25T00:00:00"/>
    <s v="D18SM4128A"/>
    <n v="1.4"/>
    <x v="11"/>
    <n v="2E-3"/>
    <s v="Pass on first test"/>
    <m/>
    <x v="2"/>
    <m/>
  </r>
  <r>
    <n v="217"/>
    <d v="2018-04-25T00:00:00"/>
    <s v="D18SM4129A"/>
    <n v="5.4"/>
    <x v="4"/>
    <n v="2E-3"/>
    <s v="Pass on first test"/>
    <m/>
    <x v="2"/>
    <m/>
  </r>
  <r>
    <n v="218"/>
    <d v="2018-04-25T00:00:00"/>
    <s v="D18SM4131A"/>
    <n v="1.3"/>
    <x v="2"/>
    <n v="2E-3"/>
    <s v="Pass on first test"/>
    <m/>
    <x v="2"/>
    <m/>
  </r>
  <r>
    <n v="219"/>
    <d v="2018-04-25T00:00:00"/>
    <s v="D18SM4132A"/>
    <n v="2.2000000000000002"/>
    <x v="16"/>
    <n v="2E-3"/>
    <s v="Pass on first test"/>
    <m/>
    <x v="2"/>
    <m/>
  </r>
  <r>
    <n v="220"/>
    <d v="2018-04-26T00:00:00"/>
    <s v="D18SM4133A"/>
    <n v="3.1"/>
    <x v="10"/>
    <n v="2E-3"/>
    <s v="Pass on first test"/>
    <m/>
    <x v="2"/>
    <m/>
  </r>
  <r>
    <n v="221"/>
    <d v="2018-04-26T00:00:00"/>
    <s v="D18SM4134A"/>
    <n v="1.4"/>
    <x v="9"/>
    <n v="2E-3"/>
    <s v="Resolve unit"/>
    <m/>
    <x v="2"/>
    <m/>
  </r>
  <r>
    <n v="222"/>
    <d v="2018-04-26T00:00:00"/>
    <s v="D18SM4136A"/>
    <n v="4.3"/>
    <x v="2"/>
    <n v="2E-3"/>
    <s v="Pass on first test"/>
    <m/>
    <x v="2"/>
    <m/>
  </r>
  <r>
    <n v="223"/>
    <d v="2018-04-26T00:00:00"/>
    <s v="D18SM4137A"/>
    <n v="1.2"/>
    <x v="11"/>
    <n v="2E-3"/>
    <s v="Resolve unit"/>
    <m/>
    <x v="2"/>
    <m/>
  </r>
  <r>
    <n v="224"/>
    <d v="2018-04-26T00:00:00"/>
    <s v="D18SM4140A"/>
    <n v="1.3"/>
    <x v="7"/>
    <n v="2E-3"/>
    <s v="Resolve unit"/>
    <m/>
    <x v="2"/>
    <m/>
  </r>
  <r>
    <n v="225"/>
    <d v="2018-04-25T00:00:00"/>
    <s v="D18SM7948A"/>
    <n v="3.2"/>
    <x v="1"/>
    <n v="2E-3"/>
    <s v="Pass on first test"/>
    <m/>
    <x v="2"/>
    <m/>
  </r>
  <r>
    <n v="226"/>
    <d v="2018-04-25T00:00:00"/>
    <s v="D18SM7949A"/>
    <n v="3.1"/>
    <x v="18"/>
    <n v="2E-3"/>
    <s v="Pass on first test"/>
    <m/>
    <x v="2"/>
    <m/>
  </r>
  <r>
    <n v="227"/>
    <d v="2018-04-25T00:00:00"/>
    <s v="D18SM7950A"/>
    <n v="2.2999999999999998"/>
    <x v="0"/>
    <n v="2E-3"/>
    <s v="Pass on first test"/>
    <m/>
    <x v="2"/>
    <m/>
  </r>
  <r>
    <n v="228"/>
    <d v="2018-04-25T00:00:00"/>
    <s v="D18SM7951A"/>
    <n v="1.3"/>
    <x v="8"/>
    <n v="2E-3"/>
    <s v="Pass on first test"/>
    <m/>
    <x v="2"/>
    <m/>
  </r>
  <r>
    <n v="229"/>
    <d v="2018-04-26T00:00:00"/>
    <s v="D18SM7953A"/>
    <n v="2.4"/>
    <x v="8"/>
    <n v="2E-3"/>
    <s v="Resolve unit"/>
    <m/>
    <x v="2"/>
    <m/>
  </r>
  <r>
    <n v="230"/>
    <d v="2018-04-25T00:00:00"/>
    <s v="D18SM7955A"/>
    <n v="4.3"/>
    <x v="11"/>
    <n v="2E-3"/>
    <s v="Pass on first test"/>
    <m/>
    <x v="2"/>
    <m/>
  </r>
  <r>
    <n v="231"/>
    <d v="2018-04-26T00:00:00"/>
    <s v="D18SM7956A"/>
    <n v="3.4"/>
    <x v="8"/>
    <n v="2E-3"/>
    <s v="Resolve unit"/>
    <m/>
    <x v="2"/>
    <m/>
  </r>
  <r>
    <n v="232"/>
    <d v="2018-04-26T00:00:00"/>
    <s v="D18SM4109A"/>
    <n v="3.2"/>
    <x v="19"/>
    <n v="2E-3"/>
    <s v="Resolve unit"/>
    <s v="ASP execution eval"/>
    <x v="2"/>
    <m/>
  </r>
  <r>
    <n v="233"/>
    <d v="2018-04-26T00:00:00"/>
    <s v="D18SM4114A"/>
    <n v="2.1"/>
    <x v="11"/>
    <n v="2E-3"/>
    <s v="Resolve unit"/>
    <s v="ASP execution eval"/>
    <x v="2"/>
    <m/>
  </r>
  <r>
    <n v="234"/>
    <d v="2018-04-26T00:00:00"/>
    <s v="D18SM4124A"/>
    <n v="5.0999999999999996"/>
    <x v="5"/>
    <n v="2E-3"/>
    <s v="Resolve unit"/>
    <m/>
    <x v="2"/>
    <m/>
  </r>
  <r>
    <n v="235"/>
    <d v="2018-04-26T00:00:00"/>
    <s v="D18SM4141A"/>
    <n v="1.3"/>
    <x v="9"/>
    <n v="2E-3"/>
    <s v="Pass on first test"/>
    <m/>
    <x v="2"/>
    <m/>
  </r>
  <r>
    <n v="236"/>
    <d v="2018-04-27T00:00:00"/>
    <s v="D18SM4146A"/>
    <n v="5.3"/>
    <x v="21"/>
    <n v="2E-3"/>
    <s v="Resolve unit"/>
    <m/>
    <x v="2"/>
    <m/>
  </r>
  <r>
    <n v="237"/>
    <d v="2018-04-26T00:00:00"/>
    <s v="D18SM4147A"/>
    <n v="3.4"/>
    <x v="9"/>
    <n v="2E-3"/>
    <s v="Pass on first test"/>
    <m/>
    <x v="2"/>
    <m/>
  </r>
  <r>
    <n v="238"/>
    <d v="2018-04-26T00:00:00"/>
    <s v="D18SM4149A"/>
    <n v="3.1"/>
    <x v="3"/>
    <n v="2E-3"/>
    <s v="Pass on first test"/>
    <m/>
    <x v="2"/>
    <m/>
  </r>
  <r>
    <n v="239"/>
    <d v="2018-04-26T00:00:00"/>
    <s v="D18SM4150A"/>
    <n v="1.2"/>
    <x v="2"/>
    <n v="2E-3"/>
    <s v="Pass on first test"/>
    <m/>
    <x v="2"/>
    <m/>
  </r>
  <r>
    <n v="240"/>
    <d v="2018-04-27T00:00:00"/>
    <s v="D18SM4155A"/>
    <n v="4.2"/>
    <x v="4"/>
    <n v="2E-3"/>
    <s v="Resolve unit"/>
    <m/>
    <x v="2"/>
    <m/>
  </r>
  <r>
    <n v="241"/>
    <d v="2018-04-26T00:00:00"/>
    <s v="D18SM4142A"/>
    <n v="2.2000000000000002"/>
    <x v="19"/>
    <n v="2E-3"/>
    <s v="Resolve unit"/>
    <m/>
    <x v="2"/>
    <m/>
  </r>
  <r>
    <n v="242"/>
    <d v="2018-04-26T00:00:00"/>
    <s v="D18SM4143A"/>
    <n v="1.4"/>
    <x v="8"/>
    <n v="2E-3"/>
    <s v="Resolve unit"/>
    <m/>
    <x v="2"/>
    <m/>
  </r>
  <r>
    <n v="243"/>
    <d v="2018-04-26T00:00:00"/>
    <s v="D18SM4144A"/>
    <n v="4.3"/>
    <x v="0"/>
    <n v="2E-3"/>
    <s v="Pass on first test"/>
    <m/>
    <x v="2"/>
    <m/>
  </r>
  <r>
    <n v="244"/>
    <d v="2018-04-26T00:00:00"/>
    <s v="D18SM4135A"/>
    <n v="5.4"/>
    <x v="1"/>
    <n v="2E-3"/>
    <s v="Resolve unit"/>
    <m/>
    <x v="2"/>
    <m/>
  </r>
  <r>
    <n v="245"/>
    <d v="2018-04-27T00:00:00"/>
    <s v="D18SM4145A"/>
    <n v="4.0999999999999996"/>
    <x v="10"/>
    <n v="2E-3"/>
    <s v="Resolve unit"/>
    <m/>
    <x v="2"/>
    <m/>
  </r>
  <r>
    <n v="246"/>
    <d v="2018-04-27T00:00:00"/>
    <s v="D18SM4148A"/>
    <n v="2.4"/>
    <x v="10"/>
    <n v="2E-3"/>
    <s v="Resolve unit"/>
    <m/>
    <x v="2"/>
    <m/>
  </r>
  <r>
    <n v="247"/>
    <d v="2018-04-26T00:00:00"/>
    <s v="D18SM4151A"/>
    <n v="4.4000000000000004"/>
    <x v="12"/>
    <n v="2E-3"/>
    <s v="Pass on first test"/>
    <m/>
    <x v="2"/>
    <m/>
  </r>
  <r>
    <n v="248"/>
    <d v="2018-04-27T00:00:00"/>
    <s v="D18SM4152A"/>
    <n v="5.2"/>
    <x v="11"/>
    <n v="2E-3"/>
    <s v="Resolve unit"/>
    <m/>
    <x v="2"/>
    <m/>
  </r>
  <r>
    <n v="249"/>
    <d v="2018-04-27T00:00:00"/>
    <s v="D18SM4154A"/>
    <n v="4.3"/>
    <x v="11"/>
    <n v="2E-3"/>
    <s v="Resolve unit"/>
    <m/>
    <x v="2"/>
    <m/>
  </r>
  <r>
    <n v="250"/>
    <d v="2018-04-27T00:00:00"/>
    <s v="D18SM4156A"/>
    <n v="1.2"/>
    <x v="1"/>
    <n v="2E-3"/>
    <s v="Pass on first test"/>
    <m/>
    <x v="2"/>
    <m/>
  </r>
  <r>
    <n v="251"/>
    <d v="2018-04-27T00:00:00"/>
    <s v="D18SM4158A"/>
    <n v="1.4"/>
    <x v="0"/>
    <n v="2E-3"/>
    <s v="Pass on first test"/>
    <m/>
    <x v="2"/>
    <m/>
  </r>
  <r>
    <n v="252"/>
    <d v="2018-04-27T00:00:00"/>
    <s v="D18SM4159A"/>
    <n v="2.2000000000000002"/>
    <x v="14"/>
    <n v="2E-3"/>
    <s v="Pass on first test"/>
    <m/>
    <x v="2"/>
    <m/>
  </r>
  <r>
    <n v="253"/>
    <d v="2018-04-27T00:00:00"/>
    <s v="D18SM4160A"/>
    <n v="3.1"/>
    <x v="2"/>
    <n v="2E-3"/>
    <s v="Resolve unit"/>
    <m/>
    <x v="2"/>
    <m/>
  </r>
  <r>
    <n v="254"/>
    <d v="2018-04-27T00:00:00"/>
    <s v="D18SM4165A"/>
    <n v="5.0999999999999996"/>
    <x v="1"/>
    <n v="2E-3"/>
    <s v="Pass on first test"/>
    <s v="Double Press Seal Eval"/>
    <x v="2"/>
    <m/>
  </r>
  <r>
    <n v="255"/>
    <d v="2018-04-28T00:00:00"/>
    <s v="D18SM4166A"/>
    <n v="5.2"/>
    <x v="16"/>
    <n v="2E-3"/>
    <s v="Pass on first test"/>
    <s v="Double Press Seal Eval"/>
    <x v="2"/>
    <m/>
  </r>
  <r>
    <n v="256"/>
    <d v="2018-04-28T00:00:00"/>
    <s v="D18SM4167A"/>
    <n v="5.3"/>
    <x v="5"/>
    <n v="2E-3"/>
    <s v="Pass on first test"/>
    <s v="Double Press Seal Eval"/>
    <x v="2"/>
    <m/>
  </r>
  <r>
    <n v="257"/>
    <d v="2018-04-28T00:00:00"/>
    <s v="D18SM4169A"/>
    <n v="1.1000000000000001"/>
    <x v="1"/>
    <n v="2E-3"/>
    <s v="Pass on first test"/>
    <s v="Double Press Seal Eval"/>
    <x v="2"/>
    <m/>
  </r>
  <r>
    <n v="258"/>
    <d v="2018-04-28T00:00:00"/>
    <s v="D18SM4170A"/>
    <n v="1.2"/>
    <x v="2"/>
    <n v="2E-3"/>
    <s v="Pass on first test"/>
    <s v="Double Press Seal Eval"/>
    <x v="2"/>
    <m/>
  </r>
  <r>
    <n v="259"/>
    <d v="2018-04-28T00:00:00"/>
    <s v="D18SM4171A"/>
    <n v="2.4"/>
    <x v="9"/>
    <n v="2E-3"/>
    <s v="Pass on first test"/>
    <s v="Double Press Seal Eval"/>
    <x v="2"/>
    <m/>
  </r>
  <r>
    <n v="260"/>
    <d v="2018-04-27T00:00:00"/>
    <s v="D18SM4162A"/>
    <n v="1.1000000000000001"/>
    <x v="8"/>
    <n v="2E-3"/>
    <s v="Pass on first test"/>
    <s v="Double Press Seal Eval"/>
    <x v="2"/>
    <m/>
  </r>
  <r>
    <n v="261"/>
    <d v="2018-04-27T00:00:00"/>
    <s v="D18SM4138A"/>
    <n v="3.3"/>
    <x v="5"/>
    <n v="2E-3"/>
    <s v="Resolve unit"/>
    <m/>
    <x v="2"/>
    <m/>
  </r>
  <r>
    <n v="262"/>
    <d v="2018-04-26T00:00:00"/>
    <s v="D18SM7954A"/>
    <n v="4.2"/>
    <x v="3"/>
    <n v="2E-3"/>
    <s v="Resolve unit"/>
    <m/>
    <x v="2"/>
    <m/>
  </r>
  <r>
    <n v="263"/>
    <d v="2018-04-28T00:00:00"/>
    <s v="D18SM7957A"/>
    <n v="2.1"/>
    <x v="7"/>
    <n v="2E-3"/>
    <s v="Resolve unit"/>
    <s v="Double Press Seal Eval"/>
    <x v="2"/>
    <m/>
  </r>
  <r>
    <n v="264"/>
    <d v="2018-04-28T00:00:00"/>
    <s v="D18SM7959A"/>
    <n v="2.2000000000000002"/>
    <x v="2"/>
    <n v="2E-3"/>
    <s v="Pass on first test"/>
    <s v="Double Press Seal Eval"/>
    <x v="2"/>
    <m/>
  </r>
  <r>
    <n v="265"/>
    <d v="2018-04-28T00:00:00"/>
    <s v="D18SM7960A"/>
    <n v="4.3"/>
    <x v="1"/>
    <n v="2E-3"/>
    <s v="Pass on first test"/>
    <s v="Double Press Seal Eval"/>
    <x v="2"/>
    <m/>
  </r>
  <r>
    <n v="266"/>
    <d v="2018-04-28T00:00:00"/>
    <s v="D18SM7962A"/>
    <n v="2.4"/>
    <x v="17"/>
    <n v="2E-3"/>
    <s v="Pass on first test"/>
    <s v="Double Press Seal Eval"/>
    <x v="2"/>
    <m/>
  </r>
  <r>
    <n v="267"/>
    <d v="2018-04-28T00:00:00"/>
    <s v="D18SM7963A"/>
    <n v="5.0999999999999996"/>
    <x v="5"/>
    <n v="2E-3"/>
    <s v="Pass on first test"/>
    <s v="Double Press Seal Eval"/>
    <x v="2"/>
    <m/>
  </r>
  <r>
    <n v="268"/>
    <d v="2018-04-28T00:00:00"/>
    <s v="D18SM7965A"/>
    <n v="5.3"/>
    <x v="16"/>
    <n v="2E-3"/>
    <s v="Pass on first test"/>
    <s v="Double Press Seal Eval"/>
    <x v="2"/>
    <m/>
  </r>
  <r>
    <n v="269"/>
    <d v="2018-04-28T00:00:00"/>
    <s v="D18SM7966A"/>
    <n v="1.3"/>
    <x v="17"/>
    <n v="2E-3"/>
    <s v="Pass on first test"/>
    <s v="Double Press Seal Eval"/>
    <x v="2"/>
    <m/>
  </r>
  <r>
    <n v="270"/>
    <d v="2018-04-30T00:00:00"/>
    <s v="D18SM7964A"/>
    <n v="5.2"/>
    <x v="2"/>
    <n v="2E-3"/>
    <s v="Resolve unit"/>
    <s v="Double Press Seal Eval"/>
    <x v="2"/>
    <m/>
  </r>
  <r>
    <n v="271"/>
    <d v="2018-04-30T00:00:00"/>
    <s v="D18SM7967A"/>
    <n v="2.2000000000000002"/>
    <x v="20"/>
    <n v="2E-3"/>
    <s v="Resolve unit"/>
    <s v="Double Press Seal Eval"/>
    <x v="2"/>
    <m/>
  </r>
  <r>
    <n v="272"/>
    <d v="2018-04-30T00:00:00"/>
    <s v="D18SM7968A"/>
    <n v="2.1"/>
    <x v="2"/>
    <n v="2E-3"/>
    <s v="Resolve unit"/>
    <s v="Double Press Seal Eval"/>
    <x v="2"/>
    <m/>
  </r>
  <r>
    <n v="273"/>
    <d v="2018-04-30T00:00:00"/>
    <s v="D18SM7969A"/>
    <n v="1.2"/>
    <x v="8"/>
    <n v="2E-3"/>
    <s v="Pass on first test"/>
    <s v="Double Press Seal Eval"/>
    <x v="2"/>
    <m/>
  </r>
  <r>
    <n v="274"/>
    <d v="2018-04-30T00:00:00"/>
    <s v="D18SM7970A"/>
    <n v="4.3"/>
    <x v="1"/>
    <n v="2E-3"/>
    <s v="Pass on first test"/>
    <s v="Double Press Seal Eval"/>
    <x v="2"/>
    <m/>
  </r>
  <r>
    <n v="275"/>
    <d v="2018-04-30T00:00:00"/>
    <s v="D18SM7971A"/>
    <n v="3.3"/>
    <x v="9"/>
    <n v="2E-3"/>
    <s v="Pass on first test"/>
    <s v="Double Press Seal Eval"/>
    <x v="2"/>
    <m/>
  </r>
  <r>
    <n v="276"/>
    <d v="2018-04-30T00:00:00"/>
    <s v="D18SM7972A"/>
    <n v="1.3"/>
    <x v="2"/>
    <n v="2E-3"/>
    <s v="Pass on first test"/>
    <s v="Double Press Seal Eval"/>
    <x v="2"/>
    <m/>
  </r>
  <r>
    <n v="277"/>
    <d v="2018-04-30T00:00:00"/>
    <s v="D18SM7974A"/>
    <n v="5.0999999999999996"/>
    <x v="1"/>
    <n v="2E-3"/>
    <s v="Resolve unit"/>
    <s v="Double Press Seal Eval"/>
    <x v="2"/>
    <m/>
  </r>
  <r>
    <n v="278"/>
    <d v="2018-04-25T00:00:00"/>
    <s v="D18SM4130A"/>
    <n v="2.2999999999999998"/>
    <x v="0"/>
    <n v="2E-3"/>
    <s v="Pass on first test"/>
    <m/>
    <x v="2"/>
    <m/>
  </r>
  <r>
    <n v="279"/>
    <d v="2018-04-30T00:00:00"/>
    <s v="D18SM4139A"/>
    <n v="2.2999999999999998"/>
    <x v="3"/>
    <n v="2E-3"/>
    <s v="Resolve unit"/>
    <m/>
    <x v="2"/>
    <m/>
  </r>
  <r>
    <n v="280"/>
    <d v="2018-04-30T00:00:00"/>
    <s v="D18SM4157A"/>
    <n v="1.1000000000000001"/>
    <x v="8"/>
    <n v="2E-3"/>
    <s v="Pass on first test"/>
    <m/>
    <x v="2"/>
    <m/>
  </r>
  <r>
    <n v="281"/>
    <d v="2018-04-30T00:00:00"/>
    <s v="D18SM4161A"/>
    <n v="3.2"/>
    <x v="2"/>
    <n v="2E-3"/>
    <s v="Resolve unit"/>
    <m/>
    <x v="2"/>
    <m/>
  </r>
  <r>
    <n v="282"/>
    <d v="2018-04-30T00:00:00"/>
    <s v="D18SM4163A"/>
    <n v="4.2"/>
    <x v="14"/>
    <n v="2E-3"/>
    <s v="Resolve unit"/>
    <s v="Double Press Seal Eval"/>
    <x v="2"/>
    <m/>
  </r>
  <r>
    <n v="283"/>
    <d v="2018-04-30T00:00:00"/>
    <s v="D18SM4164A"/>
    <n v="4.4000000000000004"/>
    <x v="7"/>
    <n v="2E-3"/>
    <s v="Resolve unit"/>
    <s v="Double Press Seal Eval"/>
    <x v="2"/>
    <m/>
  </r>
  <r>
    <n v="284"/>
    <d v="2018-04-30T00:00:00"/>
    <s v="D18SM4172A"/>
    <n v="5.3"/>
    <x v="11"/>
    <n v="2E-3"/>
    <s v="Pass on first test"/>
    <s v="Double Press Seal Eval"/>
    <x v="2"/>
    <m/>
  </r>
  <r>
    <n v="285"/>
    <d v="2018-04-30T00:00:00"/>
    <s v="D18SM4173A"/>
    <n v="2.4"/>
    <x v="0"/>
    <n v="2E-3"/>
    <s v="Pass on first test"/>
    <s v="Double Press Seal Eval"/>
    <x v="2"/>
    <m/>
  </r>
  <r>
    <n v="286"/>
    <d v="2018-04-30T00:00:00"/>
    <s v="D18SM4174A"/>
    <n v="3.2"/>
    <x v="11"/>
    <n v="2E-3"/>
    <s v="Pass on first test"/>
    <s v="Double Press Seal Eval"/>
    <x v="2"/>
    <m/>
  </r>
  <r>
    <n v="287"/>
    <d v="2018-04-30T00:00:00"/>
    <s v="D18SM4175A"/>
    <n v="2.2999999999999998"/>
    <x v="19"/>
    <n v="2E-3"/>
    <s v="Resolve unit"/>
    <s v="Double Press Seal Eval"/>
    <x v="2"/>
    <m/>
  </r>
  <r>
    <n v="288"/>
    <d v="2018-04-30T00:00:00"/>
    <s v="D18SM4177A"/>
    <n v="3.3"/>
    <x v="17"/>
    <n v="2E-3"/>
    <s v="Pass on first test"/>
    <s v="Double Press Seal Eval"/>
    <x v="2"/>
    <m/>
  </r>
  <r>
    <n v="289"/>
    <d v="2018-05-02T00:00:00"/>
    <s v="D18SM4178A"/>
    <n v="4.3"/>
    <x v="11"/>
    <n v="2E-3"/>
    <s v="Resolve unit"/>
    <s v="Double Press Seal Eval"/>
    <x v="2"/>
    <m/>
  </r>
  <r>
    <n v="290"/>
    <d v="2018-04-30T00:00:00"/>
    <s v="D18SM4182A"/>
    <n v="2.4"/>
    <x v="1"/>
    <n v="2E-3"/>
    <s v="Pass on first test"/>
    <s v="Double Press Seal Eval"/>
    <x v="2"/>
    <m/>
  </r>
  <r>
    <n v="291"/>
    <d v="2018-05-02T00:00:00"/>
    <s v="D18SM4176A"/>
    <n v="2.1"/>
    <x v="0"/>
    <n v="2E-3"/>
    <s v="Resolve unit"/>
    <s v="Double Press Seal Eval"/>
    <x v="2"/>
    <m/>
  </r>
  <r>
    <n v="292"/>
    <d v="2018-05-02T00:00:00"/>
    <s v="D18SM4179A"/>
    <n v="3.2"/>
    <x v="10"/>
    <n v="2E-3"/>
    <s v="Pass on first test"/>
    <s v="Double Press Seal Eval"/>
    <x v="2"/>
    <m/>
  </r>
  <r>
    <n v="293"/>
    <d v="2018-05-02T00:00:00"/>
    <s v="D18SM4181A"/>
    <n v="4.2"/>
    <x v="11"/>
    <n v="2E-3"/>
    <s v="Resolve unit"/>
    <s v="Double Press Seal Eval"/>
    <x v="2"/>
    <m/>
  </r>
  <r>
    <n v="294"/>
    <d v="2018-05-02T00:00:00"/>
    <s v="D18SM4183A"/>
    <n v="2.2000000000000002"/>
    <x v="2"/>
    <n v="2E-3"/>
    <s v="Resolve unit"/>
    <s v="Double Press Seal Eval"/>
    <x v="2"/>
    <m/>
  </r>
  <r>
    <n v="295"/>
    <d v="2018-05-02T00:00:00"/>
    <s v="D18SM4184A"/>
    <n v="1.3"/>
    <x v="1"/>
    <n v="2E-3"/>
    <s v="Pass on first test"/>
    <s v="Double Press Seal Eval"/>
    <x v="2"/>
    <m/>
  </r>
  <r>
    <n v="296"/>
    <d v="2018-05-02T00:00:00"/>
    <s v="D18SM4185A"/>
    <n v="1.2"/>
    <x v="15"/>
    <n v="2E-3"/>
    <s v="Resolve unit"/>
    <s v="Double Press Seal Eval"/>
    <x v="2"/>
    <m/>
  </r>
  <r>
    <n v="297"/>
    <d v="2018-05-02T00:00:00"/>
    <s v="D18SM4186A"/>
    <n v="1.1000000000000001"/>
    <x v="1"/>
    <n v="2E-3"/>
    <s v="Pass on first test"/>
    <s v="Double Press Seal Eval"/>
    <x v="2"/>
    <m/>
  </r>
  <r>
    <n v="298"/>
    <d v="2018-05-02T00:00:00"/>
    <s v="D18SM4187A"/>
    <n v="3.3"/>
    <x v="7"/>
    <n v="2E-3"/>
    <s v="Pass on first test"/>
    <s v="Double Press Seal Eval"/>
    <x v="2"/>
    <m/>
  </r>
  <r>
    <n v="299"/>
    <d v="2018-05-02T00:00:00"/>
    <s v="D18SM4188A"/>
    <n v="2.4"/>
    <x v="9"/>
    <n v="2E-3"/>
    <s v="Pass on first test"/>
    <s v="Double Press Seal Eval"/>
    <x v="2"/>
    <m/>
  </r>
  <r>
    <n v="300"/>
    <d v="2018-05-03T00:00:00"/>
    <s v="D18SM4189A"/>
    <n v="2.2000000000000002"/>
    <x v="20"/>
    <n v="2E-3"/>
    <s v="Resolve unit"/>
    <s v="Double Press Seal Eval"/>
    <x v="2"/>
    <m/>
  </r>
  <r>
    <n v="301"/>
    <d v="2018-05-02T00:00:00"/>
    <s v="D18SM4190A"/>
    <n v="5.2"/>
    <x v="17"/>
    <n v="2E-3"/>
    <s v="Pass on first test"/>
    <s v="Double Press Seal Eval"/>
    <x v="2"/>
    <m/>
  </r>
  <r>
    <n v="302"/>
    <d v="2018-05-02T00:00:00"/>
    <s v="D18SM4191A"/>
    <n v="4.4000000000000004"/>
    <x v="2"/>
    <n v="2E-3"/>
    <s v="Pass on first test"/>
    <s v="Double Press Seal Eval"/>
    <x v="2"/>
    <m/>
  </r>
  <r>
    <n v="303"/>
    <d v="2018-05-02T00:00:00"/>
    <s v="D18SM4192A"/>
    <n v="4.2"/>
    <x v="14"/>
    <n v="2E-3"/>
    <s v="Resolve unit"/>
    <s v="Double Press Seal Eval"/>
    <x v="2"/>
    <m/>
  </r>
  <r>
    <n v="304"/>
    <d v="2018-05-02T00:00:00"/>
    <s v="D18SM4194A"/>
    <n v="4.3"/>
    <x v="10"/>
    <n v="2E-3"/>
    <s v="Pass on first test"/>
    <s v="Double Press Seal Eval"/>
    <x v="2"/>
    <m/>
  </r>
  <r>
    <n v="305"/>
    <d v="2018-05-03T00:00:00"/>
    <s v="D18SM4196A"/>
    <n v="1.3"/>
    <x v="4"/>
    <n v="2E-3"/>
    <s v="Resolve unit"/>
    <s v="Double Press Seal Eval"/>
    <x v="2"/>
    <m/>
  </r>
  <r>
    <n v="306"/>
    <d v="2018-05-03T00:00:00"/>
    <s v="D18SM4197A"/>
    <n v="4.0999999999999996"/>
    <x v="4"/>
    <n v="2E-3"/>
    <s v="Resolve unit"/>
    <s v="Double Press Seal Eval"/>
    <x v="2"/>
    <m/>
  </r>
  <r>
    <n v="307"/>
    <d v="2018-05-03T00:00:00"/>
    <s v="D18SM4199A"/>
    <n v="3.3"/>
    <x v="2"/>
    <n v="2E-3"/>
    <s v="Resolve unit"/>
    <s v="Double Press Seal Eval"/>
    <x v="2"/>
    <m/>
  </r>
  <r>
    <n v="308"/>
    <d v="2018-05-02T00:00:00"/>
    <s v="D18SM4201A"/>
    <n v="3.2"/>
    <x v="16"/>
    <n v="2E-3"/>
    <s v="Resolve unit"/>
    <s v="Double Press Seal Eval"/>
    <x v="2"/>
    <m/>
  </r>
  <r>
    <n v="309"/>
    <d v="2018-05-02T00:00:00"/>
    <s v="D18SM4205A"/>
    <n v="1.4"/>
    <x v="1"/>
    <n v="2E-3"/>
    <s v="Pass on first test"/>
    <s v="Double Press Seal Eval"/>
    <x v="2"/>
    <m/>
  </r>
  <r>
    <n v="310"/>
    <d v="2018-05-03T00:00:00"/>
    <s v="D18SM4168A"/>
    <n v="5.4"/>
    <x v="0"/>
    <n v="2E-3"/>
    <s v="Resolve unit"/>
    <s v="Double Press Seal Eval"/>
    <x v="2"/>
    <m/>
  </r>
  <r>
    <n v="311"/>
    <d v="2018-05-03T00:00:00"/>
    <s v="D18SM4195A"/>
    <n v="2.4"/>
    <x v="7"/>
    <n v="2E-3"/>
    <s v="Resolve unit"/>
    <s v="Double Press Seal Eval"/>
    <x v="2"/>
    <m/>
  </r>
  <r>
    <n v="312"/>
    <d v="2018-05-03T00:00:00"/>
    <s v="D18SM4198A"/>
    <n v="1.4"/>
    <x v="1"/>
    <n v="2E-3"/>
    <s v="Pass on first test"/>
    <s v="Double Press Seal Eval"/>
    <x v="2"/>
    <m/>
  </r>
  <r>
    <n v="313"/>
    <d v="2018-05-03T00:00:00"/>
    <s v="D18SM4200A"/>
    <n v="4.2"/>
    <x v="0"/>
    <n v="2E-3"/>
    <s v="Pass on first test"/>
    <s v="Double Press Seal Eval"/>
    <x v="2"/>
    <m/>
  </r>
  <r>
    <n v="314"/>
    <d v="2018-05-03T00:00:00"/>
    <s v="D18SM4202A"/>
    <n v="3.2"/>
    <x v="4"/>
    <n v="2E-3"/>
    <s v="Pass on first test"/>
    <s v="Double Press Seal Eval"/>
    <x v="2"/>
    <m/>
  </r>
  <r>
    <n v="315"/>
    <d v="2018-05-03T00:00:00"/>
    <s v="D18SM4203A"/>
    <n v="1.2"/>
    <x v="0"/>
    <n v="2E-3"/>
    <s v="Pass on first test"/>
    <s v="Double Press Seal Eval"/>
    <x v="2"/>
    <m/>
  </r>
  <r>
    <n v="316"/>
    <d v="2018-05-03T00:00:00"/>
    <s v="D18SM4204A"/>
    <n v="5.2"/>
    <x v="17"/>
    <n v="2E-3"/>
    <s v="Pass on first test"/>
    <s v="Double Press Seal Eval"/>
    <x v="2"/>
    <m/>
  </r>
  <r>
    <n v="317"/>
    <d v="2018-05-02T00:00:00"/>
    <s v="D18SM4206A"/>
    <n v="2.2999999999999998"/>
    <x v="1"/>
    <n v="2E-3"/>
    <s v="Pass on first test"/>
    <s v="Double Press Seal Eval"/>
    <x v="2"/>
    <m/>
  </r>
  <r>
    <n v="318"/>
    <d v="2018-05-03T00:00:00"/>
    <s v="D18SM4208A"/>
    <n v="4.4000000000000004"/>
    <x v="1"/>
    <n v="2E-3"/>
    <s v="Pass on first test"/>
    <s v="Double Press Seal Eval"/>
    <x v="2"/>
    <m/>
  </r>
  <r>
    <n v="319"/>
    <d v="2018-05-03T00:00:00"/>
    <s v="D18SM4209A"/>
    <n v="3.1"/>
    <x v="0"/>
    <n v="2E-3"/>
    <s v="Pass on first test"/>
    <s v="Double Press Seal Eval"/>
    <x v="2"/>
    <m/>
  </r>
  <r>
    <n v="320"/>
    <d v="2018-05-03T00:00:00"/>
    <s v="D18SM4210A"/>
    <n v="5.0999999999999996"/>
    <x v="18"/>
    <n v="2E-3"/>
    <s v="Pass on first test"/>
    <s v="Double Press Seal Eval"/>
    <x v="2"/>
    <m/>
  </r>
  <r>
    <n v="321"/>
    <d v="2018-05-03T00:00:00"/>
    <s v="D18SM4211A"/>
    <n v="4.0999999999999996"/>
    <x v="12"/>
    <n v="2E-3"/>
    <s v="Resolve unit"/>
    <s v="Double Press Seal Eval"/>
    <x v="2"/>
    <m/>
  </r>
  <r>
    <n v="322"/>
    <d v="2018-05-03T00:00:00"/>
    <s v="D18SM4212A"/>
    <n v="1.1000000000000001"/>
    <x v="10"/>
    <n v="2E-3"/>
    <s v="Pass on first test"/>
    <s v="Double Press Seal Eval"/>
    <x v="2"/>
    <m/>
  </r>
  <r>
    <n v="323"/>
    <d v="2018-05-03T00:00:00"/>
    <s v="D18SM4213A"/>
    <n v="2.2999999999999998"/>
    <x v="1"/>
    <n v="2E-3"/>
    <s v="Pass on first test"/>
    <s v="Double Press Seal Eval"/>
    <x v="2"/>
    <m/>
  </r>
  <r>
    <n v="324"/>
    <d v="2018-05-03T00:00:00"/>
    <s v="D18SM4214A"/>
    <n v="1.3"/>
    <x v="8"/>
    <n v="2E-3"/>
    <s v="Resolve unit"/>
    <s v="Double Press Seal Eval"/>
    <x v="2"/>
    <m/>
  </r>
  <r>
    <n v="325"/>
    <d v="2018-05-03T00:00:00"/>
    <s v="D18SM4215A"/>
    <n v="2.2000000000000002"/>
    <x v="2"/>
    <n v="2E-3"/>
    <s v="Resolve unit"/>
    <s v="Double Press Seal Eval"/>
    <x v="2"/>
    <m/>
  </r>
  <r>
    <n v="326"/>
    <d v="2018-05-03T00:00:00"/>
    <s v="D18SM4217A"/>
    <n v="2.4"/>
    <x v="4"/>
    <n v="2E-3"/>
    <s v="Pass on first test"/>
    <s v="Double Press Seal Eval"/>
    <x v="2"/>
    <m/>
  </r>
  <r>
    <n v="327"/>
    <d v="2018-05-03T00:00:00"/>
    <s v="D18SM4219A"/>
    <n v="1.4"/>
    <x v="17"/>
    <n v="2E-3"/>
    <s v="Pass on first test"/>
    <s v="Double Press Seal Eval"/>
    <x v="2"/>
    <m/>
  </r>
  <r>
    <n v="328"/>
    <d v="2018-05-03T00:00:00"/>
    <s v="D18SM4220A"/>
    <n v="3.2"/>
    <x v="10"/>
    <n v="2E-3"/>
    <s v="Pass on first test"/>
    <s v="Double Press Seal Eval"/>
    <x v="2"/>
    <m/>
  </r>
  <r>
    <n v="329"/>
    <d v="2018-04-30T00:00:00"/>
    <s v="D18SM7958A"/>
    <n v="3.1"/>
    <x v="7"/>
    <n v="2E-3"/>
    <s v="Resolve unit"/>
    <s v="Double Press Seal Eval"/>
    <x v="2"/>
    <m/>
  </r>
  <r>
    <n v="330"/>
    <d v="2018-04-28T00:00:00"/>
    <s v="D18SM7961A"/>
    <n v="4.0999999999999996"/>
    <x v="8"/>
    <n v="2E-3"/>
    <s v="Resolve unit"/>
    <s v="Double Press Seal Eval"/>
    <x v="2"/>
    <m/>
  </r>
  <r>
    <n v="331"/>
    <d v="2018-05-02T00:00:00"/>
    <s v="D18SM7973A"/>
    <n v="5.3"/>
    <x v="10"/>
    <n v="2E-3"/>
    <s v="Pass on first test"/>
    <s v="Double Press Seal Eval"/>
    <x v="2"/>
    <m/>
  </r>
  <r>
    <n v="332"/>
    <d v="2018-05-04T00:00:00"/>
    <s v="E18SM7975A"/>
    <n v="5.2"/>
    <x v="1"/>
    <n v="2E-3"/>
    <s v="Pass on first test"/>
    <s v="Double Press Seal Eval"/>
    <x v="2"/>
    <m/>
  </r>
  <r>
    <n v="333"/>
    <d v="2018-05-04T00:00:00"/>
    <s v="E18SM7976A"/>
    <n v="2.4"/>
    <x v="1"/>
    <n v="2E-3"/>
    <s v="Pass on first test"/>
    <s v="Double Press Seal Eval"/>
    <x v="2"/>
    <m/>
  </r>
  <r>
    <n v="334"/>
    <d v="2018-05-04T00:00:00"/>
    <s v="E18SM7977A"/>
    <n v="2.2000000000000002"/>
    <x v="2"/>
    <n v="2E-3"/>
    <s v="Pass on first test"/>
    <s v="Double Press Seal Eval"/>
    <x v="2"/>
    <m/>
  </r>
  <r>
    <n v="335"/>
    <d v="2018-05-04T00:00:00"/>
    <s v="E18SM7978A"/>
    <n v="1.4"/>
    <x v="20"/>
    <n v="2E-3"/>
    <s v="Resolve unit"/>
    <s v="Double Press Seal Eval"/>
    <x v="2"/>
    <m/>
  </r>
  <r>
    <n v="336"/>
    <d v="2018-05-04T00:00:00"/>
    <s v="E18SM7979A"/>
    <n v="1.3"/>
    <x v="4"/>
    <n v="2E-3"/>
    <s v="Pass on first test"/>
    <s v="Double Press Seal Eval"/>
    <x v="2"/>
    <m/>
  </r>
  <r>
    <n v="337"/>
    <d v="2018-05-04T00:00:00"/>
    <s v="E18SM7981A"/>
    <n v="4.2"/>
    <x v="17"/>
    <n v="2E-3"/>
    <s v="Pass on first test"/>
    <s v="Double Press Seal Eval"/>
    <x v="2"/>
    <m/>
  </r>
  <r>
    <n v="338"/>
    <d v="2018-05-04T00:00:00"/>
    <s v="E18SM7982A"/>
    <n v="1.2"/>
    <x v="0"/>
    <n v="2E-3"/>
    <s v="Pass on first test"/>
    <s v="Double Press Seal Eval"/>
    <x v="2"/>
    <m/>
  </r>
  <r>
    <n v="339"/>
    <d v="2018-05-04T00:00:00"/>
    <s v="E18SM7983A"/>
    <n v="1.1000000000000001"/>
    <x v="2"/>
    <n v="2E-3"/>
    <s v="Pass on first test"/>
    <s v="Double Press Seal Eval"/>
    <x v="2"/>
    <m/>
  </r>
  <r>
    <n v="340"/>
    <d v="2018-05-04T00:00:00"/>
    <s v="E18SM7984A"/>
    <n v="4.4000000000000004"/>
    <x v="0"/>
    <n v="2E-3"/>
    <s v="Resolve unit"/>
    <s v="Double Press Seal Eval"/>
    <x v="2"/>
    <m/>
  </r>
  <r>
    <n v="341"/>
    <d v="2018-05-05T00:00:00"/>
    <s v="E18SM7985A"/>
    <n v="3.1"/>
    <x v="0"/>
    <n v="2E-3"/>
    <s v="Pass on first test"/>
    <s v="Double Press Seal Eval"/>
    <x v="2"/>
    <m/>
  </r>
  <r>
    <n v="342"/>
    <d v="2018-05-04T00:00:00"/>
    <s v="E18SM7986A"/>
    <n v="2.4"/>
    <x v="11"/>
    <n v="2E-3"/>
    <s v="Pass on first test"/>
    <s v="Double Press Seal Eval"/>
    <x v="2"/>
    <m/>
  </r>
  <r>
    <n v="343"/>
    <d v="2018-05-04T00:00:00"/>
    <s v="E18SM7987A"/>
    <n v="1.3"/>
    <x v="10"/>
    <n v="2E-3"/>
    <s v="Resolve unit"/>
    <s v="Double Press Seal Eval"/>
    <x v="2"/>
    <m/>
  </r>
  <r>
    <n v="344"/>
    <d v="2018-05-05T00:00:00"/>
    <s v="E18SM7989A"/>
    <n v="2.4"/>
    <x v="4"/>
    <n v="2E-3"/>
    <s v="Resolve unit"/>
    <s v="Double Press Seal Eval"/>
    <x v="2"/>
    <m/>
  </r>
  <r>
    <n v="345"/>
    <d v="2018-05-03T00:00:00"/>
    <s v="E18SM4207A"/>
    <n v="4.3"/>
    <x v="3"/>
    <n v="2E-3"/>
    <s v="Resolve unit"/>
    <s v="Double Press Seal Eval"/>
    <x v="2"/>
    <m/>
  </r>
  <r>
    <n v="346"/>
    <d v="2018-05-03T00:00:00"/>
    <s v="E18SM4209A"/>
    <n v="3.1"/>
    <x v="0"/>
    <n v="2E-3"/>
    <s v="Pass on first test"/>
    <s v="Double Press Seal Eval"/>
    <x v="2"/>
    <m/>
  </r>
  <r>
    <n v="347"/>
    <d v="2018-05-03T00:00:00"/>
    <s v="E18SM4210A"/>
    <n v="5.0999999999999996"/>
    <x v="18"/>
    <n v="2E-3"/>
    <s v="Pass on first test"/>
    <s v="Double Press Seal Eval"/>
    <x v="2"/>
    <m/>
  </r>
  <r>
    <n v="348"/>
    <d v="2018-04-30T00:00:00"/>
    <s v="D18SM4180A"/>
    <n v="5.3"/>
    <x v="0"/>
    <n v="2E-3"/>
    <s v="Resolve unit"/>
    <s v="Double Press Seal Eval"/>
    <x v="2"/>
    <m/>
  </r>
  <r>
    <n v="349"/>
    <d v="2018-05-04T00:00:00"/>
    <s v="E18SM4216A"/>
    <n v="3.3"/>
    <x v="1"/>
    <n v="2E-3"/>
    <s v="Resolve unit"/>
    <s v="Double Press Seal Eval"/>
    <x v="2"/>
    <m/>
  </r>
  <r>
    <n v="350"/>
    <d v="2018-05-03T00:00:00"/>
    <s v="E18SM4218A"/>
    <n v="3.1"/>
    <x v="0"/>
    <n v="2E-3"/>
    <s v="Resolve unit"/>
    <s v="Double Press Seal Eval"/>
    <x v="2"/>
    <m/>
  </r>
  <r>
    <n v="351"/>
    <d v="2018-05-04T00:00:00"/>
    <s v="E18SM4222A"/>
    <n v="4.0999999999999996"/>
    <x v="17"/>
    <n v="2E-3"/>
    <s v="Resolve unit"/>
    <s v="Double Press Seal Eval"/>
    <x v="2"/>
    <m/>
  </r>
  <r>
    <n v="352"/>
    <d v="2018-05-04T00:00:00"/>
    <s v="E18SM4223A"/>
    <n v="4.4000000000000004"/>
    <x v="3"/>
    <n v="2E-3"/>
    <s v="Resolve unit"/>
    <s v="Double Press Seal Eval"/>
    <x v="2"/>
    <m/>
  </r>
  <r>
    <n v="353"/>
    <d v="2018-05-05T00:00:00"/>
    <s v="E18SM4225A"/>
    <n v="5.0999999999999996"/>
    <x v="10"/>
    <n v="2E-3"/>
    <s v="Resolve unit"/>
    <s v="Double Press Seal Eval"/>
    <x v="2"/>
    <m/>
  </r>
  <r>
    <n v="354"/>
    <d v="2018-05-04T00:00:00"/>
    <s v="E18SM4226A"/>
    <n v="2.2999999999999998"/>
    <x v="17"/>
    <n v="2E-3"/>
    <s v="Pass on first test"/>
    <s v="Double Press Seal Eval"/>
    <x v="2"/>
    <m/>
  </r>
  <r>
    <n v="355"/>
    <d v="2018-05-05T00:00:00"/>
    <s v="E18SM$227A"/>
    <n v="4.2"/>
    <x v="11"/>
    <n v="2E-3"/>
    <s v="Pass on first test"/>
    <s v="Double Press Seal Eval"/>
    <x v="2"/>
    <m/>
  </r>
  <r>
    <n v="356"/>
    <d v="2018-05-05T00:00:00"/>
    <s v="E18SM4228A"/>
    <n v="4.3"/>
    <x v="1"/>
    <n v="2E-3"/>
    <s v="Pass on first test"/>
    <s v="Double Press Seal Eval"/>
    <x v="2"/>
    <m/>
  </r>
  <r>
    <n v="357"/>
    <d v="2018-05-05T00:00:00"/>
    <s v="E18SM4229A"/>
    <n v="4.0999999999999996"/>
    <x v="0"/>
    <n v="2E-3"/>
    <s v="Pass on first test"/>
    <s v="Double Press Seal Eval"/>
    <x v="2"/>
    <m/>
  </r>
  <r>
    <n v="358"/>
    <d v="2018-05-05T00:00:00"/>
    <s v="E18SM4230A"/>
    <n v="3.2"/>
    <x v="11"/>
    <n v="2E-3"/>
    <s v="Resolve unit"/>
    <s v="Double Press Seal Eval"/>
    <x v="2"/>
    <m/>
  </r>
  <r>
    <n v="359"/>
    <d v="2018-05-05T00:00:00"/>
    <s v="E18SM4234A"/>
    <n v="3.4"/>
    <x v="1"/>
    <n v="2E-3"/>
    <s v="Pass on first test"/>
    <s v="Double Press Seal Eval"/>
    <x v="2"/>
    <m/>
  </r>
  <r>
    <n v="360"/>
    <d v="2018-05-05T00:00:00"/>
    <s v="E18SM$235A"/>
    <n v="1.4"/>
    <x v="11"/>
    <n v="2E-3"/>
    <s v="Resolve unit"/>
    <s v="Double Press Seal Eval"/>
    <x v="2"/>
    <m/>
  </r>
  <r>
    <n v="361"/>
    <d v="2018-05-05T00:00:00"/>
    <s v="E18SM4238A"/>
    <n v="4.0999999999999996"/>
    <x v="2"/>
    <n v="2E-3"/>
    <s v="Resolve unit"/>
    <s v="Double Press Seal Eval"/>
    <x v="2"/>
    <m/>
  </r>
  <r>
    <n v="362"/>
    <d v="2018-05-07T00:00:00"/>
    <s v="E18SM4232A"/>
    <n v="2.2999999999999998"/>
    <x v="4"/>
    <n v="2E-3"/>
    <s v="Resolve unit"/>
    <s v="Double Press Seal Eval"/>
    <x v="2"/>
    <m/>
  </r>
  <r>
    <n v="363"/>
    <d v="2018-05-07T00:00:00"/>
    <s v="E18SM4233A"/>
    <n v="5.2"/>
    <x v="11"/>
    <n v="2E-3"/>
    <s v="Resolve unit"/>
    <s v="Double Press Seal Eval"/>
    <x v="2"/>
    <m/>
  </r>
  <r>
    <n v="364"/>
    <d v="2018-05-07T00:00:00"/>
    <s v="E18SM4236A"/>
    <n v="1.2"/>
    <x v="2"/>
    <n v="2E-3"/>
    <s v="Resolve unit"/>
    <s v="Double Press Seal Eval"/>
    <x v="2"/>
    <m/>
  </r>
  <r>
    <n v="365"/>
    <d v="2018-05-07T00:00:00"/>
    <s v="E18SM4237A"/>
    <n v="1.3"/>
    <x v="9"/>
    <n v="2E-3"/>
    <s v="Pass on first test"/>
    <s v="Double Press Seal Eval"/>
    <x v="2"/>
    <m/>
  </r>
  <r>
    <n v="366"/>
    <d v="2018-05-07T00:00:00"/>
    <s v="E18SM4239A"/>
    <n v="1.3"/>
    <x v="9"/>
    <n v="2E-3"/>
    <s v="Pass on first test"/>
    <s v="Double Press Seal Eval"/>
    <x v="2"/>
    <m/>
  </r>
  <r>
    <n v="367"/>
    <d v="2018-05-07T00:00:00"/>
    <s v="E18SM4240A"/>
    <n v="5.0999999999999996"/>
    <x v="0"/>
    <n v="2E-3"/>
    <s v="Resolve unit"/>
    <s v="Double Press Seal Eval"/>
    <x v="2"/>
    <m/>
  </r>
  <r>
    <n v="368"/>
    <d v="2018-05-07T00:00:00"/>
    <s v="E18SM4241A"/>
    <n v="4.3"/>
    <x v="11"/>
    <n v="2E-3"/>
    <s v="Pass on first test"/>
    <s v="Double Press Seal Eval"/>
    <x v="2"/>
    <m/>
  </r>
  <r>
    <n v="369"/>
    <d v="2018-05-07T00:00:00"/>
    <s v="E18SM4242A"/>
    <n v="4.2"/>
    <x v="11"/>
    <n v="2E-3"/>
    <s v="Pass on first test"/>
    <s v="Double Press Seal Eval"/>
    <x v="2"/>
    <m/>
  </r>
  <r>
    <n v="370"/>
    <d v="2018-05-07T00:00:00"/>
    <s v="E18SM4243A"/>
    <n v="3.1"/>
    <x v="11"/>
    <n v="2E-3"/>
    <s v="Pass on first test"/>
    <s v="Double Press Seal Eval"/>
    <x v="2"/>
    <m/>
  </r>
  <r>
    <n v="371"/>
    <d v="2018-05-07T00:00:00"/>
    <s v="E18SM4244A"/>
    <n v="1.1000000000000001"/>
    <x v="11"/>
    <n v="2E-3"/>
    <s v="Pass on first test"/>
    <s v="Double Press Seal Eval"/>
    <x v="2"/>
    <m/>
  </r>
  <r>
    <n v="372"/>
    <d v="2018-05-07T00:00:00"/>
    <s v="E18SM4245A"/>
    <n v="4.4000000000000004"/>
    <x v="11"/>
    <n v="2E-3"/>
    <s v="Pass on first test"/>
    <s v="Double Press Seal Eval"/>
    <x v="2"/>
    <m/>
  </r>
  <r>
    <n v="373"/>
    <d v="2018-05-07T00:00:00"/>
    <s v="E18SM4246A"/>
    <n v="3.2"/>
    <x v="9"/>
    <n v="2E-3"/>
    <s v="Pass on first test"/>
    <s v="Double Press Seal Eval"/>
    <x v="2"/>
    <m/>
  </r>
  <r>
    <n v="374"/>
    <d v="2018-05-07T00:00:00"/>
    <s v="E18SM4247A"/>
    <n v="3.3"/>
    <x v="11"/>
    <n v="2E-3"/>
    <s v="Resolve unit"/>
    <s v="Double Press Seal Eval"/>
    <x v="2"/>
    <m/>
  </r>
  <r>
    <n v="375"/>
    <d v="2018-05-07T00:00:00"/>
    <s v="E18SM4248A"/>
    <n v="3.4"/>
    <x v="19"/>
    <n v="2E-3"/>
    <s v="Resolve unit"/>
    <s v="Double Press Seal Eval"/>
    <x v="2"/>
    <m/>
  </r>
  <r>
    <n v="376"/>
    <d v="2018-05-07T00:00:00"/>
    <s v="E18SM4249A"/>
    <n v="2.4"/>
    <x v="0"/>
    <n v="2E-3"/>
    <s v="Resolve unit"/>
    <s v="Double Press Seal Eval"/>
    <x v="2"/>
    <m/>
  </r>
  <r>
    <n v="377"/>
    <d v="2018-05-07T00:00:00"/>
    <s v="E18SM4250A"/>
    <n v="1.4"/>
    <x v="17"/>
    <n v="2E-3"/>
    <s v="Resolve unit"/>
    <s v="Double Press Seal Eval"/>
    <x v="2"/>
    <m/>
  </r>
  <r>
    <n v="378"/>
    <d v="2018-05-07T00:00:00"/>
    <s v="E18SM4251A"/>
    <n v="4.0999999999999996"/>
    <x v="5"/>
    <n v="2E-3"/>
    <s v="Pass on first test"/>
    <s v="Double Press Seal Eval"/>
    <x v="2"/>
    <m/>
  </r>
  <r>
    <n v="379"/>
    <d v="2018-05-07T00:00:00"/>
    <s v="E18SM4252A"/>
    <n v="5.2"/>
    <x v="8"/>
    <n v="2E-3"/>
    <s v="Resolve unit"/>
    <s v="Double Press Seal Eval"/>
    <x v="2"/>
    <m/>
  </r>
  <r>
    <n v="380"/>
    <d v="2018-05-07T00:00:00"/>
    <s v="E18SM4253A"/>
    <n v="5.3"/>
    <x v="4"/>
    <n v="2E-3"/>
    <s v="Pass on first test"/>
    <s v="Double Press Seal Eval"/>
    <x v="2"/>
    <m/>
  </r>
  <r>
    <n v="381"/>
    <d v="2018-05-07T00:00:00"/>
    <s v="E18SM4254A"/>
    <n v="4.3"/>
    <x v="11"/>
    <n v="2E-3"/>
    <s v="Pass on first test"/>
    <s v="Double Press Seal Eval"/>
    <x v="2"/>
    <m/>
  </r>
  <r>
    <n v="382"/>
    <d v="2018-05-07T00:00:00"/>
    <s v="E18SM4256A"/>
    <n v="4.2"/>
    <x v="1"/>
    <n v="2E-3"/>
    <s v="Pass on first test"/>
    <s v="Double Press Seal Eval"/>
    <x v="2"/>
    <m/>
  </r>
  <r>
    <n v="383"/>
    <d v="2018-05-07T00:00:00"/>
    <s v="E18SM4257A"/>
    <n v="3.1"/>
    <x v="18"/>
    <n v="2E-3"/>
    <s v="Resolve unit"/>
    <s v="Double Press Seal Eval"/>
    <x v="2"/>
    <m/>
  </r>
  <r>
    <n v="384"/>
    <d v="2018-05-07T00:00:00"/>
    <s v="E18SM4260A"/>
    <n v="3.3"/>
    <x v="0"/>
    <n v="2E-3"/>
    <s v="Pass on first test"/>
    <s v="Double Press Seal Eval"/>
    <x v="2"/>
    <m/>
  </r>
  <r>
    <n v="385"/>
    <d v="2018-05-07T00:00:00"/>
    <s v="E18SM4261A"/>
    <n v="1.2"/>
    <x v="4"/>
    <n v="2E-3"/>
    <s v="Pass on first test"/>
    <s v="Double Press Seal Eval"/>
    <x v="2"/>
    <m/>
  </r>
  <r>
    <n v="386"/>
    <d v="2018-05-07T00:00:00"/>
    <s v="E18SM4262A"/>
    <n v="1.1000000000000001"/>
    <x v="9"/>
    <n v="2E-3"/>
    <s v="Pass on first test"/>
    <s v="Double Press Seal Eval"/>
    <x v="2"/>
    <m/>
  </r>
  <r>
    <n v="387"/>
    <d v="2018-05-08T00:00:00"/>
    <s v="E18SM7980A"/>
    <n v="3.2"/>
    <x v="11"/>
    <n v="2E-3"/>
    <s v="Pass on first test"/>
    <s v="Double Press Seal Eval"/>
    <x v="2"/>
    <m/>
  </r>
  <r>
    <n v="388"/>
    <d v="2018-05-08T00:00:00"/>
    <s v="E18SM4255A"/>
    <n v="2.2999999999999998"/>
    <x v="11"/>
    <n v="2E-3"/>
    <s v="Resolve unit"/>
    <s v="Double Press Seal Eval"/>
    <x v="2"/>
    <m/>
  </r>
  <r>
    <n v="389"/>
    <d v="2018-05-08T00:00:00"/>
    <s v="E18SM4258A"/>
    <n v="3.2"/>
    <x v="1"/>
    <n v="2E-3"/>
    <s v="Resolve unit"/>
    <s v="Double Press Seal Eval"/>
    <x v="2"/>
    <m/>
  </r>
  <r>
    <n v="390"/>
    <d v="2018-05-07T00:00:00"/>
    <s v="E18SM4259A"/>
    <n v="4.4000000000000004"/>
    <x v="9"/>
    <n v="2E-3"/>
    <s v="Pass on first test"/>
    <s v="Double Press Seal Eval"/>
    <x v="2"/>
    <m/>
  </r>
  <r>
    <n v="391"/>
    <d v="2018-05-07T00:00:00"/>
    <s v="E18SM4263A"/>
    <n v="1.3"/>
    <x v="0"/>
    <n v="2E-3"/>
    <s v="Resolve unit"/>
    <s v="Double Press Seal Eval"/>
    <x v="2"/>
    <m/>
  </r>
  <r>
    <n v="392"/>
    <d v="2018-05-08T00:00:00"/>
    <s v="E18SM4264A"/>
    <n v="4.0999999999999996"/>
    <x v="8"/>
    <n v="2E-3"/>
    <s v="Pass on first test"/>
    <s v="Double Press Seal Eval"/>
    <x v="2"/>
    <m/>
  </r>
  <r>
    <n v="393"/>
    <d v="2018-05-08T00:00:00"/>
    <s v="E18SM4265A"/>
    <n v="5.0999999999999996"/>
    <x v="2"/>
    <n v="2E-3"/>
    <s v="Pass on first test"/>
    <s v="Double Press Seal Eval"/>
    <x v="2"/>
    <m/>
  </r>
  <r>
    <n v="394"/>
    <d v="2018-05-08T00:00:00"/>
    <s v="E18SM4266A"/>
    <n v="3.4"/>
    <x v="8"/>
    <n v="2E-3"/>
    <s v="Resolve unit"/>
    <s v="Double Press Seal Eval"/>
    <x v="2"/>
    <m/>
  </r>
  <r>
    <n v="395"/>
    <d v="2018-05-08T00:00:00"/>
    <s v="E18SM4267A"/>
    <n v="2.4"/>
    <x v="2"/>
    <n v="2E-3"/>
    <s v="Pass on first test"/>
    <s v="Double Press Seal Eval"/>
    <x v="2"/>
    <m/>
  </r>
  <r>
    <n v="396"/>
    <d v="2018-05-08T00:00:00"/>
    <s v="E18SM4268A"/>
    <n v="5.2"/>
    <x v="10"/>
    <n v="2E-3"/>
    <s v="Pass on first test"/>
    <s v="Double Press Seal Eval"/>
    <x v="2"/>
    <m/>
  </r>
  <r>
    <n v="397"/>
    <d v="2018-05-08T00:00:00"/>
    <s v="E18SM4269A"/>
    <n v="5.3"/>
    <x v="18"/>
    <n v="2E-3"/>
    <s v="Resolve unit"/>
    <s v="Double Press Seal Eval"/>
    <x v="2"/>
    <m/>
  </r>
  <r>
    <n v="398"/>
    <d v="2018-05-08T00:00:00"/>
    <s v="E18SM4270A"/>
    <n v="4.2"/>
    <x v="4"/>
    <n v="2E-3"/>
    <s v="Resolve unit"/>
    <s v="Double Press Seal Eval"/>
    <x v="2"/>
    <m/>
  </r>
  <r>
    <n v="399"/>
    <d v="2018-05-08T00:00:00"/>
    <s v="E18SM4271A"/>
    <n v="4.4000000000000004"/>
    <x v="7"/>
    <n v="2E-3"/>
    <s v="Pass on first test"/>
    <s v="Double Press Seal Eval"/>
    <x v="2"/>
    <m/>
  </r>
  <r>
    <n v="400"/>
    <d v="2018-05-08T00:00:00"/>
    <s v="E18SM4272A"/>
    <n v="4.3"/>
    <x v="6"/>
    <n v="2E-3"/>
    <s v="Pass on first test"/>
    <s v="Double Press Seal Eval"/>
    <x v="2"/>
    <m/>
  </r>
  <r>
    <n v="401"/>
    <d v="2018-05-08T00:00:00"/>
    <s v="E18SM4273A"/>
    <n v="3.3"/>
    <x v="12"/>
    <n v="2E-3"/>
    <s v="Resolve unit"/>
    <s v="Double Press Seal Eval"/>
    <x v="2"/>
    <m/>
  </r>
  <r>
    <n v="402"/>
    <d v="2018-05-08T00:00:00"/>
    <s v="E18SM4274A"/>
    <n v="3.1"/>
    <x v="4"/>
    <n v="2E-3"/>
    <s v="Resolve unit"/>
    <s v="Double Press Seal Eval"/>
    <x v="2"/>
    <m/>
  </r>
  <r>
    <n v="403"/>
    <d v="2018-05-08T00:00:00"/>
    <s v="E18SM4278A"/>
    <n v="1.1000000000000001"/>
    <x v="2"/>
    <n v="2E-3"/>
    <s v="Pass on first test"/>
    <s v="Double Press Seal Eval"/>
    <x v="2"/>
    <m/>
  </r>
  <r>
    <n v="404"/>
    <d v="2018-05-08T00:00:00"/>
    <s v="E18SM4275A"/>
    <n v="1.4"/>
    <x v="1"/>
    <n v="2E-3"/>
    <s v="Resolve unit"/>
    <s v="Double Press Seal Eval"/>
    <x v="2"/>
    <m/>
  </r>
  <r>
    <n v="405"/>
    <d v="2018-05-08T00:00:00"/>
    <s v="E18SM4280A"/>
    <n v="2.1"/>
    <x v="11"/>
    <n v="2E-3"/>
    <s v="Pass on first test"/>
    <s v="Double Press Seal Eval"/>
    <x v="2"/>
    <m/>
  </r>
  <r>
    <n v="406"/>
    <d v="2018-05-08T00:00:00"/>
    <s v="E18SM4281A"/>
    <n v="2.2000000000000002"/>
    <x v="11"/>
    <n v="2E-3"/>
    <s v="Pass on first test"/>
    <s v="Double Press Seal Eval"/>
    <x v="2"/>
    <m/>
  </r>
  <r>
    <n v="407"/>
    <d v="2018-05-09T00:00:00"/>
    <s v="E18SM4283A"/>
    <n v="5.0999999999999996"/>
    <x v="9"/>
    <n v="2E-3"/>
    <s v="Resolve unit"/>
    <s v="Double Press Seal Eval"/>
    <x v="2"/>
    <m/>
  </r>
  <r>
    <n v="408"/>
    <d v="2018-05-09T00:00:00"/>
    <s v="E18SM4284A"/>
    <n v="2.4"/>
    <x v="6"/>
    <n v="2E-3"/>
    <s v="Resolve unit"/>
    <s v="Double Press Seal Eval"/>
    <x v="2"/>
    <m/>
  </r>
  <r>
    <n v="409"/>
    <d v="2018-05-09T00:00:00"/>
    <s v="E18SM4285A"/>
    <n v="5.3"/>
    <x v="5"/>
    <n v="2E-3"/>
    <s v="Pass on first test"/>
    <s v="Double Press Seal Eval"/>
    <x v="2"/>
    <m/>
  </r>
  <r>
    <n v="410"/>
    <d v="2018-05-09T00:00:00"/>
    <s v="E18SM4289A"/>
    <n v="4.2"/>
    <x v="2"/>
    <n v="2E-3"/>
    <s v="Resolve unit"/>
    <s v="Double Press Seal Eval"/>
    <x v="2"/>
    <m/>
  </r>
  <r>
    <n v="411"/>
    <d v="2018-05-09T00:00:00"/>
    <s v="E18SM4290A"/>
    <n v="3.2"/>
    <x v="1"/>
    <n v="2E-3"/>
    <s v="Pass on first test"/>
    <s v="Double Press Seal Eval"/>
    <x v="2"/>
    <m/>
  </r>
  <r>
    <n v="412"/>
    <d v="2018-05-09T00:00:00"/>
    <s v="E18SM4291A"/>
    <n v="1.3"/>
    <x v="2"/>
    <n v="2E-3"/>
    <s v="Pass on first test"/>
    <s v="Double Press Seal Eval"/>
    <x v="2"/>
    <m/>
  </r>
  <r>
    <n v="413"/>
    <d v="2018-05-09T00:00:00"/>
    <s v="E18SM4292A"/>
    <n v="2.2999999999999998"/>
    <x v="11"/>
    <n v="2E-3"/>
    <s v="Pass on first test"/>
    <s v="Double Press Seal Eval"/>
    <x v="2"/>
    <m/>
  </r>
  <r>
    <n v="414"/>
    <d v="2018-05-09T00:00:00"/>
    <s v="E18SM4293A"/>
    <n v="2.1"/>
    <x v="11"/>
    <n v="2E-3"/>
    <s v="Pass on first test"/>
    <s v="Double Press Seal Eval"/>
    <x v="2"/>
    <m/>
  </r>
  <r>
    <n v="415"/>
    <d v="2018-05-09T00:00:00"/>
    <s v="E18SM4294A"/>
    <n v="2.2000000000000002"/>
    <x v="11"/>
    <n v="2E-3"/>
    <s v="Pass on first test"/>
    <s v="Double Press Seal Eval"/>
    <x v="2"/>
    <m/>
  </r>
  <r>
    <n v="416"/>
    <d v="2018-05-09T00:00:00"/>
    <s v="E18SM4295A"/>
    <n v="1.4"/>
    <x v="7"/>
    <n v="2E-3"/>
    <s v="Resolve unit"/>
    <s v="Double Press Seal Eval"/>
    <x v="2"/>
    <m/>
  </r>
  <r>
    <n v="417"/>
    <d v="2018-05-09T00:00:00"/>
    <s v="E18SM4297A"/>
    <n v="3.1"/>
    <x v="11"/>
    <n v="2E-3"/>
    <s v="Pass on first test"/>
    <s v="Double Press Seal Eval"/>
    <x v="2"/>
    <m/>
  </r>
  <r>
    <n v="418"/>
    <d v="2018-05-09T00:00:00"/>
    <s v="E18SM4298A"/>
    <n v="1.1000000000000001"/>
    <x v="11"/>
    <n v="2E-3"/>
    <s v="Resolve unit"/>
    <s v="Double Press Seal Eval"/>
    <x v="2"/>
    <m/>
  </r>
  <r>
    <n v="419"/>
    <d v="2018-05-10T00:00:00"/>
    <s v="E18SM4276A"/>
    <n v="1.2"/>
    <x v="9"/>
    <n v="2E-3"/>
    <s v="Resolve unit"/>
    <s v="Double Press Seal Eval"/>
    <x v="2"/>
    <m/>
  </r>
  <r>
    <n v="420"/>
    <d v="2018-05-10T00:00:00"/>
    <s v="E18SM4277A"/>
    <n v="5.4"/>
    <x v="1"/>
    <n v="2E-3"/>
    <s v="Pass on first test"/>
    <s v="Double Press Seal Eval"/>
    <x v="2"/>
    <m/>
  </r>
  <r>
    <n v="421"/>
    <d v="2018-05-10T00:00:00"/>
    <s v="E18SM4288A"/>
    <n v="3.3"/>
    <x v="0"/>
    <n v="2E-3"/>
    <s v="Resolve unit"/>
    <s v="Double Press Seal Eval"/>
    <x v="2"/>
    <m/>
  </r>
  <r>
    <n v="422"/>
    <d v="2018-05-09T00:00:00"/>
    <s v="E18SM4299A"/>
    <n v="5.2"/>
    <x v="1"/>
    <n v="2E-3"/>
    <s v="Pass on first test"/>
    <s v="Double Press Seal Eval"/>
    <x v="2"/>
    <m/>
  </r>
  <r>
    <n v="423"/>
    <d v="2018-05-09T00:00:00"/>
    <s v="E18SM4300A"/>
    <n v="5.3"/>
    <x v="3"/>
    <n v="2E-3"/>
    <s v="Pass on first test"/>
    <s v="Double Press Seal Eval"/>
    <x v="2"/>
    <m/>
  </r>
  <r>
    <n v="424"/>
    <d v="2018-05-09T00:00:00"/>
    <s v="E18SM4301A"/>
    <n v="3.2"/>
    <x v="7"/>
    <n v="2E-3"/>
    <s v="Resolve unit"/>
    <s v="Double Press Seal Eval"/>
    <x v="2"/>
    <m/>
  </r>
  <r>
    <n v="425"/>
    <d v="2018-05-10T00:00:00"/>
    <s v="E18SM4302A"/>
    <n v="2.4"/>
    <x v="17"/>
    <n v="2E-3"/>
    <s v="Resolve unit"/>
    <s v="Double Press Seal Eval"/>
    <x v="2"/>
    <m/>
  </r>
  <r>
    <n v="426"/>
    <d v="2018-05-10T00:00:00"/>
    <s v="E18SM4303A"/>
    <n v="2.2999999999999998"/>
    <x v="17"/>
    <n v="2E-3"/>
    <s v="Resolve unit"/>
    <s v="Double Press Seal Eval"/>
    <x v="2"/>
    <m/>
  </r>
  <r>
    <n v="427"/>
    <d v="2018-05-10T00:00:00"/>
    <s v="E18SM4304A"/>
    <n v="1.4"/>
    <x v="3"/>
    <n v="2E-3"/>
    <s v="Pass on first test"/>
    <s v="Double Press Seal Eval"/>
    <x v="2"/>
    <m/>
  </r>
  <r>
    <n v="428"/>
    <d v="2018-05-10T00:00:00"/>
    <s v="E18SM4305A"/>
    <n v="1.3"/>
    <x v="19"/>
    <n v="2E-3"/>
    <s v="Pass on first test"/>
    <s v="Double Press Seal Eval"/>
    <x v="2"/>
    <m/>
  </r>
  <r>
    <n v="429"/>
    <d v="2018-05-10T00:00:00"/>
    <s v="E18SM4306A"/>
    <n v="3.1"/>
    <x v="7"/>
    <n v="2E-3"/>
    <s v="Resolve unit"/>
    <s v="Double Press Seal Eval"/>
    <x v="2"/>
    <m/>
  </r>
  <r>
    <n v="430"/>
    <d v="2018-05-10T00:00:00"/>
    <s v="E18SM4311A"/>
    <n v="5.2"/>
    <x v="10"/>
    <n v="2E-3"/>
    <s v="Resolve unit"/>
    <s v="Double Press Seal Eval"/>
    <x v="2"/>
    <m/>
  </r>
  <r>
    <n v="431"/>
    <d v="2018-05-10T00:00:00"/>
    <s v="E18SM4312A"/>
    <n v="1.1000000000000001"/>
    <x v="9"/>
    <n v="2E-3"/>
    <s v="Resolve unit"/>
    <s v="Double Press Seal Eval"/>
    <x v="2"/>
    <m/>
  </r>
  <r>
    <n v="432"/>
    <d v="2018-05-10T00:00:00"/>
    <s v="E18SM4313A"/>
    <n v="4.4000000000000004"/>
    <x v="3"/>
    <n v="2E-3"/>
    <s v="Pass on first test"/>
    <s v="Double Press Seal Eval"/>
    <x v="2"/>
    <m/>
  </r>
  <r>
    <n v="433"/>
    <d v="2018-05-10T00:00:00"/>
    <s v="E18SM4315A"/>
    <n v="5.3"/>
    <x v="5"/>
    <n v="2E-3"/>
    <s v="Resolve unit"/>
    <s v="Double Press Seal Eval"/>
    <x v="2"/>
    <m/>
  </r>
  <r>
    <n v="434"/>
    <d v="2018-05-10T00:00:00"/>
    <s v="E18SM4319A"/>
    <n v="2.2999999999999998"/>
    <x v="15"/>
    <n v="2E-3"/>
    <s v="Pass on first test"/>
    <s v="Double Press Seal Eval"/>
    <x v="2"/>
    <m/>
  </r>
  <r>
    <n v="435"/>
    <d v="2018-05-10T00:00:00"/>
    <s v="E18SM4320A"/>
    <n v="2.4"/>
    <x v="16"/>
    <n v="2E-3"/>
    <s v="Pass on first test"/>
    <s v="Double Press Seal Eval"/>
    <x v="2"/>
    <m/>
  </r>
  <r>
    <n v="436"/>
    <d v="2018-05-10T00:00:00"/>
    <s v="E18SM4323A"/>
    <n v="3.1"/>
    <x v="12"/>
    <n v="2E-3"/>
    <s v="Pass on first test"/>
    <s v="Double Press Seal Eval"/>
    <x v="2"/>
    <m/>
  </r>
  <r>
    <n v="437"/>
    <d v="2018-05-11T00:00:00"/>
    <s v="E18SM4231A"/>
    <n v="3.3"/>
    <x v="6"/>
    <n v="2E-3"/>
    <s v="Resolve unit"/>
    <s v="Double Press Seal Eval"/>
    <x v="2"/>
    <m/>
  </r>
  <r>
    <n v="438"/>
    <d v="2018-05-11T00:00:00"/>
    <s v="E18SM4307A"/>
    <n v="2.1"/>
    <x v="3"/>
    <n v="2E-3"/>
    <s v="Resolve unit"/>
    <s v="Double Press Seal Eval"/>
    <x v="2"/>
    <m/>
  </r>
  <r>
    <n v="439"/>
    <d v="2018-05-11T00:00:00"/>
    <s v="E18SM4309A"/>
    <n v="4.0999999999999996"/>
    <x v="11"/>
    <n v="2E-3"/>
    <s v="Resolve unit"/>
    <s v="Double Press Seal Eval"/>
    <x v="2"/>
    <m/>
  </r>
  <r>
    <n v="440"/>
    <d v="2018-05-11T00:00:00"/>
    <s v="E18SM4310A"/>
    <n v="4.2"/>
    <x v="16"/>
    <n v="2E-3"/>
    <s v="Resolve unit"/>
    <s v="Double Press Seal Eval"/>
    <x v="2"/>
    <m/>
  </r>
  <r>
    <n v="441"/>
    <d v="2018-05-11T00:00:00"/>
    <s v="E18SM4314A"/>
    <n v="5.0999999999999996"/>
    <x v="8"/>
    <n v="2E-3"/>
    <s v="Resolve unit"/>
    <s v="Double Press Seal Eval"/>
    <x v="2"/>
    <m/>
  </r>
  <r>
    <n v="442"/>
    <d v="2018-05-11T00:00:00"/>
    <s v="E18SM4316A"/>
    <n v="1.2"/>
    <x v="1"/>
    <n v="2E-3"/>
    <s v="Resolve unit"/>
    <s v="Double Press Seal Eval"/>
    <x v="2"/>
    <m/>
  </r>
  <r>
    <n v="443"/>
    <d v="2018-05-10T00:00:00"/>
    <s v="E18SM4318A"/>
    <n v="3.2"/>
    <x v="0"/>
    <n v="2E-3"/>
    <s v="Pass on first test"/>
    <s v="Double Press Seal Eval"/>
    <x v="2"/>
    <m/>
  </r>
  <r>
    <n v="444"/>
    <d v="2018-05-11T00:00:00"/>
    <s v="E18SM4321A"/>
    <n v="1.4"/>
    <x v="9"/>
    <n v="2E-3"/>
    <s v="Pass on first test"/>
    <s v="Double Press Seal Eval"/>
    <x v="2"/>
    <m/>
  </r>
  <r>
    <n v="445"/>
    <d v="2018-05-11T00:00:00"/>
    <s v="E18SM4322A"/>
    <n v="1.3"/>
    <x v="12"/>
    <n v="2E-3"/>
    <s v="Resolve unit"/>
    <s v="Double Press Seal Eval"/>
    <x v="2"/>
    <m/>
  </r>
  <r>
    <n v="446"/>
    <d v="2018-05-11T00:00:00"/>
    <s v="E18SM4324A"/>
    <n v="1.1000000000000001"/>
    <x v="7"/>
    <n v="2E-3"/>
    <s v="Pass on first test"/>
    <s v="Double Press Seal Eval"/>
    <x v="2"/>
    <m/>
  </r>
  <r>
    <n v="447"/>
    <d v="2018-05-11T00:00:00"/>
    <s v="E18SM4327A"/>
    <n v="2.4"/>
    <x v="1"/>
    <n v="2E-3"/>
    <s v="Pass on first test"/>
    <s v="Double Press Seal Eval"/>
    <x v="2"/>
    <m/>
  </r>
  <r>
    <n v="448"/>
    <d v="2018-05-11T00:00:00"/>
    <s v="E18SM4328A"/>
    <n v="5.3"/>
    <x v="17"/>
    <n v="2E-3"/>
    <s v="Pass on first test"/>
    <s v="Double Press Seal Eval"/>
    <x v="2"/>
    <m/>
  </r>
  <r>
    <n v="449"/>
    <d v="2018-05-11T00:00:00"/>
    <s v="E18SM4329A"/>
    <n v="3.2"/>
    <x v="14"/>
    <n v="2E-3"/>
    <s v="Resolve unit"/>
    <s v="Double Press Seal Eval"/>
    <x v="2"/>
    <m/>
  </r>
  <r>
    <n v="450"/>
    <d v="2018-05-11T00:00:00"/>
    <s v="E18SM4330A"/>
    <n v="4.2"/>
    <x v="15"/>
    <n v="2E-3"/>
    <s v="Pass on first test"/>
    <s v="Double Press Seal Eval"/>
    <x v="2"/>
    <m/>
  </r>
  <r>
    <n v="451"/>
    <d v="2018-05-12T00:00:00"/>
    <s v="E18SM4331A"/>
    <n v="1.4"/>
    <x v="8"/>
    <n v="2E-3"/>
    <s v="Resolve unit"/>
    <s v="Double Press Seal Eval"/>
    <x v="2"/>
    <m/>
  </r>
  <r>
    <n v="452"/>
    <d v="2018-05-11T00:00:00"/>
    <s v="E18SM4332A"/>
    <n v="1.3"/>
    <x v="6"/>
    <n v="2E-3"/>
    <s v="Pass on first test"/>
    <s v="Double Press Seal Eval"/>
    <x v="2"/>
    <m/>
  </r>
  <r>
    <n v="453"/>
    <d v="2018-05-12T00:00:00"/>
    <s v="E18SM4333A"/>
    <n v="3.3"/>
    <x v="16"/>
    <n v="2E-3"/>
    <s v="Resolve unit"/>
    <s v="Double Press Seal Eval"/>
    <x v="2"/>
    <m/>
  </r>
  <r>
    <n v="454"/>
    <d v="2018-05-12T00:00:00"/>
    <s v="E18SM4286A"/>
    <n v="4.3"/>
    <x v="18"/>
    <n v="2E-3"/>
    <s v="Resolve unit"/>
    <s v="Double Press Seal Eval"/>
    <x v="2"/>
    <m/>
  </r>
  <r>
    <n v="455"/>
    <d v="2018-05-12T00:00:00"/>
    <s v="E18SM4325A"/>
    <n v="3.1"/>
    <x v="12"/>
    <n v="2E-3"/>
    <s v="Resolve unit"/>
    <s v="Double Press Seal Eval"/>
    <x v="2"/>
    <m/>
  </r>
  <r>
    <n v="456"/>
    <d v="2018-05-12T00:00:00"/>
    <s v="E18SM4334A"/>
    <n v="2.4"/>
    <x v="1"/>
    <n v="2E-3"/>
    <s v="Pass on first test"/>
    <s v="Double Press Seal Eval"/>
    <x v="2"/>
    <m/>
  </r>
  <r>
    <n v="457"/>
    <d v="2018-05-12T00:00:00"/>
    <s v="E18SM4335A"/>
    <n v="1.1000000000000001"/>
    <x v="18"/>
    <n v="2E-3"/>
    <s v="Resolve unit"/>
    <s v="Double Press Seal Eval"/>
    <x v="2"/>
    <m/>
  </r>
  <r>
    <n v="458"/>
    <d v="2018-05-12T00:00:00"/>
    <s v="E18SM4336A"/>
    <n v="4.2"/>
    <x v="3"/>
    <n v="2E-3"/>
    <s v="Resolve unit"/>
    <s v="Double Press Seal Eval"/>
    <x v="2"/>
    <m/>
  </r>
  <r>
    <n v="459"/>
    <d v="2018-05-14T00:00:00"/>
    <s v="E18SM4337A"/>
    <n v="2.4"/>
    <x v="18"/>
    <n v="2E-3"/>
    <s v="Resolve unit"/>
    <s v="Double Press Seal Eval"/>
    <x v="2"/>
    <m/>
  </r>
  <r>
    <n v="460"/>
    <d v="2018-05-12T00:00:00"/>
    <s v="E18SM4338A"/>
    <n v="3.2"/>
    <x v="3"/>
    <n v="2E-3"/>
    <s v="Resolve unit"/>
    <s v="Double Press Seal Eval"/>
    <x v="2"/>
    <m/>
  </r>
  <r>
    <n v="461"/>
    <d v="2018-05-14T00:00:00"/>
    <s v="E18SM4339A"/>
    <n v="2.1"/>
    <x v="10"/>
    <n v="2E-3"/>
    <s v="Resolve unit"/>
    <s v="Double Press Seal Eval"/>
    <x v="2"/>
    <m/>
  </r>
  <r>
    <n v="462"/>
    <d v="2018-05-12T00:00:00"/>
    <s v="E18SM4340A"/>
    <n v="4.0999999999999996"/>
    <x v="20"/>
    <n v="2E-3"/>
    <s v="Pass on first test"/>
    <s v="Double Press Seal Eval"/>
    <x v="2"/>
    <m/>
  </r>
  <r>
    <n v="463"/>
    <d v="2018-05-12T00:00:00"/>
    <s v="E18SM4341A"/>
    <n v="5.0999999999999996"/>
    <x v="5"/>
    <n v="2E-3"/>
    <s v="Pass on first test"/>
    <s v="Double Press Seal Eval"/>
    <x v="2"/>
    <m/>
  </r>
  <r>
    <n v="464"/>
    <d v="2018-05-12T00:00:00"/>
    <s v="E18SM4342A"/>
    <n v="1.2"/>
    <x v="4"/>
    <n v="2E-3"/>
    <s v="Pass on first test"/>
    <s v="Double Press Seal Eval"/>
    <x v="2"/>
    <m/>
  </r>
  <r>
    <n v="465"/>
    <d v="2018-05-14T00:00:00"/>
    <s v="E18SM4343A"/>
    <n v="5.3"/>
    <x v="17"/>
    <n v="2E-3"/>
    <s v="Resolve unit"/>
    <s v="Double Press Seal Eval"/>
    <x v="2"/>
    <m/>
  </r>
  <r>
    <n v="466"/>
    <d v="2018-05-14T00:00:00"/>
    <s v="E18SM4344A"/>
    <n v="1.3"/>
    <x v="4"/>
    <n v="2E-3"/>
    <s v="Resolve unit"/>
    <s v="Double Press Seal Eval"/>
    <x v="2"/>
    <m/>
  </r>
  <r>
    <n v="467"/>
    <d v="2018-05-14T00:00:00"/>
    <s v="E18SM4345A"/>
    <n v="3.3"/>
    <x v="17"/>
    <n v="2E-3"/>
    <s v="Resolve unit"/>
    <s v="Double Press Seal Eval"/>
    <x v="2"/>
    <m/>
  </r>
  <r>
    <n v="468"/>
    <d v="2018-05-14T00:00:00"/>
    <s v="E18SM4346A"/>
    <n v="5.0999999999999996"/>
    <x v="12"/>
    <n v="2E-3"/>
    <s v="Pass on first test"/>
    <s v="Double Press Seal Eval"/>
    <x v="2"/>
    <m/>
  </r>
  <r>
    <n v="469"/>
    <d v="2018-05-14T00:00:00"/>
    <s v="E18SM4347A"/>
    <n v="3.1"/>
    <x v="18"/>
    <n v="2E-3"/>
    <s v="Pass on first test"/>
    <s v="Double Press Seal Eval"/>
    <x v="2"/>
    <m/>
  </r>
  <r>
    <n v="470"/>
    <d v="2018-05-12T00:00:00"/>
    <s v="E18SM4348A"/>
    <n v="1.4"/>
    <x v="1"/>
    <n v="2E-3"/>
    <s v="Pass on first test"/>
    <s v="Double Press Seal Eval"/>
    <x v="2"/>
    <m/>
  </r>
  <r>
    <n v="471"/>
    <d v="2018-05-14T00:00:00"/>
    <s v="E18SM4349A"/>
    <n v="1.1000000000000001"/>
    <x v="14"/>
    <n v="2E-3"/>
    <s v="Resolve unit"/>
    <s v="Double Press Seal Eval"/>
    <x v="2"/>
    <m/>
  </r>
  <r>
    <n v="472"/>
    <d v="2018-05-14T00:00:00"/>
    <s v="E18SM4350A"/>
    <n v="4.0999999999999996"/>
    <x v="20"/>
    <n v="2E-3"/>
    <s v="Pass on first test"/>
    <s v="Double Press Seal Eval"/>
    <x v="2"/>
    <m/>
  </r>
  <r>
    <n v="473"/>
    <d v="2018-05-14T00:00:00"/>
    <s v="E18SM4351A"/>
    <n v="4.2"/>
    <x v="1"/>
    <n v="2E-3"/>
    <s v="Pass on first test"/>
    <s v="Double Press Seal Eval"/>
    <x v="2"/>
    <m/>
  </r>
  <r>
    <n v="474"/>
    <d v="2018-05-12T00:00:00"/>
    <s v="E18SM4352A"/>
    <n v="1.2"/>
    <x v="0"/>
    <n v="2E-3"/>
    <s v="Pass on first test"/>
    <s v="Double Press Seal Eval"/>
    <x v="2"/>
    <m/>
  </r>
  <r>
    <n v="475"/>
    <d v="2018-05-14T00:00:00"/>
    <s v="E18SM4353A"/>
    <n v="3.2"/>
    <x v="8"/>
    <n v="2E-3"/>
    <s v="Resolve unit"/>
    <s v="Double Press Seal Eval"/>
    <x v="2"/>
    <m/>
  </r>
  <r>
    <n v="476"/>
    <d v="2018-05-14T00:00:00"/>
    <s v="E18SM4355A"/>
    <n v="2.4"/>
    <x v="5"/>
    <n v="2E-3"/>
    <s v="Resolve unit"/>
    <s v="Double Press Seal Eval"/>
    <x v="2"/>
    <m/>
  </r>
  <r>
    <n v="477"/>
    <d v="2018-05-14T00:00:00"/>
    <s v="E18SM4356A"/>
    <n v="5.4"/>
    <x v="7"/>
    <n v="2E-3"/>
    <s v="Pass on first test"/>
    <s v="Double Press Seal Eval"/>
    <x v="2"/>
    <m/>
  </r>
  <r>
    <n v="478"/>
    <d v="2018-05-14T00:00:00"/>
    <s v="E18SM4357A"/>
    <n v="4.3"/>
    <x v="20"/>
    <n v="2E-3"/>
    <s v="Resolve unit"/>
    <s v="Double Press Seal Eval"/>
    <x v="2"/>
    <m/>
  </r>
  <r>
    <n v="479"/>
    <d v="2018-05-14T00:00:00"/>
    <s v="E18SM4358A"/>
    <n v="3.4"/>
    <x v="20"/>
    <n v="2E-3"/>
    <s v="Pass on first test"/>
    <s v="Double Press Seal Eval"/>
    <x v="2"/>
    <m/>
  </r>
  <r>
    <n v="480"/>
    <d v="2018-05-14T00:00:00"/>
    <s v="E18SM4360A"/>
    <n v="3.1"/>
    <x v="10"/>
    <n v="2E-3"/>
    <s v="Pass on first test"/>
    <s v="Double Press Seal Eval"/>
    <x v="2"/>
    <m/>
  </r>
  <r>
    <n v="481"/>
    <d v="2018-05-14T00:00:00"/>
    <s v="E18SM4363A"/>
    <n v="4.2"/>
    <x v="11"/>
    <n v="2E-3"/>
    <s v="Pass on first test"/>
    <s v="Double Press Seal Eval"/>
    <x v="2"/>
    <m/>
  </r>
  <r>
    <n v="482"/>
    <d v="2018-05-14T00:00:00"/>
    <s v="E18SM4365A"/>
    <n v="1.1000000000000001"/>
    <x v="8"/>
    <n v="2E-3"/>
    <s v="Pass on first test"/>
    <s v="Double Press Seal Eval"/>
    <x v="2"/>
    <m/>
  </r>
  <r>
    <n v="483"/>
    <d v="2018-05-14T00:00:00"/>
    <s v="E18SM4224A"/>
    <n v="2.2999999999999998"/>
    <x v="4"/>
    <n v="2E-3"/>
    <s v="Resolve unit"/>
    <s v="Double Press Seal Eval"/>
    <x v="2"/>
    <m/>
  </r>
  <r>
    <n v="484"/>
    <d v="2018-05-12T00:00:00"/>
    <s v="E18SM4287A"/>
    <n v="3.4"/>
    <x v="6"/>
    <n v="2E-3"/>
    <s v="Resolve unit"/>
    <s v="Double Press Seal Eval"/>
    <x v="2"/>
    <m/>
  </r>
  <r>
    <n v="485"/>
    <d v="2018-05-14T00:00:00"/>
    <s v="E18SM4326A"/>
    <n v="3.3"/>
    <x v="2"/>
    <n v="2E-3"/>
    <s v="Pass on first test"/>
    <s v="Double Press Seal Eval"/>
    <x v="2"/>
    <m/>
  </r>
  <r>
    <n v="486"/>
    <d v="2018-05-14T00:00:00"/>
    <s v="E18SM7988A"/>
    <n v="1.2"/>
    <x v="0"/>
    <n v="2E-3"/>
    <s v="Resolve unit"/>
    <s v="Double Press Seal Eval"/>
    <x v="2"/>
    <m/>
  </r>
  <r>
    <n v="487"/>
    <d v="2018-05-15T00:00:00"/>
    <s v="E18SM4361A"/>
    <n v="5.2"/>
    <x v="12"/>
    <n v="2E-3"/>
    <s v="Resolve unit"/>
    <s v="Double Press Seal Eval"/>
    <x v="2"/>
    <m/>
  </r>
  <r>
    <n v="488"/>
    <d v="2018-05-15T00:00:00"/>
    <s v="E18SM4364A"/>
    <n v="3.2"/>
    <x v="16"/>
    <n v="2E-3"/>
    <s v="Resolve unit"/>
    <s v="Double Press Seal Eval"/>
    <x v="2"/>
    <m/>
  </r>
  <r>
    <n v="489"/>
    <d v="2018-05-15T00:00:00"/>
    <s v="E18SM4296A"/>
    <n v="2.2999999999999998"/>
    <x v="5"/>
    <n v="2E-3"/>
    <s v="Pass on first test"/>
    <s v="Double Press Seal Eval"/>
    <x v="2"/>
    <m/>
  </r>
  <r>
    <n v="490"/>
    <d v="2018-05-15T00:00:00"/>
    <s v="E18SM4308A"/>
    <n v="2.2000000000000002"/>
    <x v="8"/>
    <n v="2E-3"/>
    <s v="Pass on first test"/>
    <s v="Double Press Seal Eval"/>
    <x v="2"/>
    <m/>
  </r>
  <r>
    <n v="491"/>
    <d v="2018-05-15T00:00:00"/>
    <s v="E18SM4362A"/>
    <n v="3.4"/>
    <x v="18"/>
    <n v="2E-3"/>
    <s v="Pass on first test"/>
    <s v="Double Press Seal Eval"/>
    <x v="2"/>
    <m/>
  </r>
  <r>
    <n v="492"/>
    <d v="2018-05-15T00:00:00"/>
    <s v="E18SM4367A"/>
    <n v="2.4"/>
    <x v="17"/>
    <n v="2E-3"/>
    <s v="Resolve unit"/>
    <s v="Double Press Seal Eval"/>
    <x v="2"/>
    <m/>
  </r>
  <r>
    <n v="493"/>
    <d v="2018-05-15T00:00:00"/>
    <s v="E18SM4368A"/>
    <n v="3.3"/>
    <x v="19"/>
    <n v="2E-3"/>
    <s v="Pass on first test"/>
    <s v="Double Press Seal Eval"/>
    <x v="2"/>
    <m/>
  </r>
  <r>
    <n v="494"/>
    <d v="2018-05-15T00:00:00"/>
    <s v="E18SM4369A"/>
    <n v="1.1000000000000001"/>
    <x v="7"/>
    <n v="2E-3"/>
    <s v="Pass on first test"/>
    <s v="Double Press Seal Eval"/>
    <x v="2"/>
    <m/>
  </r>
  <r>
    <n v="495"/>
    <d v="2018-05-15T00:00:00"/>
    <s v="E18SM4373A"/>
    <n v="1.2"/>
    <x v="10"/>
    <n v="2E-3"/>
    <s v="Pass on first test"/>
    <s v="Double Press Seal Eval"/>
    <x v="2"/>
    <m/>
  </r>
  <r>
    <n v="496"/>
    <d v="2018-05-15T00:00:00"/>
    <s v="E18SM4376A"/>
    <n v="2.2999999999999998"/>
    <x v="4"/>
    <n v="2E-3"/>
    <s v="Pass on first test"/>
    <s v="Double Press Seal Eval"/>
    <x v="2"/>
    <m/>
  </r>
  <r>
    <n v="497"/>
    <d v="2018-05-15T00:00:00"/>
    <s v="E18SM4371A"/>
    <n v="5.0999999999999996"/>
    <x v="17"/>
    <n v="2E-3"/>
    <s v="Pass on first test"/>
    <s v="Double Press Seal Eval"/>
    <x v="2"/>
    <m/>
  </r>
  <r>
    <n v="498"/>
    <d v="2018-05-15T00:00:00"/>
    <s v="E18SM4279A"/>
    <n v="4.0999999999999996"/>
    <x v="15"/>
    <n v="2E-3"/>
    <s v="Resolve unit"/>
    <s v="Flex 20:80 Mix"/>
    <x v="2"/>
    <m/>
  </r>
  <r>
    <n v="499"/>
    <d v="2018-05-15T00:00:00"/>
    <s v="E18SM4317A"/>
    <n v="4.4000000000000004"/>
    <x v="10"/>
    <n v="2E-3"/>
    <s v="Resolve unit"/>
    <s v="Flex 20:80 Mix"/>
    <x v="2"/>
    <m/>
  </r>
  <r>
    <n v="500"/>
    <d v="2018-05-15T00:00:00"/>
    <s v="E18SM4366A"/>
    <n v="5.4"/>
    <x v="3"/>
    <n v="2E-3"/>
    <s v="Pass on first test"/>
    <s v="Flex 20:80 Mix"/>
    <x v="2"/>
    <m/>
  </r>
  <r>
    <n v="501"/>
    <d v="2018-05-15T00:00:00"/>
    <s v="E18SM4375A"/>
    <n v="4.2"/>
    <x v="10"/>
    <n v="2E-3"/>
    <s v="Pass on first test"/>
    <s v="Flex 20:80 Mix"/>
    <x v="2"/>
    <m/>
  </r>
  <r>
    <n v="502"/>
    <d v="2018-05-15T00:00:00"/>
    <s v="E18SM4379A"/>
    <n v="3.4"/>
    <x v="4"/>
    <n v="2E-3"/>
    <s v="Pass on first test"/>
    <s v="Flex 20:80 Mix"/>
    <x v="2"/>
    <m/>
  </r>
  <r>
    <n v="503"/>
    <d v="2018-05-15T00:00:00"/>
    <s v="E18SM4382A"/>
    <n v="3.3"/>
    <x v="1"/>
    <n v="2E-3"/>
    <s v="Pass on first test"/>
    <s v="Flex 20:80 Mix"/>
    <x v="2"/>
    <m/>
  </r>
  <r>
    <n v="504"/>
    <d v="2018-05-16T00:00:00"/>
    <s v="E18SM4354A"/>
    <n v="1.4"/>
    <x v="4"/>
    <n v="2E-3"/>
    <s v="Resolve unit"/>
    <s v="MC 20:80 Mix"/>
    <x v="2"/>
    <m/>
  </r>
  <r>
    <n v="505"/>
    <d v="2018-05-16T00:00:00"/>
    <s v="E18SM4359A"/>
    <n v="2.1"/>
    <x v="10"/>
    <n v="2E-3"/>
    <s v="Resolve unit"/>
    <s v="MC 20:80 Mix"/>
    <x v="2"/>
    <m/>
  </r>
  <r>
    <n v="506"/>
    <d v="2018-05-16T00:00:00"/>
    <s v="E18SM4372A"/>
    <n v="3.1"/>
    <x v="3"/>
    <n v="2E-3"/>
    <s v="Resolve unit"/>
    <s v="MC 20:80 Mix"/>
    <x v="2"/>
    <m/>
  </r>
  <r>
    <n v="507"/>
    <d v="2018-05-16T00:00:00"/>
    <s v="E18SM4377A"/>
    <n v="3.2"/>
    <x v="2"/>
    <n v="2E-3"/>
    <s v="Resolve unit"/>
    <s v="MC 20:80 Mix"/>
    <x v="2"/>
    <m/>
  </r>
  <r>
    <n v="508"/>
    <d v="2018-05-16T00:00:00"/>
    <s v="E18SM4378A"/>
    <n v="4.3"/>
    <x v="11"/>
    <n v="2E-3"/>
    <s v="Resolve unit"/>
    <s v="MC 20:80 Mix"/>
    <x v="2"/>
    <m/>
  </r>
  <r>
    <n v="509"/>
    <d v="2018-05-16T00:00:00"/>
    <s v="E18SM4380A"/>
    <n v="5.0999999999999996"/>
    <x v="3"/>
    <n v="2E-3"/>
    <s v="Pass on first test"/>
    <s v="MC 20:80 Mix"/>
    <x v="2"/>
    <m/>
  </r>
  <r>
    <n v="510"/>
    <d v="2018-05-16T00:00:00"/>
    <s v="E18SM4383A"/>
    <n v="2.2999999999999998"/>
    <x v="11"/>
    <n v="2E-3"/>
    <s v="Resolve unit"/>
    <s v="MC 20:80 Mix"/>
    <x v="2"/>
    <m/>
  </r>
  <r>
    <n v="511"/>
    <d v="2018-05-16T00:00:00"/>
    <s v="E18SM4385A"/>
    <n v="2.2000000000000002"/>
    <x v="10"/>
    <n v="2E-3"/>
    <s v="Resolve unit"/>
    <s v="MC 20:80 Mix"/>
    <x v="2"/>
    <m/>
  </r>
  <r>
    <n v="512"/>
    <d v="2018-05-16T00:00:00"/>
    <s v="E18SM4386A"/>
    <n v="1.2"/>
    <x v="8"/>
    <n v="2E-3"/>
    <s v="Pass on first test"/>
    <s v="MC 20:80 Mix"/>
    <x v="2"/>
    <m/>
  </r>
  <r>
    <n v="513"/>
    <d v="2018-05-16T00:00:00"/>
    <s v="E18SM4390A"/>
    <n v="4.4000000000000004"/>
    <x v="17"/>
    <n v="2E-3"/>
    <s v="Pass on first test"/>
    <s v="MC 20:80 Mix"/>
    <x v="2"/>
    <m/>
  </r>
  <r>
    <n v="514"/>
    <d v="2018-05-16T00:00:00"/>
    <s v="E18SM7991A"/>
    <n v="3.3"/>
    <x v="12"/>
    <n v="2E-3"/>
    <s v="Resolve unit"/>
    <s v="MC 20:80 Mix"/>
    <x v="2"/>
    <m/>
  </r>
  <r>
    <n v="515"/>
    <d v="2018-05-16T00:00:00"/>
    <s v="E18SM4384A"/>
    <n v="3.4"/>
    <x v="12"/>
    <n v="2E-3"/>
    <s v="Resolve unit"/>
    <s v="MC 20:80 Mix"/>
    <x v="2"/>
    <m/>
  </r>
  <r>
    <n v="516"/>
    <d v="2018-05-16T00:00:00"/>
    <s v="E18SM4389A"/>
    <n v="4.2"/>
    <x v="7"/>
    <n v="2E-3"/>
    <s v="Resolve unit"/>
    <s v="MC 20:80 Mix"/>
    <x v="2"/>
    <m/>
  </r>
  <r>
    <n v="517"/>
    <d v="2018-05-16T00:00:00"/>
    <s v="E18SM7990A"/>
    <n v="4.3"/>
    <x v="7"/>
    <n v="2E-3"/>
    <s v="Pass on first test"/>
    <s v="MC 20:80 Mix"/>
    <x v="2"/>
    <m/>
  </r>
  <r>
    <n v="518"/>
    <d v="2018-05-16T00:00:00"/>
    <s v="E18SM7993A"/>
    <n v="5.4"/>
    <x v="5"/>
    <n v="2E-3"/>
    <s v="Pass on first test"/>
    <s v="MC 20:80 Mix"/>
    <x v="2"/>
    <m/>
  </r>
  <r>
    <n v="519"/>
    <d v="2018-05-16T00:00:00"/>
    <s v="E18SM7000A"/>
    <n v="4.4000000000000004"/>
    <x v="2"/>
    <n v="2E-3"/>
    <s v="Pass on first test"/>
    <s v="MC 20:80 Mix"/>
    <x v="2"/>
    <m/>
  </r>
  <r>
    <n v="520"/>
    <d v="2018-05-16T00:00:00"/>
    <s v="E18SM7001A"/>
    <n v="4.0999999999999996"/>
    <x v="16"/>
    <n v="2E-3"/>
    <s v="Resolve unit"/>
    <s v="MC 20:80 Mix"/>
    <x v="2"/>
    <m/>
  </r>
  <r>
    <n v="521"/>
    <d v="2018-05-16T00:00:00"/>
    <s v="E18SM7994A"/>
    <n v="3.2"/>
    <x v="2"/>
    <n v="2E-3"/>
    <s v="Pass on first test"/>
    <s v="MC 20:80 Mix"/>
    <x v="2"/>
    <m/>
  </r>
  <r>
    <n v="522"/>
    <d v="2018-05-16T00:00:00"/>
    <s v="E18SM7995A"/>
    <n v="2.1"/>
    <x v="17"/>
    <n v="2E-3"/>
    <s v="Pass on first test"/>
    <s v="MC 20:80 Mix"/>
    <x v="2"/>
    <m/>
  </r>
  <r>
    <n v="523"/>
    <d v="2018-05-16T00:00:00"/>
    <s v="E18SM7996A"/>
    <n v="1.4"/>
    <x v="11"/>
    <n v="2E-3"/>
    <s v="Pass on first test"/>
    <s v="MC 20:80 Mix"/>
    <x v="2"/>
    <m/>
  </r>
  <r>
    <n v="524"/>
    <d v="2018-05-16T00:00:00"/>
    <s v="E18SM7997A"/>
    <n v="2.2000000000000002"/>
    <x v="6"/>
    <n v="2E-3"/>
    <s v="Resolve unit"/>
    <s v="MC 20:80 Mix"/>
    <x v="2"/>
    <m/>
  </r>
  <r>
    <n v="525"/>
    <d v="2018-05-17T00:00:00"/>
    <s v="E18SM4374A"/>
    <n v="5.2"/>
    <x v="16"/>
    <n v="2E-3"/>
    <s v="Resolve unit"/>
    <s v="MC 20:80 Mix"/>
    <x v="2"/>
    <m/>
  </r>
  <r>
    <n v="526"/>
    <d v="2018-05-17T00:00:00"/>
    <s v="E18SM4381A"/>
    <n v="2.4"/>
    <x v="18"/>
    <n v="2E-3"/>
    <s v="Resolve unit"/>
    <s v="MC 20:80 Mix"/>
    <x v="2"/>
    <m/>
  </r>
  <r>
    <n v="527"/>
    <d v="2018-05-17T00:00:00"/>
    <s v="E18SM7998A"/>
    <n v="3.1"/>
    <x v="0"/>
    <n v="2E-3"/>
    <s v="Resolve unit"/>
    <s v="MC 20:80 Mix"/>
    <x v="2"/>
    <m/>
  </r>
  <r>
    <n v="528"/>
    <d v="2018-05-17T00:00:00"/>
    <s v="E18SM7999A"/>
    <n v="1.2"/>
    <x v="10"/>
    <n v="2E-3"/>
    <s v="Resolve unit"/>
    <s v="MC 20:80 Mix"/>
    <x v="2"/>
    <m/>
  </r>
  <r>
    <n v="529"/>
    <d v="2018-05-17T00:00:00"/>
    <s v="E18SM7002A"/>
    <n v="5.0999999999999996"/>
    <x v="2"/>
    <n v="2E-3"/>
    <s v="Pass on first test"/>
    <s v="MC 20:80 Mix"/>
    <x v="2"/>
    <m/>
  </r>
  <r>
    <n v="530"/>
    <d v="2018-05-17T00:00:00"/>
    <s v="E18SM7003A"/>
    <n v="2.2999999999999998"/>
    <x v="2"/>
    <n v="2E-3"/>
    <s v="Pass on first test"/>
    <s v="MC 20:80 Mix"/>
    <x v="2"/>
    <m/>
  </r>
  <r>
    <n v="531"/>
    <d v="2018-05-17T00:00:00"/>
    <s v="E18SM7004A"/>
    <n v="4.2"/>
    <x v="8"/>
    <n v="2E-3"/>
    <s v="Resolve unit"/>
    <s v="MC 20:80 Mix"/>
    <x v="2"/>
    <m/>
  </r>
  <r>
    <n v="532"/>
    <d v="2018-05-17T00:00:00"/>
    <s v="E18SM7005A"/>
    <n v="3.2"/>
    <x v="8"/>
    <n v="2E-3"/>
    <s v="Resolve unit"/>
    <s v="MC 20:80 Mix"/>
    <x v="2"/>
    <m/>
  </r>
  <r>
    <n v="533"/>
    <d v="2018-05-17T00:00:00"/>
    <s v="E18SM7006A"/>
    <n v="4.3"/>
    <x v="16"/>
    <n v="2E-3"/>
    <s v="Pass on first test"/>
    <s v="MC 20:80 Mix"/>
    <x v="2"/>
    <m/>
  </r>
  <r>
    <n v="534"/>
    <d v="2018-05-17T00:00:00"/>
    <s v="E18SM7007A"/>
    <n v="2.1"/>
    <x v="7"/>
    <n v="2E-3"/>
    <s v="Resolve unit"/>
    <s v="MC 20:80 Mix"/>
    <x v="2"/>
    <m/>
  </r>
  <r>
    <n v="535"/>
    <d v="2018-05-17T00:00:00"/>
    <s v="E18SM7008A"/>
    <n v="3.3"/>
    <x v="0"/>
    <n v="2E-3"/>
    <s v="Pass on first test"/>
    <s v="MC 20:80 Mix"/>
    <x v="2"/>
    <m/>
  </r>
  <r>
    <n v="536"/>
    <d v="2018-05-17T00:00:00"/>
    <s v="E18SM7009A"/>
    <n v="3.4"/>
    <x v="0"/>
    <n v="2E-3"/>
    <s v="Resolve unit"/>
    <s v="MC 20:80 Mix"/>
    <x v="2"/>
    <m/>
  </r>
  <r>
    <n v="537"/>
    <d v="2018-05-17T00:00:00"/>
    <s v="E18SM7011A"/>
    <n v="4.4000000000000004"/>
    <x v="12"/>
    <n v="2E-3"/>
    <s v="Pass on first test"/>
    <s v="MC 20:80 Mix"/>
    <x v="2"/>
    <m/>
  </r>
  <r>
    <n v="538"/>
    <d v="2018-05-17T00:00:00"/>
    <s v="E18SM7012A"/>
    <n v="1.4"/>
    <x v="16"/>
    <n v="2E-3"/>
    <s v="Pass on first test"/>
    <s v="MC 20:80 Mix"/>
    <x v="2"/>
    <m/>
  </r>
  <r>
    <n v="539"/>
    <d v="2018-05-17T00:00:00"/>
    <s v="E18SM7013A"/>
    <n v="5.2"/>
    <x v="14"/>
    <n v="2E-3"/>
    <s v="Pass on first test"/>
    <s v="MC 20:80 Mix"/>
    <x v="2"/>
    <m/>
  </r>
  <r>
    <n v="540"/>
    <d v="2018-05-17T00:00:00"/>
    <s v="E18SM7018A"/>
    <n v="2.4"/>
    <x v="11"/>
    <n v="2E-3"/>
    <s v="Pass on first test"/>
    <s v="MC 20:80 Mix"/>
    <x v="2"/>
    <m/>
  </r>
  <r>
    <n v="541"/>
    <d v="2018-05-17T00:00:00"/>
    <s v="E18SM7992A"/>
    <n v="5.3"/>
    <x v="3"/>
    <n v="2E-3"/>
    <s v="Resolve unit"/>
    <s v="MC 20:80 Mix"/>
    <x v="2"/>
    <m/>
  </r>
  <r>
    <n v="542"/>
    <d v="2018-05-18T00:00:00"/>
    <s v="E18SM7010A"/>
    <n v="4.0999999999999996"/>
    <x v="2"/>
    <n v="2E-3"/>
    <s v="Pass on first test"/>
    <s v="MC 20:80 Mix"/>
    <x v="2"/>
    <m/>
  </r>
  <r>
    <n v="543"/>
    <d v="2018-05-18T00:00:00"/>
    <s v="E18SM7016A"/>
    <n v="4.2"/>
    <x v="1"/>
    <n v="2E-3"/>
    <s v="Pass on first test"/>
    <s v="MC 20:80 Mix"/>
    <x v="2"/>
    <m/>
  </r>
  <r>
    <n v="544"/>
    <d v="2018-05-18T00:00:00"/>
    <s v="E18SM7019A"/>
    <n v="1.3"/>
    <x v="12"/>
    <n v="2E-3"/>
    <s v="Resolve unit"/>
    <s v="MC 20:80 Mix"/>
    <x v="2"/>
    <m/>
  </r>
  <r>
    <n v="545"/>
    <d v="2018-05-18T00:00:00"/>
    <s v="E18SM7020A"/>
    <n v="1.4"/>
    <x v="12"/>
    <n v="2E-3"/>
    <s v="Resolve unit"/>
    <s v="MC 20:80 Mix"/>
    <x v="2"/>
    <m/>
  </r>
  <r>
    <n v="546"/>
    <d v="2018-05-18T00:00:00"/>
    <s v="E18SM7021A"/>
    <n v="4.3"/>
    <x v="5"/>
    <n v="2E-3"/>
    <s v="Pass on first test"/>
    <s v="MC 20:80 Mix"/>
    <x v="2"/>
    <m/>
  </r>
  <r>
    <n v="547"/>
    <d v="2018-05-19T00:00:00"/>
    <s v="E18SM7022A"/>
    <n v="3.2"/>
    <x v="5"/>
    <n v="2E-3"/>
    <s v="Resolve unit"/>
    <s v="MC 20:80 Mix"/>
    <x v="2"/>
    <m/>
  </r>
  <r>
    <n v="548"/>
    <d v="2018-05-19T00:00:00"/>
    <s v="E18SM7023A"/>
    <n v="3.1"/>
    <x v="11"/>
    <n v="2E-3"/>
    <s v="Resolve unit"/>
    <s v="MC 20:80 Mix"/>
    <x v="2"/>
    <m/>
  </r>
  <r>
    <n v="549"/>
    <d v="2018-05-18T00:00:00"/>
    <s v="E18SM7026A"/>
    <n v="3.4"/>
    <x v="10"/>
    <n v="2E-3"/>
    <s v="Pass on first test"/>
    <s v="MC 20:80 Mix"/>
    <x v="2"/>
    <m/>
  </r>
  <r>
    <n v="550"/>
    <d v="2018-05-18T00:00:00"/>
    <s v="E18SM7029A"/>
    <n v="3.3"/>
    <x v="10"/>
    <n v="2E-3"/>
    <s v="Pass on first test"/>
    <s v="MC 20:80 Mix"/>
    <x v="2"/>
    <m/>
  </r>
  <r>
    <n v="551"/>
    <d v="2018-05-18T00:00:00"/>
    <s v="E18SM7030A"/>
    <n v="2.2999999999999998"/>
    <x v="5"/>
    <n v="2E-3"/>
    <s v="Pass on first test"/>
    <s v="MC 20:80 Mix"/>
    <x v="2"/>
    <m/>
  </r>
  <r>
    <n v="552"/>
    <d v="2018-05-18T00:00:00"/>
    <s v="E18SM7032A"/>
    <n v="4.0999999999999996"/>
    <x v="16"/>
    <n v="2E-3"/>
    <s v="Pass on first test"/>
    <s v="MC 20:80 Mix"/>
    <x v="2"/>
    <m/>
  </r>
  <r>
    <n v="553"/>
    <d v="2018-05-19T00:00:00"/>
    <s v="E18SM7033A"/>
    <n v="5.0999999999999996"/>
    <x v="11"/>
    <n v="2E-3"/>
    <s v="Pass on first test"/>
    <s v="MC 20:80 Mix"/>
    <x v="2"/>
    <m/>
  </r>
  <r>
    <n v="554"/>
    <d v="2018-05-19T00:00:00"/>
    <s v="E18SM7034A"/>
    <n v="4.3"/>
    <x v="11"/>
    <n v="2E-3"/>
    <s v="Pass on first test"/>
    <s v="MC 20:80 Mix"/>
    <x v="2"/>
    <m/>
  </r>
  <r>
    <n v="555"/>
    <d v="2018-05-19T00:00:00"/>
    <s v="E18SM7036A"/>
    <n v="4.4000000000000004"/>
    <x v="11"/>
    <n v="2E-3"/>
    <s v="Pass on first test"/>
    <s v="MC 20:80 Mix"/>
    <x v="2"/>
    <m/>
  </r>
  <r>
    <n v="556"/>
    <d v="2018-05-19T00:00:00"/>
    <s v="E18SM7044A"/>
    <n v="4.0999999999999996"/>
    <x v="2"/>
    <n v="2E-3"/>
    <s v="Pass on first test"/>
    <s v="MC 20:80 Mix"/>
    <x v="2"/>
    <m/>
  </r>
  <r>
    <n v="557"/>
    <d v="2018-05-19T00:00:00"/>
    <s v="E18SM7037A"/>
    <n v="4.2"/>
    <x v="11"/>
    <n v="2E-3"/>
    <s v="Resolve unit"/>
    <s v="MC 20:80 Mix"/>
    <x v="2"/>
    <m/>
  </r>
  <r>
    <n v="558"/>
    <d v="2018-05-19T00:00:00"/>
    <s v="E18SM7039A"/>
    <n v="2.2999999999999998"/>
    <x v="9"/>
    <n v="2E-3"/>
    <s v="Pass on first test"/>
    <s v="MC 20:80 Mix"/>
    <x v="2"/>
    <m/>
  </r>
  <r>
    <n v="559"/>
    <d v="2018-05-19T00:00:00"/>
    <s v="E18SM7043A"/>
    <n v="1.4"/>
    <x v="0"/>
    <n v="2E-3"/>
    <s v="Pass on first test"/>
    <s v="MC 20:80 Mix"/>
    <x v="2"/>
    <m/>
  </r>
  <r>
    <n v="560"/>
    <d v="2018-05-19T00:00:00"/>
    <s v="E18SM7046A"/>
    <n v="5.0999999999999996"/>
    <x v="2"/>
    <n v="2E-3"/>
    <s v="Pass on first test"/>
    <s v="MC 20:80 Mix"/>
    <x v="2"/>
    <m/>
  </r>
  <r>
    <n v="561"/>
    <d v="2018-05-18T00:00:00"/>
    <s v="E18SM4387A"/>
    <n v="5.4"/>
    <x v="4"/>
    <n v="2E-3"/>
    <s v="Pass on first test"/>
    <s v="MC 20:80 Mix"/>
    <x v="2"/>
    <m/>
  </r>
  <r>
    <n v="562"/>
    <d v="2018-05-19T00:00:00"/>
    <s v="E18SM4388A"/>
    <n v="1.1000000000000001"/>
    <x v="10"/>
    <n v="2E-3"/>
    <s v="Resolve unit"/>
    <s v="MC 20:80 Mix"/>
    <x v="2"/>
    <m/>
  </r>
  <r>
    <n v="563"/>
    <d v="2018-05-21T00:00:00"/>
    <s v="E18SM7038A"/>
    <n v="3.3"/>
    <x v="1"/>
    <n v="2E-3"/>
    <s v="Pass on first test"/>
    <s v="MC 20:80 Mix"/>
    <x v="2"/>
    <m/>
  </r>
  <r>
    <n v="564"/>
    <d v="2018-05-21T00:00:00"/>
    <s v="E18SM7041A"/>
    <n v="5.4"/>
    <x v="9"/>
    <n v="2E-3"/>
    <s v="Pass on first test"/>
    <s v="MC 20:80 Mix"/>
    <x v="2"/>
    <m/>
  </r>
  <r>
    <n v="565"/>
    <d v="2018-05-21T00:00:00"/>
    <s v="E18SM7042A"/>
    <n v="1.3"/>
    <x v="9"/>
    <n v="2E-3"/>
    <s v="Resolve unit"/>
    <s v="MC 20:80 Mix"/>
    <x v="2"/>
    <m/>
  </r>
  <r>
    <n v="566"/>
    <d v="2018-05-21T00:00:00"/>
    <s v="E18SM7045A"/>
    <n v="3.1"/>
    <x v="15"/>
    <n v="2E-3"/>
    <s v="Resolve unit"/>
    <s v="MC 20:80 Mix"/>
    <x v="2"/>
    <m/>
  </r>
  <r>
    <n v="567"/>
    <d v="2018-05-21T00:00:00"/>
    <s v="E18SM7047A"/>
    <n v="3.2"/>
    <x v="7"/>
    <n v="2E-3"/>
    <s v="Resolve unit"/>
    <s v="MC 20:80 Mix"/>
    <x v="2"/>
    <m/>
  </r>
  <r>
    <n v="568"/>
    <d v="2018-05-21T00:00:00"/>
    <s v="E18SM4397A"/>
    <n v="4.0999999999999996"/>
    <x v="7"/>
    <n v="2E-3"/>
    <s v="Pass on first test"/>
    <s v="MC 20:80 Mix"/>
    <x v="2"/>
    <m/>
  </r>
  <r>
    <n v="569"/>
    <d v="2018-05-21T00:00:00"/>
    <s v="E18SM4399A"/>
    <n v="5.0999999999999996"/>
    <x v="2"/>
    <n v="2E-3"/>
    <s v="Pass on first test"/>
    <s v="MC 20:80 Mix"/>
    <x v="2"/>
    <m/>
  </r>
  <r>
    <n v="570"/>
    <d v="2018-05-21T00:00:00"/>
    <s v="E18SM4401A"/>
    <n v="4.2"/>
    <x v="11"/>
    <n v="2E-3"/>
    <s v="Pass on first test"/>
    <s v="MC 20:80 Mix"/>
    <x v="2"/>
    <m/>
  </r>
  <r>
    <n v="571"/>
    <d v="2018-05-21T00:00:00"/>
    <s v="E18SM4392A"/>
    <n v="4.3"/>
    <x v="19"/>
    <n v="2E-3"/>
    <s v="Pass on first test"/>
    <s v="MC 20:80 Mix"/>
    <x v="2"/>
    <m/>
  </r>
  <r>
    <n v="572"/>
    <d v="2018-05-22T00:00:00"/>
    <s v="E18SM4404A"/>
    <n v="4.0999999999999996"/>
    <x v="0"/>
    <n v="2E-3"/>
    <s v="Resolve unit"/>
    <s v="MC 20:80 Mix"/>
    <x v="2"/>
    <m/>
  </r>
  <r>
    <n v="573"/>
    <d v="2018-05-22T00:00:00"/>
    <s v="E18SM4409A"/>
    <n v="4.4000000000000004"/>
    <x v="9"/>
    <n v="2E-3"/>
    <s v="Resolve unit"/>
    <s v="MC 20:80 Mix"/>
    <x v="2"/>
    <m/>
  </r>
  <r>
    <n v="574"/>
    <d v="2018-05-22T00:00:00"/>
    <s v="E18SM4411A"/>
    <n v="3.3"/>
    <x v="8"/>
    <n v="2E-3"/>
    <s v="Pass on first test"/>
    <s v="MC 20:80 Mix"/>
    <x v="2"/>
    <m/>
  </r>
  <r>
    <n v="575"/>
    <d v="2018-05-22T00:00:00"/>
    <s v="E18SM4412A"/>
    <n v="1.3"/>
    <x v="9"/>
    <n v="2E-3"/>
    <s v="Pass on first test"/>
    <s v="MC 20:80 Mix"/>
    <x v="2"/>
    <m/>
  </r>
  <r>
    <n v="576"/>
    <d v="2018-05-22T00:00:00"/>
    <s v="E18SM4414A"/>
    <n v="2.4"/>
    <x v="1"/>
    <n v="2E-3"/>
    <s v="Pass on first test"/>
    <s v="MC 20:80 Mix"/>
    <x v="2"/>
    <m/>
  </r>
  <r>
    <n v="577"/>
    <d v="2018-05-22T00:00:00"/>
    <s v="E18SM4416A"/>
    <n v="3.2"/>
    <x v="3"/>
    <n v="2E-3"/>
    <s v="Pass on first test"/>
    <s v="MC 20:80 Mix"/>
    <x v="2"/>
    <m/>
  </r>
  <r>
    <n v="578"/>
    <d v="2018-05-22T00:00:00"/>
    <s v="E18SM4418A"/>
    <n v="3.4"/>
    <x v="17"/>
    <n v="2E-3"/>
    <s v="Resolve unit"/>
    <s v="MC 20:80 Mix"/>
    <x v="2"/>
    <m/>
  </r>
  <r>
    <n v="579"/>
    <d v="2018-05-22T00:00:00"/>
    <s v="E18SM4421A"/>
    <n v="5.3"/>
    <x v="6"/>
    <n v="2E-3"/>
    <s v="Pass on first test"/>
    <s v="WPPL 20:80 Mix"/>
    <x v="2"/>
    <m/>
  </r>
  <r>
    <n v="580"/>
    <d v="2018-05-22T00:00:00"/>
    <s v="E18SM4423A"/>
    <n v="4.2"/>
    <x v="10"/>
    <n v="2E-3"/>
    <s v="Pass on first test"/>
    <s v="WPPL 20:80 Mix"/>
    <x v="2"/>
    <m/>
  </r>
  <r>
    <n v="581"/>
    <d v="2018-05-22T00:00:00"/>
    <s v="E18SM4425A"/>
    <n v="2.4"/>
    <x v="1"/>
    <n v="2E-3"/>
    <s v="Pass on first test"/>
    <s v="MC 20:80 Mix"/>
    <x v="2"/>
    <m/>
  </r>
  <r>
    <n v="582"/>
    <d v="2018-05-22T00:00:00"/>
    <s v="E18SM4426A"/>
    <n v="4.3"/>
    <x v="7"/>
    <n v="2E-3"/>
    <s v="Pass on first test"/>
    <s v="WPPL 20:80 Mix"/>
    <x v="2"/>
    <m/>
  </r>
  <r>
    <n v="583"/>
    <d v="2018-05-22T00:00:00"/>
    <s v="E18SM4432A"/>
    <n v="2.2999999999999998"/>
    <x v="0"/>
    <n v="2E-3"/>
    <s v="Pass on first test"/>
    <s v="MC 20:80 Mix"/>
    <x v="2"/>
    <m/>
  </r>
  <r>
    <n v="584"/>
    <d v="2018-05-22T00:00:00"/>
    <s v="E18SM7014A"/>
    <n v="2.2000000000000002"/>
    <x v="14"/>
    <n v="2E-3"/>
    <s v="Resolve unit"/>
    <s v="MC 20:80 Mix"/>
    <x v="2"/>
    <m/>
  </r>
  <r>
    <n v="585"/>
    <d v="2018-05-22T00:00:00"/>
    <s v="E18SM7017A"/>
    <n v="1.2"/>
    <x v="0"/>
    <n v="2E-3"/>
    <s v="Resolve unit"/>
    <s v="MC 20:80 Mix"/>
    <x v="2"/>
    <m/>
  </r>
  <r>
    <n v="586"/>
    <d v="2018-05-22T00:00:00"/>
    <s v="E18SM7024A"/>
    <n v="3.1"/>
    <x v="15"/>
    <n v="2E-3"/>
    <s v="Pass on first test"/>
    <s v="MC 20:80 Mix"/>
    <x v="2"/>
    <m/>
  </r>
  <r>
    <n v="587"/>
    <d v="2018-05-22T00:00:00"/>
    <s v="E18SM7031A"/>
    <n v="5.2"/>
    <x v="3"/>
    <n v="2E-3"/>
    <s v="Pass on first test"/>
    <s v="WPPL 20:80 Mix"/>
    <x v="2"/>
    <m/>
  </r>
  <r>
    <n v="588"/>
    <d v="2018-05-22T00:00:00"/>
    <s v="E18SM4413A"/>
    <n v="5.0999999999999996"/>
    <x v="10"/>
    <n v="2E-3"/>
    <s v="Pass on first test"/>
    <s v="WPPL 20:80 Mix"/>
    <x v="2"/>
    <m/>
  </r>
  <r>
    <n v="589"/>
    <d v="2018-05-23T00:00:00"/>
    <s v="E18SM4434A"/>
    <n v="3.1"/>
    <x v="11"/>
    <n v="2E-3"/>
    <s v="Pass on first test"/>
    <s v="MC 20:80 Mix"/>
    <x v="2"/>
    <m/>
  </r>
  <r>
    <n v="590"/>
    <d v="2018-05-23T00:00:00"/>
    <s v="E18SM4429A"/>
    <n v="4.0999999999999996"/>
    <x v="11"/>
    <n v="2E-3"/>
    <s v="Resolve unit"/>
    <s v="WPPL 20:80 Mix"/>
    <x v="2"/>
    <m/>
  </r>
  <r>
    <n v="591"/>
    <d v="2018-05-23T00:00:00"/>
    <s v="E18SM4431A"/>
    <n v="4.4000000000000004"/>
    <x v="19"/>
    <n v="2E-3"/>
    <s v="Resolve unit"/>
    <s v="WPPL 20:80 Mix"/>
    <x v="2"/>
    <m/>
  </r>
  <r>
    <n v="592"/>
    <d v="2018-05-23T00:00:00"/>
    <s v="E18SM4437A"/>
    <n v="4.3"/>
    <x v="11"/>
    <n v="2E-3"/>
    <s v="Pass on first test"/>
    <s v="WPPL 20:80 Mix"/>
    <x v="2"/>
    <m/>
  </r>
  <r>
    <n v="593"/>
    <d v="2018-05-23T00:00:00"/>
    <s v="E18SM4427A"/>
    <n v="3.2"/>
    <x v="8"/>
    <n v="2E-3"/>
    <s v="Pass on first test"/>
    <s v="MC 20:80 Mix"/>
    <x v="2"/>
    <m/>
  </r>
  <r>
    <n v="594"/>
    <d v="2018-05-23T00:00:00"/>
    <s v="E18SM4407A"/>
    <n v="2.1"/>
    <x v="1"/>
    <n v="2E-3"/>
    <s v="Pass on first test"/>
    <s v="MC 20:80 Mix"/>
    <x v="2"/>
    <m/>
  </r>
  <r>
    <n v="595"/>
    <d v="2018-05-23T00:00:00"/>
    <s v="E18SM4420A"/>
    <n v="5.3"/>
    <x v="2"/>
    <n v="2E-3"/>
    <s v="Pass on first test"/>
    <s v="WPPL 20:80 Mix"/>
    <x v="2"/>
    <m/>
  </r>
  <r>
    <n v="596"/>
    <d v="2018-05-23T00:00:00"/>
    <s v="E18SM4435A"/>
    <n v="4.2"/>
    <x v="0"/>
    <n v="2E-3"/>
    <s v="Resolve unit"/>
    <s v="WPPL 20:80 Mix"/>
    <x v="2"/>
    <m/>
  </r>
  <r>
    <n v="597"/>
    <d v="2018-05-23T00:00:00"/>
    <s v="E18SM4419A"/>
    <n v="3.3"/>
    <x v="17"/>
    <n v="2E-3"/>
    <s v="Pass on first test"/>
    <s v="MC 20:80 Mix"/>
    <x v="2"/>
    <m/>
  </r>
  <r>
    <n v="598"/>
    <d v="2018-05-23T00:00:00"/>
    <s v="E18SM4422A"/>
    <n v="3.2"/>
    <x v="8"/>
    <n v="2E-3"/>
    <s v="Pass on first test"/>
    <s v="MC 20:80 Mix"/>
    <x v="2"/>
    <m/>
  </r>
  <r>
    <n v="599"/>
    <d v="2018-05-23T00:00:00"/>
    <s v="E18SM4433A"/>
    <n v="2.2999999999999998"/>
    <x v="17"/>
    <n v="2E-3"/>
    <s v="Resolve unit"/>
    <s v="MC 20:80 Mix"/>
    <x v="2"/>
    <m/>
  </r>
  <r>
    <n v="600"/>
    <d v="2018-05-23T00:00:00"/>
    <s v="E18SM4436A"/>
    <n v="3.4"/>
    <x v="2"/>
    <n v="2E-3"/>
    <s v="Pass on first test"/>
    <s v="MC 20:80 Mix"/>
    <x v="2"/>
    <m/>
  </r>
  <r>
    <n v="601"/>
    <d v="2018-05-23T00:00:00"/>
    <s v="E18SM4441A"/>
    <n v="4.0999999999999996"/>
    <x v="10"/>
    <n v="2E-3"/>
    <s v="Pass on first test"/>
    <s v="WPPL 20:80 Mix"/>
    <x v="2"/>
    <m/>
  </r>
  <r>
    <n v="602"/>
    <d v="2018-05-23T00:00:00"/>
    <s v="E18SM4442A"/>
    <n v="3.2"/>
    <x v="1"/>
    <n v="2E-3"/>
    <s v="Resolve unit"/>
    <s v="MC 20:80 Mix"/>
    <x v="2"/>
    <m/>
  </r>
  <r>
    <n v="603"/>
    <d v="2018-05-23T00:00:00"/>
    <s v="E18SM4443A"/>
    <n v="1.3"/>
    <x v="8"/>
    <n v="2E-3"/>
    <s v="Pass on first test"/>
    <s v="MC 20:80 Mix"/>
    <x v="2"/>
    <m/>
  </r>
  <r>
    <n v="604"/>
    <d v="2018-05-23T00:00:00"/>
    <s v="E18SM4449A"/>
    <n v="4.3"/>
    <x v="10"/>
    <n v="2E-3"/>
    <s v="Pass on first test"/>
    <s v="WPPL 20:80 Mix"/>
    <x v="2"/>
    <m/>
  </r>
  <r>
    <n v="605"/>
    <d v="2018-05-23T00:00:00"/>
    <s v="E18SM4450A"/>
    <n v="3.4"/>
    <x v="5"/>
    <n v="2E-3"/>
    <s v="Pass on first test"/>
    <s v="MC 20:80 Mix"/>
    <x v="2"/>
    <m/>
  </r>
  <r>
    <n v="606"/>
    <d v="2018-05-23T00:00:00"/>
    <s v="E18SM7025A"/>
    <n v="1.3"/>
    <x v="3"/>
    <n v="2E-3"/>
    <s v="Resolve unit"/>
    <s v="MC 20:80 Mix"/>
    <x v="2"/>
    <m/>
  </r>
  <r>
    <n v="607"/>
    <d v="2018-05-23T00:00:00"/>
    <s v="E18SM7035A"/>
    <n v="2.2000000000000002"/>
    <x v="2"/>
    <n v="2E-3"/>
    <s v="Pass on first test"/>
    <s v="MC 20:80 Mix"/>
    <x v="2"/>
    <m/>
  </r>
  <r>
    <n v="608"/>
    <d v="2018-05-24T00:00:00"/>
    <s v="E18SM4445A"/>
    <n v="1.2"/>
    <x v="19"/>
    <n v="2E-3"/>
    <s v="Pass on first test"/>
    <s v="WPPL 20:80 Mix"/>
    <x v="2"/>
    <m/>
  </r>
  <r>
    <n v="609"/>
    <d v="2018-05-24T00:00:00"/>
    <s v="E18SM4440A"/>
    <n v="5.0999999999999996"/>
    <x v="18"/>
    <n v="2E-3"/>
    <s v="Resolve unit"/>
    <s v="WPPL 20:80 Mix"/>
    <x v="2"/>
    <m/>
  </r>
  <r>
    <n v="610"/>
    <d v="2018-05-24T00:00:00"/>
    <s v="E18SM4455A"/>
    <n v="4.0999999999999996"/>
    <x v="15"/>
    <n v="2E-3"/>
    <s v="Pass on first test"/>
    <s v="WPPL 20:80 Mix"/>
    <x v="2"/>
    <m/>
  </r>
  <r>
    <n v="611"/>
    <d v="2018-05-24T00:00:00"/>
    <s v="E18SM4451A"/>
    <n v="5.2"/>
    <x v="11"/>
    <n v="2E-3"/>
    <s v="Pass on first test"/>
    <s v="WPPL 20:80 Mix"/>
    <x v="2"/>
    <m/>
  </r>
  <r>
    <n v="612"/>
    <d v="2018-05-24T00:00:00"/>
    <s v="E18SM4438A"/>
    <n v="1.1000000000000001"/>
    <x v="11"/>
    <n v="2E-3"/>
    <s v="Pass on first test"/>
    <s v="MC 20:80 Mix"/>
    <x v="2"/>
    <m/>
  </r>
  <r>
    <n v="613"/>
    <d v="2018-05-24T00:00:00"/>
    <s v="E18SM4463A"/>
    <n v="1.1000000000000001"/>
    <x v="1"/>
    <n v="2E-3"/>
    <s v="Pass on first test"/>
    <s v="WPPL 20:80 Mix"/>
    <x v="2"/>
    <m/>
  </r>
  <r>
    <n v="614"/>
    <d v="2018-05-24T00:00:00"/>
    <s v="E18SM4415A"/>
    <n v="1.4"/>
    <x v="0"/>
    <n v="2E-3"/>
    <s v="Resolve unit"/>
    <s v="WPPL 20:80 Mix"/>
    <x v="2"/>
    <m/>
  </r>
  <r>
    <n v="615"/>
    <d v="2018-05-24T00:00:00"/>
    <s v="E18SM4461A"/>
    <n v="1.4"/>
    <x v="17"/>
    <n v="2E-3"/>
    <s v="Pass on first test"/>
    <s v="WPPL 20:80 Mix"/>
    <x v="2"/>
    <m/>
  </r>
  <r>
    <n v="616"/>
    <d v="2018-05-24T00:00:00"/>
    <s v="E18SM4447A"/>
    <n v="2.1"/>
    <x v="10"/>
    <n v="2E-3"/>
    <s v="Pass on first test"/>
    <s v="WPPL 20:80 Mix"/>
    <x v="2"/>
    <m/>
  </r>
  <r>
    <n v="617"/>
    <d v="2018-05-24T00:00:00"/>
    <s v="E18SM4462A"/>
    <n v="2.4"/>
    <x v="5"/>
    <n v="2E-3"/>
    <s v="Resolve unit"/>
    <s v="WPPL 20:80 Mix"/>
    <x v="2"/>
    <m/>
  </r>
  <r>
    <n v="618"/>
    <d v="2018-05-24T00:00:00"/>
    <s v="E18SM4458A"/>
    <n v="3.2"/>
    <x v="11"/>
    <n v="2E-3"/>
    <s v="Pass on first test"/>
    <s v="WPPL 20:80 Mix"/>
    <x v="2"/>
    <m/>
  </r>
  <r>
    <n v="619"/>
    <d v="2018-05-24T00:00:00"/>
    <s v="E18SM4430A"/>
    <n v="3.3"/>
    <x v="11"/>
    <n v="2E-3"/>
    <s v="Pass on first test"/>
    <s v="WPPL 20:80 Mix"/>
    <x v="2"/>
    <m/>
  </r>
  <r>
    <n v="620"/>
    <d v="2018-05-24T00:00:00"/>
    <s v="E18SM4471A"/>
    <n v="3.3"/>
    <x v="11"/>
    <n v="2E-3"/>
    <s v="Resolve unit"/>
    <s v="WPPL 20:80 Mix"/>
    <x v="2"/>
    <m/>
  </r>
  <r>
    <n v="621"/>
    <d v="2018-05-24T00:00:00"/>
    <s v="E18SM4405A"/>
    <n v="4.2"/>
    <x v="1"/>
    <n v="2E-3"/>
    <s v="Pass on first test"/>
    <s v="WPPL 20:80 Mix"/>
    <x v="2"/>
    <m/>
  </r>
  <r>
    <n v="622"/>
    <d v="2018-05-24T00:00:00"/>
    <s v="E18SM4474A"/>
    <n v="4.2"/>
    <x v="9"/>
    <n v="2E-3"/>
    <s v="Pass on first test"/>
    <s v="WPPL 20:80 Mix"/>
    <x v="2"/>
    <m/>
  </r>
  <r>
    <n v="623"/>
    <d v="2018-05-24T00:00:00"/>
    <s v="E18SM4468A"/>
    <n v="4.2"/>
    <x v="1"/>
    <n v="2E-3"/>
    <s v="Pass on first test"/>
    <s v="WPPL 20:80 Mix"/>
    <x v="2"/>
    <m/>
  </r>
  <r>
    <n v="624"/>
    <d v="2018-05-24T00:00:00"/>
    <s v="E18SM4469A"/>
    <n v="5.0999999999999996"/>
    <x v="9"/>
    <n v="2E-3"/>
    <s v="Pass on first test"/>
    <s v="WPPL 20:80 Mix"/>
    <x v="2"/>
    <m/>
  </r>
  <r>
    <n v="625"/>
    <d v="2018-05-24T00:00:00"/>
    <s v="E18SM4453A"/>
    <n v="5.3"/>
    <x v="2"/>
    <n v="2E-3"/>
    <s v="Pass on first test"/>
    <s v="WPPL 20:80 Mix"/>
    <x v="2"/>
    <m/>
  </r>
  <r>
    <n v="626"/>
    <d v="2018-05-25T00:00:00"/>
    <s v="E18SM4448A"/>
    <n v="3.1"/>
    <x v="10"/>
    <n v="2E-3"/>
    <s v="Pass on first test"/>
    <s v="WPPL 20:80 Mix "/>
    <x v="2"/>
    <m/>
  </r>
  <r>
    <n v="627"/>
    <d v="2018-05-25T00:00:00"/>
    <s v="E18SM4452A"/>
    <n v="2.2000000000000002"/>
    <x v="15"/>
    <n v="2E-3"/>
    <s v="Pass on first test"/>
    <s v="WPPL 20:80 Mix "/>
    <x v="2"/>
    <m/>
  </r>
  <r>
    <n v="628"/>
    <d v="2018-05-25T00:00:00"/>
    <s v="E18SM4454A"/>
    <n v="2.2999999999999998"/>
    <x v="11"/>
    <n v="2E-3"/>
    <s v="Resolve unit"/>
    <s v="WPPL 20:80 Mix "/>
    <x v="2"/>
    <m/>
  </r>
  <r>
    <n v="629"/>
    <d v="2018-05-25T00:00:00"/>
    <s v="E18SM4457A"/>
    <n v="4.3"/>
    <x v="11"/>
    <n v="2E-3"/>
    <s v="Resolve unit"/>
    <s v="WPPL 20:80 Mix "/>
    <x v="2"/>
    <m/>
  </r>
  <r>
    <n v="630"/>
    <d v="2018-05-25T00:00:00"/>
    <s v="E18SM4459A"/>
    <n v="3.4"/>
    <x v="11"/>
    <n v="2E-3"/>
    <s v="Resolve unit"/>
    <s v="WPPL 20:80 Mix "/>
    <x v="2"/>
    <m/>
  </r>
  <r>
    <n v="631"/>
    <d v="2018-05-25T00:00:00"/>
    <s v="E18SM4465A"/>
    <n v="3.2"/>
    <x v="11"/>
    <n v="2E-3"/>
    <s v="Pass on first test"/>
    <s v="WPPL 20:80 Mix "/>
    <x v="2"/>
    <m/>
  </r>
  <r>
    <n v="632"/>
    <d v="2018-05-25T00:00:00"/>
    <s v="E18SM4466A"/>
    <n v="4.4000000000000004"/>
    <x v="8"/>
    <n v="2E-3"/>
    <s v="Resolve unit"/>
    <s v="WPPL 20:80 Mix "/>
    <x v="2"/>
    <m/>
  </r>
  <r>
    <n v="633"/>
    <d v="2018-05-25T00:00:00"/>
    <s v="E18SM4467A"/>
    <n v="1.2"/>
    <x v="1"/>
    <n v="2E-3"/>
    <s v="Pass on first test"/>
    <s v="WPPL 20:80 Mix "/>
    <x v="2"/>
    <m/>
  </r>
  <r>
    <n v="634"/>
    <d v="2018-05-25T00:00:00"/>
    <s v="E18SM4470A"/>
    <n v="5.2"/>
    <x v="11"/>
    <n v="2E-3"/>
    <s v="Resolve unit"/>
    <s v="WPPL 20:80 Mix "/>
    <x v="2"/>
    <m/>
  </r>
  <r>
    <n v="635"/>
    <d v="2018-05-25T00:00:00"/>
    <s v="E18SM4472A"/>
    <n v="4.0999999999999996"/>
    <x v="11"/>
    <n v="2E-3"/>
    <s v="Resolve unit"/>
    <s v="WPPL 20:80 Mix "/>
    <x v="2"/>
    <m/>
  </r>
  <r>
    <n v="636"/>
    <d v="2018-05-25T00:00:00"/>
    <s v="E18SM4473A"/>
    <n v="1.3"/>
    <x v="4"/>
    <n v="2E-3"/>
    <s v="Resolve unit"/>
    <s v="WPPL 20:80 Mix "/>
    <x v="2"/>
    <m/>
  </r>
  <r>
    <n v="637"/>
    <d v="2018-05-25T00:00:00"/>
    <s v="E18SM4475A"/>
    <n v="5.0999999999999996"/>
    <x v="5"/>
    <n v="2E-3"/>
    <s v="Resolve unit"/>
    <s v="WPPL 20:80 Mix "/>
    <x v="2"/>
    <m/>
  </r>
  <r>
    <n v="638"/>
    <d v="2018-05-25T00:00:00"/>
    <s v="E18SM4476A"/>
    <n v="1.1000000000000001"/>
    <x v="11"/>
    <n v="2E-3"/>
    <s v="Pass on first test"/>
    <s v="WPPL 20:80 Mix "/>
    <x v="2"/>
    <m/>
  </r>
  <r>
    <n v="639"/>
    <d v="2018-05-25T00:00:00"/>
    <s v="E18SM4478A"/>
    <n v="3.1"/>
    <x v="11"/>
    <n v="2E-3"/>
    <s v="Pass on first test"/>
    <s v="WPPL 20:80 Mix "/>
    <x v="2"/>
    <m/>
  </r>
  <r>
    <n v="640"/>
    <d v="2018-05-25T00:00:00"/>
    <s v="E18SM4479A"/>
    <n v="5.4"/>
    <x v="11"/>
    <n v="2E-3"/>
    <s v="Resolve unit"/>
    <s v="WPPL 20:80 Mix "/>
    <x v="2"/>
    <m/>
  </r>
  <r>
    <n v="641"/>
    <d v="2018-05-25T00:00:00"/>
    <s v="E18SM4480A"/>
    <n v="2.2999999999999998"/>
    <x v="11"/>
    <n v="2E-3"/>
    <s v="Pass on first test"/>
    <s v="WPPL 20:80 Mix "/>
    <x v="2"/>
    <m/>
  </r>
  <r>
    <n v="642"/>
    <d v="2018-05-25T00:00:00"/>
    <s v="E18SM4481A"/>
    <n v="3.4"/>
    <x v="2"/>
    <n v="2E-3"/>
    <s v="Pass on first test"/>
    <s v="WPPL 20:80 Mix "/>
    <x v="2"/>
    <m/>
  </r>
  <r>
    <n v="643"/>
    <d v="2018-05-25T00:00:00"/>
    <s v="E18SM4482A"/>
    <n v="2.2000000000000002"/>
    <x v="11"/>
    <n v="2E-3"/>
    <s v="Pass on first test"/>
    <s v="WPPL 20:80 Mix "/>
    <x v="2"/>
    <m/>
  </r>
  <r>
    <n v="644"/>
    <d v="2018-05-25T00:00:00"/>
    <s v="E18SM4485A"/>
    <n v="4.2"/>
    <x v="11"/>
    <n v="2E-3"/>
    <s v="Pass on first test"/>
    <s v="WPPL 20:80 Mix "/>
    <x v="2"/>
    <m/>
  </r>
  <r>
    <n v="645"/>
    <d v="2018-05-25T00:00:00"/>
    <s v="E18SM4486A"/>
    <n v="1.2"/>
    <x v="9"/>
    <n v="2E-3"/>
    <s v="Pass on first test"/>
    <s v="WPPL 20:80 Mix "/>
    <x v="2"/>
    <m/>
  </r>
  <r>
    <n v="646"/>
    <d v="2018-05-25T00:00:00"/>
    <s v="E18SM4487A"/>
    <n v="3.2"/>
    <x v="2"/>
    <n v="2E-3"/>
    <s v="Resolve unit"/>
    <s v="WPPL 20:80 Mix "/>
    <x v="2"/>
    <m/>
  </r>
  <r>
    <n v="647"/>
    <d v="2018-05-25T00:00:00"/>
    <s v="E18SM4488A"/>
    <n v="1.3"/>
    <x v="2"/>
    <n v="2E-3"/>
    <s v="Pass on first test"/>
    <s v="WPPL 20:80 Mix "/>
    <x v="2"/>
    <m/>
  </r>
  <r>
    <n v="648"/>
    <d v="2018-05-26T00:00:00"/>
    <s v="E18SM4456A"/>
    <n v="1.4"/>
    <x v="11"/>
    <n v="2E-3"/>
    <s v="Resolve unit"/>
    <s v="WPPL 20:80 Mix (2nd bottle)"/>
    <x v="2"/>
    <m/>
  </r>
  <r>
    <n v="649"/>
    <d v="2018-05-26T00:00:00"/>
    <s v="E18SM4398A"/>
    <n v="4.3"/>
    <x v="11"/>
    <n v="2E-3"/>
    <s v="Resolve unit"/>
    <s v="WPPL 20:80 Mix (2nd bottle)"/>
    <x v="2"/>
    <m/>
  </r>
  <r>
    <n v="650"/>
    <d v="2018-05-25T00:00:00"/>
    <s v="E18SM4439A"/>
    <n v="5.3"/>
    <x v="5"/>
    <n v="2E-3"/>
    <s v="Pass on first test"/>
    <s v="WPPL 20:80 Mix "/>
    <x v="2"/>
    <m/>
  </r>
  <r>
    <n v="651"/>
    <d v="2018-05-25T00:00:00"/>
    <s v="E18SM4464A"/>
    <n v="2.4"/>
    <x v="11"/>
    <n v="2E-3"/>
    <s v="Resolve unit"/>
    <s v="WPPL 20:80 Mix "/>
    <x v="2"/>
    <m/>
  </r>
  <r>
    <n v="652"/>
    <d v="2018-05-26T00:00:00"/>
    <s v="E18SM4477A"/>
    <n v="3.2"/>
    <x v="9"/>
    <n v="2E-3"/>
    <s v="Resolve unit"/>
    <s v="WPPL 20:80 Mix (2nd bottle)"/>
    <x v="2"/>
    <m/>
  </r>
  <r>
    <n v="653"/>
    <d v="2018-05-26T00:00:00"/>
    <s v="E18SM4489A"/>
    <n v="1.1000000000000001"/>
    <x v="11"/>
    <n v="2E-3"/>
    <s v="Resolve unit"/>
    <s v="WPPL 20:80 Mix (2nd bottle)"/>
    <x v="2"/>
    <m/>
  </r>
  <r>
    <n v="654"/>
    <d v="2018-05-26T00:00:00"/>
    <s v="E18SM4490A"/>
    <n v="2.2999999999999998"/>
    <x v="11"/>
    <n v="2E-3"/>
    <s v="Pass on first test"/>
    <s v="WPPL 20:80 Mix (2nd bottle)"/>
    <x v="2"/>
    <m/>
  </r>
  <r>
    <n v="655"/>
    <d v="2018-05-26T00:00:00"/>
    <s v="E18SM4491A"/>
    <n v="3.1"/>
    <x v="11"/>
    <n v="2E-3"/>
    <s v="Pass on first test"/>
    <s v="WPPL 20:80 Mix (2nd bottle)"/>
    <x v="2"/>
    <m/>
  </r>
  <r>
    <n v="656"/>
    <d v="2018-05-26T00:00:00"/>
    <s v="E18SM4493A"/>
    <n v="4.0999999999999996"/>
    <x v="4"/>
    <n v="2E-3"/>
    <s v="Pass on first test"/>
    <s v="WPPL 20:80 Mix (2nd bottle)"/>
    <x v="2"/>
    <m/>
  </r>
  <r>
    <n v="657"/>
    <d v="2018-05-26T00:00:00"/>
    <s v="E18SM4494A"/>
    <n v="3.3"/>
    <x v="11"/>
    <n v="2E-3"/>
    <s v="Pass on first test"/>
    <s v="WPPL 20:80 Mix (2nd bottle)"/>
    <x v="2"/>
    <m/>
  </r>
  <r>
    <n v="658"/>
    <d v="2018-05-26T00:00:00"/>
    <s v="E18SM4495A"/>
    <n v="1.2"/>
    <x v="11"/>
    <n v="2E-3"/>
    <s v="Resolve unit"/>
    <s v="WPPL 20:80 Mix (2nd bottle)"/>
    <x v="2"/>
    <m/>
  </r>
  <r>
    <n v="659"/>
    <d v="2018-05-26T00:00:00"/>
    <s v="E18SM4496A"/>
    <n v="1.3"/>
    <x v="4"/>
    <n v="2E-3"/>
    <s v="Pass on first test"/>
    <s v="WPPL 20:80 Mix (2nd bottle)"/>
    <x v="2"/>
    <m/>
  </r>
  <r>
    <n v="660"/>
    <d v="2018-05-26T00:00:00"/>
    <s v="E18SM4497A"/>
    <n v="2.2000000000000002"/>
    <x v="2"/>
    <n v="2E-3"/>
    <s v="Pass on first test"/>
    <s v="WPPL 20:80 Mix (2nd bottle)"/>
    <x v="2"/>
    <m/>
  </r>
  <r>
    <n v="661"/>
    <d v="2018-05-26T00:00:00"/>
    <s v="E18SM4499A"/>
    <n v="1.4"/>
    <x v="11"/>
    <n v="2E-3"/>
    <s v="Pass on first test"/>
    <s v="WPPL 20:80 Mix (2nd bottle)"/>
    <x v="2"/>
    <m/>
  </r>
  <r>
    <n v="662"/>
    <d v="2018-05-26T00:00:00"/>
    <s v="E18SM4500A"/>
    <n v="5.0999999999999996"/>
    <x v="11"/>
    <n v="2E-3"/>
    <s v="Pass on first test"/>
    <s v="WPPL 20:80 Mix (2nd bottle)"/>
    <x v="2"/>
    <m/>
  </r>
  <r>
    <n v="663"/>
    <d v="2018-05-26T00:00:00"/>
    <s v="E18SM4504A"/>
    <n v="1.4"/>
    <x v="11"/>
    <n v="2E-3"/>
    <s v="Pass on first test"/>
    <s v="WPPL 20:80 Mix (2nd bottle)"/>
    <x v="2"/>
    <m/>
  </r>
  <r>
    <n v="664"/>
    <d v="2018-05-26T00:00:00"/>
    <s v="E18SM4483A"/>
    <n v="2.1"/>
    <x v="11"/>
    <n v="2E-3"/>
    <s v="Resolve unit"/>
    <s v="WPPL 20:80 Mix (2nd bottle)"/>
    <x v="2"/>
    <m/>
  </r>
  <r>
    <n v="665"/>
    <d v="2018-05-28T00:00:00"/>
    <s v="E18SM4424A"/>
    <n v="2.4"/>
    <x v="7"/>
    <n v="2E-3"/>
    <s v="Pass on first test"/>
    <s v="WPPL 20:80 Mix (2nd bottle)"/>
    <x v="2"/>
    <m/>
  </r>
  <r>
    <n v="666"/>
    <d v="2018-05-28T00:00:00"/>
    <s v="E18SM4498A"/>
    <n v="4.2"/>
    <x v="16"/>
    <n v="2E-3"/>
    <s v="Resolve unit"/>
    <s v="WPPL 20:80 Mix (2nd bottle)"/>
    <x v="2"/>
    <m/>
  </r>
  <r>
    <n v="667"/>
    <d v="2018-05-28T00:00:00"/>
    <s v="E18SM4501A"/>
    <n v="5.2"/>
    <x v="7"/>
    <n v="2E-3"/>
    <s v="Resolve unit"/>
    <s v="WPPL 20:80 Mix (2nd bottle)"/>
    <x v="2"/>
    <m/>
  </r>
  <r>
    <n v="668"/>
    <d v="2018-05-28T00:00:00"/>
    <s v="E18SM4502A"/>
    <n v="5.4"/>
    <x v="4"/>
    <n v="2E-3"/>
    <s v="Pass on first test"/>
    <s v="WPPL 20:80 Mix (2nd bottle)"/>
    <x v="2"/>
    <m/>
  </r>
  <r>
    <n v="669"/>
    <d v="2018-05-28T00:00:00"/>
    <s v="E18SM4505A"/>
    <n v="3.1"/>
    <x v="17"/>
    <n v="2E-3"/>
    <s v="Pass on first test"/>
    <s v="WPPL 20:80 Mix (2nd bottle)"/>
    <x v="2"/>
    <m/>
  </r>
  <r>
    <n v="670"/>
    <d v="2018-05-28T00:00:00"/>
    <s v="E18SM4509A"/>
    <n v="5.3"/>
    <x v="2"/>
    <n v="2E-3"/>
    <s v="Pass on first test"/>
    <s v="WPPL 20:80 Mix (2nd bottle)"/>
    <x v="2"/>
    <m/>
  </r>
  <r>
    <n v="671"/>
    <d v="2018-05-28T00:00:00"/>
    <s v="E18SM4510A"/>
    <n v="2.2999999999999998"/>
    <x v="19"/>
    <n v="2E-3"/>
    <s v="Resolve unit"/>
    <s v="WPPL 20:80 Mix (2nd bottle)"/>
    <x v="2"/>
    <m/>
  </r>
  <r>
    <n v="672"/>
    <d v="2018-05-28T00:00:00"/>
    <s v="E18SM4511A"/>
    <n v="2.1"/>
    <x v="2"/>
    <n v="2E-3"/>
    <s v="Pass on first test"/>
    <s v="WPPL 20:80 Mix (2nd bottle)"/>
    <x v="2"/>
    <m/>
  </r>
  <r>
    <n v="673"/>
    <d v="2018-05-28T00:00:00"/>
    <s v="E18SM4512A"/>
    <n v="2.2000000000000002"/>
    <x v="14"/>
    <n v="2E-3"/>
    <s v="Pass on first test"/>
    <s v="WPPL 20:80 Mix (2nd bottle)"/>
    <x v="2"/>
    <m/>
  </r>
  <r>
    <n v="674"/>
    <d v="2018-05-28T00:00:00"/>
    <s v="E18SM4513A"/>
    <n v="1.4"/>
    <x v="1"/>
    <n v="2E-3"/>
    <s v="Pass on first test"/>
    <s v="WPPL 20:80 Mix (2nd bottle)"/>
    <x v="2"/>
    <m/>
  </r>
  <r>
    <n v="675"/>
    <d v="2018-05-28T00:00:00"/>
    <s v="E18SM4514A"/>
    <n v="4.3"/>
    <x v="8"/>
    <n v="2E-3"/>
    <s v="Resolve unit"/>
    <s v="WPPL 20:80 Mix (2nd bottle)"/>
    <x v="2"/>
    <m/>
  </r>
  <r>
    <n v="676"/>
    <d v="2018-05-28T00:00:00"/>
    <s v="E18SM4516A"/>
    <n v="3.4"/>
    <x v="1"/>
    <n v="2E-3"/>
    <s v="Pass on first test"/>
    <s v="WPPL 20:80 Mix (2nd bottle)"/>
    <x v="2"/>
    <m/>
  </r>
  <r>
    <n v="677"/>
    <d v="2018-05-28T00:00:00"/>
    <s v="E18SM4520A"/>
    <n v="1.1000000000000001"/>
    <x v="17"/>
    <n v="2E-3"/>
    <s v="Pass on first test"/>
    <s v="WPPL 20:80 Mix (2nd bottle)"/>
    <x v="2"/>
    <m/>
  </r>
  <r>
    <n v="678"/>
    <d v="2018-05-28T00:00:00"/>
    <s v="E18SM4525A"/>
    <n v="3.1"/>
    <x v="18"/>
    <n v="2E-3"/>
    <s v="Resolve unit"/>
    <s v="WPPL 20:80 Mix (2nd bottle)"/>
    <x v="2"/>
    <m/>
  </r>
  <r>
    <n v="679"/>
    <d v="2018-05-30T00:00:00"/>
    <s v="E18SM4522A"/>
    <n v="5.4"/>
    <x v="0"/>
    <n v="2E-3"/>
    <s v="Pass on first test"/>
    <s v="WPPL 20:80 Mix (2nd bottle)"/>
    <x v="2"/>
    <m/>
  </r>
  <r>
    <n v="680"/>
    <d v="2018-05-25T00:00:00"/>
    <s v="E18SM4484A"/>
    <n v="4.4000000000000004"/>
    <x v="4"/>
    <n v="2E-3"/>
    <s v="Resolve unit"/>
    <s v="WPPL 20:80 Mix (2nd bottle)"/>
    <x v="2"/>
    <m/>
  </r>
  <r>
    <n v="681"/>
    <d v="2018-05-30T00:00:00"/>
    <s v="E18SM4517A"/>
    <n v="4.2"/>
    <x v="3"/>
    <n v="2E-3"/>
    <s v="Pass on first test"/>
    <s v="WPPL 20:80 Mix (2nd bottle)"/>
    <x v="2"/>
    <m/>
  </r>
  <r>
    <n v="682"/>
    <d v="2018-05-30T00:00:00"/>
    <s v="E18SM4521A"/>
    <n v="5.2"/>
    <x v="0"/>
    <n v="2E-3"/>
    <s v="Resolve unit"/>
    <s v="WPPL 20:80 Mix (2nd bottle)"/>
    <x v="2"/>
    <m/>
  </r>
  <r>
    <n v="683"/>
    <d v="2018-05-30T00:00:00"/>
    <s v="E18SM4523A"/>
    <n v="2.4"/>
    <x v="6"/>
    <n v="2E-3"/>
    <s v="Resolve unit"/>
    <s v="WPPL 20:80 Mix (2nd bottle)"/>
    <x v="2"/>
    <m/>
  </r>
  <r>
    <n v="684"/>
    <d v="2018-05-30T00:00:00"/>
    <s v="E18SM4526A"/>
    <n v="3.4"/>
    <x v="4"/>
    <n v="2E-3"/>
    <s v="Resolve unit"/>
    <s v="WPPL 20:80 Mix (2nd bottle)"/>
    <x v="2"/>
    <m/>
  </r>
  <r>
    <n v="685"/>
    <d v="2018-05-30T00:00:00"/>
    <s v="E18SM4528A"/>
    <n v="2.1"/>
    <x v="19"/>
    <n v="2E-3"/>
    <s v="Pass on first test"/>
    <s v="WPPL 20:80 Mix (2nd bottle)"/>
    <x v="2"/>
    <m/>
  </r>
  <r>
    <n v="686"/>
    <d v="2018-05-30T00:00:00"/>
    <s v="E18SM4530A"/>
    <n v="1.4"/>
    <x v="8"/>
    <n v="2E-3"/>
    <s v="Resolve unit"/>
    <s v="WPPL 20:80 Mix (2nd bottle)"/>
    <x v="2"/>
    <m/>
  </r>
  <r>
    <n v="687"/>
    <d v="2018-05-30T00:00:00"/>
    <s v="E18SM4531A"/>
    <n v="4.4000000000000004"/>
    <x v="4"/>
    <n v="2E-3"/>
    <s v="Pass on first test"/>
    <s v="WPPL 20:80 Mix (2nd bottle)"/>
    <x v="2"/>
    <m/>
  </r>
  <r>
    <n v="688"/>
    <d v="2018-05-30T00:00:00"/>
    <s v="E18SM4533A"/>
    <n v="2.2999999999999998"/>
    <x v="18"/>
    <n v="2E-3"/>
    <s v="Resolve unit"/>
    <s v="WPPL 20:80 Mix (2nd bottle)"/>
    <x v="2"/>
    <m/>
  </r>
  <r>
    <n v="689"/>
    <d v="2018-05-30T00:00:00"/>
    <s v="E18SM4536A"/>
    <n v="3.1"/>
    <x v="11"/>
    <n v="2E-3"/>
    <s v="Pass on first test"/>
    <s v="WPPL 20:80 Mix (2nd bottle)"/>
    <x v="2"/>
    <m/>
  </r>
  <r>
    <n v="690"/>
    <d v="2018-05-30T00:00:00"/>
    <s v="E18SM4537A"/>
    <n v="2.2000000000000002"/>
    <x v="8"/>
    <n v="2E-3"/>
    <s v="Pass on first test"/>
    <s v="WPPL 20:80 Mix (2nd bottle)"/>
    <x v="2"/>
    <m/>
  </r>
  <r>
    <n v="691"/>
    <d v="2018-05-30T00:00:00"/>
    <s v="E18SM4538A"/>
    <n v="2.4"/>
    <x v="1"/>
    <n v="2E-3"/>
    <s v="Pass on first test"/>
    <s v="WPPL 20:80 Mix (2nd bottle)"/>
    <x v="2"/>
    <m/>
  </r>
  <r>
    <n v="692"/>
    <d v="2018-05-30T00:00:00"/>
    <s v="E18SM4539A"/>
    <n v="1.1000000000000001"/>
    <x v="11"/>
    <n v="2E-3"/>
    <s v="Pass on first test"/>
    <s v="WPPL 20:80 Mix (2nd bottle)"/>
    <x v="2"/>
    <m/>
  </r>
  <r>
    <n v="693"/>
    <d v="2018-05-30T00:00:00"/>
    <s v="E18SM4540A"/>
    <n v="3.2"/>
    <x v="18"/>
    <n v="2E-3"/>
    <s v="Resolve unit"/>
    <s v="WPPL 20:80 Mix (2nd bottle)"/>
    <x v="2"/>
    <m/>
  </r>
  <r>
    <n v="694"/>
    <d v="2018-05-31T00:00:00"/>
    <s v="E18SM4393A"/>
    <n v="5.4"/>
    <x v="14"/>
    <n v="2E-3"/>
    <s v="Resolve unit"/>
    <s v="WPPL 20:80 Mix (2nd bottle)"/>
    <x v="2"/>
    <m/>
  </r>
  <r>
    <n v="695"/>
    <d v="2018-05-31T00:00:00"/>
    <s v="E18SM4444A"/>
    <n v="4.0999999999999996"/>
    <x v="1"/>
    <n v="2E-3"/>
    <s v="Resolve unit"/>
    <s v="WPPL 20:80 Mix (2nd bottle)"/>
    <x v="2"/>
    <m/>
  </r>
  <r>
    <n v="696"/>
    <d v="2018-05-31T00:00:00"/>
    <s v="E18SM4446A"/>
    <n v="2.1"/>
    <x v="9"/>
    <n v="2E-3"/>
    <s v="Pass on first test"/>
    <s v="WPPL 20:80 Mix (2nd bottle)"/>
    <x v="2"/>
    <m/>
  </r>
  <r>
    <n v="697"/>
    <d v="2018-05-31T00:00:00"/>
    <s v="E18SM4460A"/>
    <n v="1.4"/>
    <x v="11"/>
    <n v="2E-3"/>
    <s v="Resolve unit"/>
    <s v="WPPL 20:80 Mix (2nd bottle)"/>
    <x v="2"/>
    <m/>
  </r>
  <r>
    <n v="698"/>
    <d v="2018-05-31T00:00:00"/>
    <s v="E18SM4508A"/>
    <n v="5.0999999999999996"/>
    <x v="18"/>
    <n v="2E-3"/>
    <s v="Resolve unit"/>
    <s v="WPPL 20:80 Mix (2nd bottle)"/>
    <x v="2"/>
    <m/>
  </r>
  <r>
    <n v="699"/>
    <d v="2018-05-31T00:00:00"/>
    <s v="E18SM4518A"/>
    <n v="5.0999999999999996"/>
    <x v="7"/>
    <n v="2E-3"/>
    <s v="Resolve unit"/>
    <s v="WPPL 20:80 Mix (2nd bottle)"/>
    <x v="2"/>
    <m/>
  </r>
  <r>
    <n v="700"/>
    <d v="2018-05-31T00:00:00"/>
    <s v="E18SM4532A"/>
    <n v="1.2"/>
    <x v="8"/>
    <n v="2E-3"/>
    <s v="Resolve unit"/>
    <s v="WPPL 20:80 Mix (2nd bottle)"/>
    <x v="2"/>
    <m/>
  </r>
  <r>
    <n v="701"/>
    <d v="2018-05-31T00:00:00"/>
    <s v="E18SM4535A"/>
    <n v="3.1"/>
    <x v="11"/>
    <n v="2E-3"/>
    <s v="Resolve unit"/>
    <s v="WPPL 20:80 Mix (2nd bottle)"/>
    <x v="2"/>
    <m/>
  </r>
  <r>
    <n v="702"/>
    <d v="2018-05-31T00:00:00"/>
    <s v="E18SM4541A"/>
    <n v="5.2"/>
    <x v="2"/>
    <n v="2E-3"/>
    <s v="Pass on first test"/>
    <s v="WPPL 20:80 Mix (2nd bottle)"/>
    <x v="2"/>
    <m/>
  </r>
  <r>
    <n v="703"/>
    <d v="2018-05-31T00:00:00"/>
    <s v="E18SM4542A"/>
    <n v="5.3"/>
    <x v="20"/>
    <n v="2E-3"/>
    <s v="Pass on first test"/>
    <s v="WPPL 20:80 Mix (2nd bottle)"/>
    <x v="2"/>
    <m/>
  </r>
  <r>
    <n v="704"/>
    <d v="2018-05-31T00:00:00"/>
    <s v="E18SM4543A"/>
    <n v="2.2999999999999998"/>
    <x v="2"/>
    <n v="2E-3"/>
    <s v="Pass on first test"/>
    <s v="WPPL 20:80 Mix (2nd bottle)"/>
    <x v="2"/>
    <m/>
  </r>
  <r>
    <n v="705"/>
    <d v="2018-05-31T00:00:00"/>
    <s v="E18SM4544A"/>
    <n v="3.2"/>
    <x v="11"/>
    <n v="2E-3"/>
    <s v="Resolve unit"/>
    <s v="WPPL 20:80 Mix (2nd bottle)"/>
    <x v="2"/>
    <m/>
  </r>
  <r>
    <n v="706"/>
    <d v="2018-05-31T00:00:00"/>
    <s v="E18SM4545A"/>
    <n v="2.4"/>
    <x v="4"/>
    <n v="2E-3"/>
    <s v="Pass on first test"/>
    <s v="WPPL 20:80 Mix (2nd bottle)"/>
    <x v="2"/>
    <m/>
  </r>
  <r>
    <n v="707"/>
    <d v="2018-05-31T00:00:00"/>
    <s v="E18SM4548A"/>
    <n v="2.2999999999999998"/>
    <x v="2"/>
    <n v="2E-3"/>
    <s v="Pass on first test"/>
    <s v="WPPL 20:80 Mix (2nd bottle)"/>
    <x v="2"/>
    <m/>
  </r>
  <r>
    <n v="708"/>
    <d v="2018-05-31T00:00:00"/>
    <s v="E18SM4551A"/>
    <n v="1.2"/>
    <x v="9"/>
    <n v="2E-3"/>
    <s v="Pass on first test"/>
    <s v="WPPL 20:80 Mix (2nd bottle)"/>
    <x v="2"/>
    <m/>
  </r>
  <r>
    <n v="709"/>
    <d v="2018-05-31T00:00:00"/>
    <s v="E18SM4552A"/>
    <n v="2.2000000000000002"/>
    <x v="0"/>
    <n v="2E-3"/>
    <s v="Pass on first test"/>
    <s v="WPPL 20:80 Mix (2nd bottle)"/>
    <x v="2"/>
    <m/>
  </r>
  <r>
    <n v="710"/>
    <d v="2018-05-31T00:00:00"/>
    <s v="E18SM4553A"/>
    <n v="1.3"/>
    <x v="17"/>
    <n v="2E-3"/>
    <s v="Pass on first test"/>
    <s v="WPPL 20:80 Mix (2nd bottle)"/>
    <x v="2"/>
    <m/>
  </r>
  <r>
    <n v="711"/>
    <d v="2018-05-31T00:00:00"/>
    <s v="E18SM4519A"/>
    <n v="1.3"/>
    <x v="8"/>
    <n v="2E-3"/>
    <s v="Resolve unit"/>
    <s v="WPPL 20:80 Mix (2nd bottle)"/>
    <x v="2"/>
    <m/>
  </r>
  <r>
    <n v="712"/>
    <d v="2018-05-31T00:00:00"/>
    <s v="E18SM7040A"/>
    <n v="5.3"/>
    <x v="1"/>
    <n v="2E-3"/>
    <s v="Resolve unit"/>
    <s v="WPPL 20:80 Mix (2nd bottle)"/>
    <x v="2"/>
    <m/>
  </r>
  <r>
    <n v="713"/>
    <d v="2018-05-31T00:00:00"/>
    <s v="E18SM7049A"/>
    <n v="5.4"/>
    <x v="8"/>
    <n v="2E-3"/>
    <s v="Pass on first test"/>
    <s v="WPPL 20:80 Mix (2nd bottle)"/>
    <x v="2"/>
    <m/>
  </r>
  <r>
    <n v="714"/>
    <d v="2018-05-31T00:00:00"/>
    <s v="E18SM7052A"/>
    <n v="3.3"/>
    <x v="1"/>
    <n v="2E-3"/>
    <s v="Pass on first test"/>
    <s v="WPPL 20:80 Mix (2nd bottle)"/>
    <x v="2"/>
    <m/>
  </r>
  <r>
    <n v="715"/>
    <d v="2018-05-31T00:00:00"/>
    <s v="E18SM7053A"/>
    <n v="1.1000000000000001"/>
    <x v="8"/>
    <n v="2E-3"/>
    <s v="Pass on first test"/>
    <s v="WPPL 20:80 Mix (2nd bottle)"/>
    <x v="2"/>
    <m/>
  </r>
  <r>
    <n v="716"/>
    <d v="2018-05-31T00:00:00"/>
    <s v="E18SM7056A"/>
    <n v="2.1"/>
    <x v="2"/>
    <n v="2E-3"/>
    <s v="Pass on first test"/>
    <s v="WPPL 20:80 Mix (2nd bottle)"/>
    <x v="2"/>
    <m/>
  </r>
  <r>
    <n v="717"/>
    <d v="2018-05-31T00:00:00"/>
    <s v="E18SM4527A"/>
    <n v="3.3"/>
    <x v="6"/>
    <n v="2E-3"/>
    <s v="Resolve unit"/>
    <s v="WPPL 20:80 Mix (3rd bottle)"/>
    <x v="2"/>
    <m/>
  </r>
  <r>
    <n v="718"/>
    <d v="2018-05-31T00:00:00"/>
    <s v="E18SM4524A"/>
    <n v="4.4000000000000004"/>
    <x v="1"/>
    <n v="2E-3"/>
    <s v="Resolve unit"/>
    <s v="WPPL 20:80 Mix (2nd bottle)"/>
    <x v="2"/>
    <m/>
  </r>
  <r>
    <n v="719"/>
    <d v="2018-06-01T00:00:00"/>
    <s v="E18SM7015A"/>
    <n v="5.4"/>
    <x v="12"/>
    <n v="2E-3"/>
    <s v="Resolve unit"/>
    <s v="WPPL 20:80 Mix (3rd bottle)"/>
    <x v="2"/>
    <m/>
  </r>
  <r>
    <n v="720"/>
    <d v="2018-06-01T00:00:00"/>
    <s v="E18SM7055A"/>
    <n v="4.0999999999999996"/>
    <x v="2"/>
    <n v="2E-3"/>
    <s v="Pass on first test"/>
    <s v="WPPL 20:80 Mix (3rd bottle)"/>
    <x v="2"/>
    <m/>
  </r>
  <r>
    <n v="721"/>
    <d v="2018-06-01T00:00:00"/>
    <s v="E18SM7060A"/>
    <n v="2.2999999999999998"/>
    <x v="17"/>
    <n v="2E-3"/>
    <s v="Resolve unit"/>
    <s v="WPPL 20:80 Mix (3rd bottle)"/>
    <x v="2"/>
    <m/>
  </r>
  <r>
    <n v="722"/>
    <d v="2018-06-01T00:00:00"/>
    <s v="E18SM7061A"/>
    <n v="1.3"/>
    <x v="19"/>
    <n v="2E-3"/>
    <s v="Pass on first test"/>
    <s v="WPPL 20:80 Mix (3rd bottle)"/>
    <x v="2"/>
    <m/>
  </r>
  <r>
    <n v="723"/>
    <d v="2018-06-01T00:00:00"/>
    <s v="E18SM7070A"/>
    <n v="1.4"/>
    <x v="8"/>
    <n v="2E-3"/>
    <s v="Pass on first test"/>
    <s v="WPPL 20:80 Mix (3rd bottle)"/>
    <x v="2"/>
    <m/>
  </r>
  <r>
    <n v="724"/>
    <d v="2018-06-01T00:00:00"/>
    <s v="E18SM7051A"/>
    <n v="5.0999999999999996"/>
    <x v="12"/>
    <n v="2E-3"/>
    <s v="Resolve unit"/>
    <s v="WPPL 20:80 Mix (3rd bottle)"/>
    <x v="2"/>
    <m/>
  </r>
  <r>
    <n v="725"/>
    <d v="2018-06-01T00:00:00"/>
    <s v="E18SM7058A"/>
    <n v="2.1"/>
    <x v="7"/>
    <n v="2E-3"/>
    <s v="Resolve unit"/>
    <s v="WPPL 20:80 Mix (3rd bottle)"/>
    <x v="2"/>
    <m/>
  </r>
  <r>
    <n v="726"/>
    <d v="2018-06-01T00:00:00"/>
    <s v="E18SM7054A"/>
    <n v="3.4"/>
    <x v="5"/>
    <n v="2E-3"/>
    <s v="Pass on first test"/>
    <s v="WPPL 20:80 Mix (3rd bottle)"/>
    <x v="2"/>
    <m/>
  </r>
  <r>
    <n v="727"/>
    <d v="2018-06-01T00:00:00"/>
    <s v="E18SM7050A"/>
    <n v="3.3"/>
    <x v="0"/>
    <n v="2E-3"/>
    <s v="Pass on first test"/>
    <s v="WPPL 20:80 Mix (3rd bottle)"/>
    <x v="2"/>
    <m/>
  </r>
  <r>
    <n v="728"/>
    <d v="2018-06-01T00:00:00"/>
    <s v="E18SM7064A"/>
    <n v="4.3"/>
    <x v="11"/>
    <n v="2E-3"/>
    <s v="Pass on first test"/>
    <s v="WPPL 20:80 Mix (3rd bottle)"/>
    <x v="2"/>
    <m/>
  </r>
  <r>
    <n v="729"/>
    <d v="2018-06-01T00:00:00"/>
    <s v="E18SM7066A"/>
    <n v="2.2000000000000002"/>
    <x v="9"/>
    <n v="2E-3"/>
    <s v="Pass on first test"/>
    <s v="WPPL 20:80 Mix (3rd bottle)"/>
    <x v="2"/>
    <m/>
  </r>
  <r>
    <n v="730"/>
    <d v="2018-06-02T00:00:00"/>
    <s v="E18SM7057A"/>
    <n v="5.2"/>
    <x v="2"/>
    <n v="2E-3"/>
    <s v="Resolve unit"/>
    <s v="WPPL 20:80 Mix (3rd bottle)"/>
    <x v="2"/>
    <m/>
  </r>
  <r>
    <n v="731"/>
    <d v="2018-06-02T00:00:00"/>
    <s v="E18SM7067A"/>
    <n v="1.3"/>
    <x v="11"/>
    <n v="2E-3"/>
    <s v="Resolve unit"/>
    <s v="WPPL 20:80 Mix (3rd bottle)"/>
    <x v="2"/>
    <m/>
  </r>
  <r>
    <n v="732"/>
    <d v="2018-06-02T00:00:00"/>
    <s v="E18SM7068A"/>
    <n v="1.4"/>
    <x v="17"/>
    <n v="2E-3"/>
    <s v="Pass on first test"/>
    <s v="WPPL 20:80 Mix (3rd bottle)"/>
    <x v="2"/>
    <m/>
  </r>
  <r>
    <n v="733"/>
    <d v="2018-06-02T00:00:00"/>
    <s v="E18SM7059A"/>
    <n v="1.2"/>
    <x v="0"/>
    <n v="2E-3"/>
    <s v="Resolve unit"/>
    <s v="WPPL 20:80 Mix (3rd bottle)"/>
    <x v="2"/>
    <m/>
  </r>
  <r>
    <n v="734"/>
    <d v="2018-06-02T00:00:00"/>
    <s v="E18SM7071A"/>
    <n v="4.4000000000000004"/>
    <x v="10"/>
    <n v="2E-3"/>
    <s v="Pass on first test"/>
    <s v="WPPL 20:80 Mix (3rd bottle)"/>
    <x v="2"/>
    <m/>
  </r>
  <r>
    <n v="735"/>
    <d v="2018-06-02T00:00:00"/>
    <s v="E18SM7074A"/>
    <n v="5.3"/>
    <x v="4"/>
    <n v="2E-3"/>
    <s v="Pass on first test"/>
    <s v="WPPL 20:80 Mix (3rd bottle)"/>
    <x v="2"/>
    <m/>
  </r>
  <r>
    <n v="736"/>
    <d v="2018-06-02T00:00:00"/>
    <s v="E18SM7048A"/>
    <n v="1.1000000000000001"/>
    <x v="11"/>
    <n v="2E-3"/>
    <s v="Resolve unit"/>
    <s v="WPPL 20:80 Mix (3rd bottle)"/>
    <x v="2"/>
    <m/>
  </r>
  <r>
    <n v="737"/>
    <d v="2018-06-02T00:00:00"/>
    <s v="E18SM4062A"/>
    <n v="3.2"/>
    <x v="1"/>
    <n v="2E-3"/>
    <s v="Resolve unit"/>
    <s v="WPPL 20:80 Mix (3rd bottle)"/>
    <x v="2"/>
    <m/>
  </r>
  <r>
    <n v="738"/>
    <d v="2018-06-02T00:00:00"/>
    <s v="E18SM4063A"/>
    <n v="3.1"/>
    <x v="10"/>
    <n v="2E-3"/>
    <s v="Resolve unit"/>
    <s v="WPPL 20:80 Mix (3rd bottle)"/>
    <x v="2"/>
    <m/>
  </r>
  <r>
    <n v="739"/>
    <d v="2018-06-02T00:00:00"/>
    <s v="E18SM4549A"/>
    <n v="4.2"/>
    <x v="14"/>
    <n v="2E-3"/>
    <s v="Resolve unit"/>
    <s v="WPPL 20:80 Mix (3rd bottle)"/>
    <x v="2"/>
    <m/>
  </r>
  <r>
    <n v="740"/>
    <d v="2018-06-01T00:00:00"/>
    <s v="E18SM4534A"/>
    <n v="2.2000000000000002"/>
    <x v="7"/>
    <n v="2E-3"/>
    <s v="Pass on first test"/>
    <s v="WPPL 20:80 Mix (3rd bottle)"/>
    <x v="2"/>
    <m/>
  </r>
  <r>
    <n v="741"/>
    <d v="2018-06-02T00:00:00"/>
    <s v="E18SM4550A"/>
    <n v="4.2"/>
    <x v="4"/>
    <n v="2E-3"/>
    <s v="Pass on first test"/>
    <s v="WPPL 20:80 Mix (3rd bottle)"/>
    <x v="2"/>
    <m/>
  </r>
  <r>
    <n v="742"/>
    <d v="2018-06-02T00:00:00"/>
    <s v="E18SM4554A"/>
    <n v="3.3"/>
    <x v="2"/>
    <n v="2E-3"/>
    <s v="Pass on first test"/>
    <s v="WPPL 20:80 Mix (3rd bottle)"/>
    <x v="2"/>
    <m/>
  </r>
  <r>
    <n v="743"/>
    <d v="2018-06-02T00:00:00"/>
    <s v="E18SM4555A"/>
    <n v="5.0999999999999996"/>
    <x v="6"/>
    <n v="2E-3"/>
    <s v="Pass on first test"/>
    <s v="WPPL 20:80 Mix (3rd bottle)"/>
    <x v="2"/>
    <m/>
  </r>
  <r>
    <n v="744"/>
    <d v="2018-06-02T00:00:00"/>
    <s v="E18SM4556A"/>
    <n v="2.2999999999999998"/>
    <x v="11"/>
    <n v="2E-3"/>
    <s v="Pass on first test"/>
    <s v="WPPL 20:80 Mix (3rd bottle)"/>
    <x v="2"/>
    <m/>
  </r>
  <r>
    <n v="745"/>
    <d v="2018-06-02T00:00:00"/>
    <s v="E18SM4557A"/>
    <n v="2.1"/>
    <x v="11"/>
    <n v="2E-3"/>
    <s v="Pass on first test"/>
    <s v="WPPL 20:80 Mix (3rd bottle)"/>
    <x v="2"/>
    <m/>
  </r>
  <r>
    <n v="746"/>
    <d v="2018-06-02T00:00:00"/>
    <s v="F18SM4559A"/>
    <n v="2.2000000000000002"/>
    <x v="0"/>
    <n v="2E-3"/>
    <s v="Pass on first test"/>
    <s v="WPPL 20:80 Mix (3rd bottle)"/>
    <x v="2"/>
    <m/>
  </r>
  <r>
    <n v="747"/>
    <d v="2018-05-28T00:00:00"/>
    <s v="E18SM4507A"/>
    <n v="3.3"/>
    <x v="22"/>
    <n v="2E-3"/>
    <s v="Pass on first test"/>
    <s v="WPPL 20:80 Mix (2nd bottle)"/>
    <x v="2"/>
    <m/>
  </r>
  <r>
    <n v="748"/>
    <d v="2018-06-04T00:00:00"/>
    <s v="E18SM4515A"/>
    <n v="2.2000000000000002"/>
    <x v="7"/>
    <n v="2E-3"/>
    <s v="Resolve unit"/>
    <s v="WPPL 20:80 Mix (3rd bottle)"/>
    <x v="2"/>
    <m/>
  </r>
  <r>
    <n v="749"/>
    <d v="2018-06-04T00:00:00"/>
    <s v="E18SM4529A"/>
    <n v="4.0999999999999996"/>
    <x v="7"/>
    <n v="2E-3"/>
    <s v="Resolve unit"/>
    <s v="WPPL 20:80 Mix (3rd bottle)"/>
    <x v="2"/>
    <m/>
  </r>
  <r>
    <n v="750"/>
    <d v="2018-06-04T00:00:00"/>
    <s v="F18SM4561A"/>
    <n v="1.4"/>
    <x v="19"/>
    <n v="2E-3"/>
    <s v="Pass on first test"/>
    <s v="WPPL 20:80 Mix (3rd bottle)"/>
    <x v="2"/>
    <m/>
  </r>
  <r>
    <n v="751"/>
    <d v="2018-06-04T00:00:00"/>
    <s v="F18SM4562A"/>
    <n v="1.3"/>
    <x v="9"/>
    <n v="2E-3"/>
    <s v="Pass on first test"/>
    <s v="WPPL 20:80 Mix (3rd bottle)"/>
    <x v="2"/>
    <m/>
  </r>
  <r>
    <n v="752"/>
    <d v="2018-06-04T00:00:00"/>
    <s v="F18SM4563A"/>
    <n v="5.2"/>
    <x v="22"/>
    <n v="2E-3"/>
    <s v="Pass on first test"/>
    <s v="WPPL 20:80 Mix (3rd bottle)"/>
    <x v="2"/>
    <m/>
  </r>
  <r>
    <n v="753"/>
    <d v="2018-06-04T00:00:00"/>
    <s v="F18SM4564A"/>
    <n v="2.2999999999999998"/>
    <x v="22"/>
    <n v="2E-3"/>
    <s v="Pass on first test"/>
    <s v="WPPL 20:80 Mix (3rd bottle)"/>
    <x v="2"/>
    <m/>
  </r>
  <r>
    <n v="754"/>
    <d v="2018-06-04T00:00:00"/>
    <s v="F18SM4566A"/>
    <n v="1.1000000000000001"/>
    <x v="10"/>
    <n v="2E-3"/>
    <s v="Pass on first test"/>
    <s v="WPPL 20:80 Mix (3rd bottle)"/>
    <x v="2"/>
    <m/>
  </r>
  <r>
    <n v="755"/>
    <d v="2018-06-04T00:00:00"/>
    <s v="F18SM4567A"/>
    <n v="3.2"/>
    <x v="4"/>
    <n v="2E-3"/>
    <s v="Pass on first test"/>
    <s v="WPPL 20:80 Mix (3rd bottle)"/>
    <x v="2"/>
    <m/>
  </r>
  <r>
    <n v="756"/>
    <d v="2018-06-04T00:00:00"/>
    <s v="F18SM4568A"/>
    <n v="1.2"/>
    <x v="2"/>
    <n v="2E-3"/>
    <s v="Pass on first test"/>
    <s v="WPPL 20:80 Mix (3rd bottle)"/>
    <x v="2"/>
    <m/>
  </r>
  <r>
    <n v="757"/>
    <d v="2018-06-04T00:00:00"/>
    <s v="F18SM4569A"/>
    <n v="2.1"/>
    <x v="22"/>
    <n v="2E-3"/>
    <s v="Pass on first test"/>
    <s v="WPPL 20:80 Mix (3rd bottle)"/>
    <x v="2"/>
    <m/>
  </r>
  <r>
    <n v="758"/>
    <d v="2018-06-04T00:00:00"/>
    <s v="F18SM4571A"/>
    <n v="5.0999999999999996"/>
    <x v="22"/>
    <n v="2E-3"/>
    <s v="Pass on first test"/>
    <s v="WPPL 20:80 Mix (3rd bottle)"/>
    <x v="2"/>
    <m/>
  </r>
  <r>
    <n v="759"/>
    <d v="2018-06-04T00:00:00"/>
    <s v="F18SM4572A"/>
    <n v="4.4000000000000004"/>
    <x v="22"/>
    <n v="2E-3"/>
    <s v="Pass on first test"/>
    <s v="WPPL 20:80 Mix (3rd bottle)"/>
    <x v="2"/>
    <m/>
  </r>
  <r>
    <n v="760"/>
    <d v="2018-06-04T00:00:00"/>
    <s v="F18SM4573A"/>
    <n v="5.3"/>
    <x v="7"/>
    <n v="2E-3"/>
    <s v="Resolve unit"/>
    <s v="WPPL 20:80 Mix (3rd bottle)"/>
    <x v="2"/>
    <m/>
  </r>
  <r>
    <n v="761"/>
    <d v="2018-06-04T00:00:00"/>
    <s v="F18SM4578A"/>
    <n v="2.2000000000000002"/>
    <x v="10"/>
    <n v="2E-3"/>
    <s v="Pass on first test"/>
    <s v="WPPL 20:80 Mix (3rd bottle)"/>
    <x v="2"/>
    <m/>
  </r>
  <r>
    <n v="762"/>
    <d v="2018-06-04T00:00:00"/>
    <s v="F18SM4579A"/>
    <n v="2.2999999999999998"/>
    <x v="17"/>
    <n v="2E-3"/>
    <s v="Pass on first test"/>
    <s v="WPPL 20:80 Mix (3rd bottle)"/>
    <x v="2"/>
    <m/>
  </r>
  <r>
    <n v="763"/>
    <d v="2018-06-04T00:00:00"/>
    <s v="F18SM4585A"/>
    <n v="4.2"/>
    <x v="4"/>
    <n v="2E-3"/>
    <s v="Pass on first test"/>
    <s v="WPPL 20:80 Mix (3rd bottle)"/>
    <x v="2"/>
    <m/>
  </r>
  <r>
    <n v="764"/>
    <d v="2018-06-04T00:00:00"/>
    <s v="E18SM7028A"/>
    <n v="1.4"/>
    <x v="0"/>
    <n v="2E-3"/>
    <s v="Resolve unit"/>
    <s v="WPPL 20:80 Mix (3rd bottle)"/>
    <x v="2"/>
    <m/>
  </r>
  <r>
    <n v="765"/>
    <d v="2018-06-04T00:00:00"/>
    <s v="E18SM7065A"/>
    <n v="4.3"/>
    <x v="0"/>
    <n v="2E-3"/>
    <s v="Pass on first test"/>
    <s v="WPPL 20:80 Mix (3rd bottle)"/>
    <x v="2"/>
    <m/>
  </r>
  <r>
    <n v="766"/>
    <d v="2018-06-04T00:00:00"/>
    <s v="E18SM7069A"/>
    <n v="4.2"/>
    <x v="5"/>
    <n v="2E-3"/>
    <s v="Resolve unit"/>
    <s v="WPPL 20:80 Mix (3rd bottle)"/>
    <x v="2"/>
    <m/>
  </r>
  <r>
    <n v="767"/>
    <d v="2018-06-04T00:00:00"/>
    <s v="E18SM7072A"/>
    <n v="3.4"/>
    <x v="3"/>
    <n v="2E-3"/>
    <s v="Resolve unit"/>
    <s v="WPPL 20:80 Mix (3rd bottle)"/>
    <x v="2"/>
    <m/>
  </r>
  <r>
    <n v="768"/>
    <d v="2018-06-04T00:00:00"/>
    <s v="E18SM7073A"/>
    <n v="5.4"/>
    <x v="22"/>
    <n v="2E-3"/>
    <s v="Resolve unit"/>
    <s v="WPPL 20:80 Mix (3rd bottle)"/>
    <x v="2"/>
    <m/>
  </r>
  <r>
    <n v="769"/>
    <d v="2018-06-04T00:00:00"/>
    <s v="E18SM7075A"/>
    <n v="4.0999999999999996"/>
    <x v="22"/>
    <n v="2E-3"/>
    <s v="Resolve unit"/>
    <s v="WPPL 20:80 Mix (3rd bottle)"/>
    <x v="2"/>
    <m/>
  </r>
  <r>
    <n v="770"/>
    <d v="2018-06-05T00:00:00"/>
    <s v="E18SM4370A"/>
    <n v="3.3"/>
    <x v="11"/>
    <n v="2E-3"/>
    <s v="Pass on first test"/>
    <s v="WPPL 20:80 Mix (3rd bottle)"/>
    <x v="2"/>
    <m/>
  </r>
  <r>
    <n v="771"/>
    <d v="2018-06-04T00:00:00"/>
    <s v="E18SM4395A"/>
    <n v="3.2"/>
    <x v="11"/>
    <n v="2E-3"/>
    <s v="Resolve unit"/>
    <s v="WPPL 20:80 Mix (3rd bottle)"/>
    <x v="2"/>
    <m/>
  </r>
  <r>
    <n v="772"/>
    <d v="2018-06-04T00:00:00"/>
    <s v="E18SM4506A"/>
    <n v="1.2"/>
    <x v="20"/>
    <n v="2E-3"/>
    <s v="Resolve unit"/>
    <s v="WPPL 20:80 Mix (3rd bottle)"/>
    <x v="2"/>
    <m/>
  </r>
  <r>
    <n v="773"/>
    <d v="2018-06-04T00:00:00"/>
    <s v="E18SM4558A"/>
    <n v="3.1"/>
    <x v="11"/>
    <n v="2E-3"/>
    <s v="Resolve unit"/>
    <s v="WPPL 20:80 Mix (3rd bottle)"/>
    <x v="2"/>
    <m/>
  </r>
  <r>
    <n v="774"/>
    <d v="2018-06-05T00:00:00"/>
    <s v="E18SM4560A"/>
    <n v="2.5"/>
    <x v="11"/>
    <n v="2E-3"/>
    <s v="Resolve unit"/>
    <s v="WPPL 20:80 Mix (3rd bottle)"/>
    <x v="2"/>
    <m/>
  </r>
  <r>
    <n v="775"/>
    <d v="2018-06-04T00:00:00"/>
    <s v="E18SM4565A"/>
    <n v="3.3"/>
    <x v="7"/>
    <n v="2E-3"/>
    <s v="Resolve unit"/>
    <s v="WPPL 20:80 Mix (3rd bottle)"/>
    <x v="2"/>
    <m/>
  </r>
  <r>
    <n v="776"/>
    <d v="2018-06-05T00:00:00"/>
    <s v="E18SM4574A"/>
    <n v="1.2"/>
    <x v="11"/>
    <n v="2E-3"/>
    <s v="Pass on first test"/>
    <s v="WPPL 20:80 Mix (3rd bottle)"/>
    <x v="2"/>
    <m/>
  </r>
  <r>
    <n v="777"/>
    <d v="2018-06-04T00:00:00"/>
    <s v="E18SM4575A"/>
    <n v="3.4"/>
    <x v="11"/>
    <n v="2E-3"/>
    <s v="Pass on first test"/>
    <s v="WPPL 20:80 Mix (3rd bottle)"/>
    <x v="2"/>
    <m/>
  </r>
  <r>
    <n v="778"/>
    <d v="2018-06-05T00:00:00"/>
    <s v="E18SM4576A"/>
    <n v="5.2"/>
    <x v="11"/>
    <n v="2E-3"/>
    <s v="Resolve unit"/>
    <s v="WPPL 20:80 Mix (3rd bottle)"/>
    <x v="2"/>
    <m/>
  </r>
  <r>
    <n v="779"/>
    <d v="2018-06-05T00:00:00"/>
    <s v="E18SM4577A"/>
    <n v="5.3"/>
    <x v="8"/>
    <n v="2E-3"/>
    <s v="Pass on first test"/>
    <s v="WPPL 20:80 Mix (3rd bottle)"/>
    <x v="2"/>
    <m/>
  </r>
  <r>
    <n v="780"/>
    <d v="2018-06-05T00:00:00"/>
    <s v="E18SM4582A"/>
    <n v="2.1"/>
    <x v="9"/>
    <n v="2E-3"/>
    <s v="Pass on first test"/>
    <s v="WPPL 20:80 Mix (3rd bottle)"/>
    <x v="2"/>
    <m/>
  </r>
  <r>
    <n v="781"/>
    <d v="2018-06-05T00:00:00"/>
    <s v="E18SM4583A"/>
    <n v="5.4"/>
    <x v="0"/>
    <n v="2E-3"/>
    <s v="Pass on first test"/>
    <s v="WPPL 20:80 Mix (3rd bottle)"/>
    <x v="2"/>
    <m/>
  </r>
  <r>
    <n v="782"/>
    <d v="2018-06-04T00:00:00"/>
    <s v="E18SM4584A"/>
    <n v="5.0999999999999996"/>
    <x v="11"/>
    <n v="2E-3"/>
    <s v="Pass on first test"/>
    <s v="WPPL 20:80 Mix (3rd bottle)"/>
    <x v="2"/>
    <m/>
  </r>
  <r>
    <n v="783"/>
    <d v="2018-06-04T00:00:00"/>
    <s v="E18SM4587A"/>
    <n v="4.0999999999999996"/>
    <x v="11"/>
    <n v="2E-3"/>
    <s v="Pass on first test"/>
    <s v="WPPL 20:80 Mix (3rd bottle)"/>
    <x v="2"/>
    <m/>
  </r>
  <r>
    <n v="784"/>
    <d v="2018-06-05T00:00:00"/>
    <s v="E18SM4588A"/>
    <n v="2.2999999999999998"/>
    <x v="11"/>
    <n v="2E-3"/>
    <s v="Resolve unit"/>
    <s v="WPPL 20:80 Mix (3rd bottle)"/>
    <x v="2"/>
    <m/>
  </r>
  <r>
    <n v="785"/>
    <d v="2018-06-05T00:00:00"/>
    <s v="E18SM4589A"/>
    <n v="1.3"/>
    <x v="8"/>
    <n v="2E-3"/>
    <s v="Pass on first test"/>
    <s v="WPPL 20:80 Mix (3rd bottle)"/>
    <x v="2"/>
    <m/>
  </r>
  <r>
    <n v="786"/>
    <d v="2018-06-05T00:00:00"/>
    <s v="E18SM4592A"/>
    <n v="3.2"/>
    <x v="9"/>
    <n v="2E-3"/>
    <s v="Pass on first test"/>
    <s v="WPPL 20:80 Mix (3rd bottle)"/>
    <x v="2"/>
    <m/>
  </r>
  <r>
    <n v="787"/>
    <d v="2018-06-05T00:00:00"/>
    <s v="E18SM4593A"/>
    <n v="1.4"/>
    <x v="11"/>
    <n v="2E-3"/>
    <s v="Resolve unit"/>
    <s v="WPPL 20:80 Mix (3rd bottle)"/>
    <x v="2"/>
    <m/>
  </r>
  <r>
    <n v="788"/>
    <d v="2018-06-05T00:00:00"/>
    <s v="E18SM4594A"/>
    <n v="3.4"/>
    <x v="11"/>
    <n v="2E-3"/>
    <s v="Pass on first test"/>
    <s v="WPPL 20:80 Mix (3rd bottle)"/>
    <x v="2"/>
    <m/>
  </r>
  <r>
    <n v="789"/>
    <d v="2018-06-05T00:00:00"/>
    <s v="E18SM4597A"/>
    <n v="2.2000000000000002"/>
    <x v="11"/>
    <n v="2E-3"/>
    <s v="Pass on first test"/>
    <s v="WPPL 20:80 Mix (3rd bottle)"/>
    <x v="2"/>
    <m/>
  </r>
  <r>
    <n v="790"/>
    <d v="2018-06-05T00:00:00"/>
    <s v="F18SM4581A"/>
    <n v="4.3"/>
    <x v="11"/>
    <n v="2E-3"/>
    <s v="Resolve unit"/>
    <s v="WPPL 20:80 Mix (3rd bottle)"/>
    <x v="2"/>
    <m/>
  </r>
  <r>
    <n v="791"/>
    <d v="2018-06-05T00:00:00"/>
    <s v="F18SM4586A"/>
    <n v="1.1000000000000001"/>
    <x v="11"/>
    <n v="2E-3"/>
    <s v="Resolve unit"/>
    <s v="WPPL 20:80 Mix (3rd bottle)"/>
    <x v="2"/>
    <m/>
  </r>
  <r>
    <n v="792"/>
    <d v="2018-06-05T00:00:00"/>
    <s v="F18SM4595A"/>
    <n v="4.2"/>
    <x v="11"/>
    <n v="2E-3"/>
    <s v="Pass on first test"/>
    <s v="WPPL 20:80 Mix (3rd bottle)"/>
    <x v="2"/>
    <m/>
  </r>
  <r>
    <n v="793"/>
    <d v="2018-06-05T00:00:00"/>
    <s v="F18SM4599A"/>
    <n v="3.3"/>
    <x v="11"/>
    <n v="2E-3"/>
    <s v="Pass on first test"/>
    <s v="WPPL 20:80 Mix (3rd bottle)"/>
    <x v="2"/>
    <m/>
  </r>
  <r>
    <n v="794"/>
    <d v="2018-06-05T00:00:00"/>
    <s v="F18SM4602A"/>
    <n v="2.4"/>
    <x v="17"/>
    <n v="2E-3"/>
    <s v="Pass on first test"/>
    <s v="WPPL 20:80 Mix (3rd bottle)"/>
    <x v="2"/>
    <m/>
  </r>
  <r>
    <n v="795"/>
    <d v="2018-06-05T00:00:00"/>
    <s v="F18SM4604A"/>
    <n v="1.3"/>
    <x v="2"/>
    <n v="2E-3"/>
    <s v="Pass on first test"/>
    <s v="WPPL 20:80 Mix (3rd bottle)"/>
    <x v="2"/>
    <m/>
  </r>
  <r>
    <n v="796"/>
    <d v="2018-06-05T00:00:00"/>
    <s v="F18SM4608A"/>
    <n v="2.2999999999999998"/>
    <x v="11"/>
    <n v="2E-3"/>
    <s v="Pass on first test"/>
    <s v="WPPL 20:80 Mix (3rd bottle)"/>
    <x v="2"/>
    <m/>
  </r>
  <r>
    <n v="797"/>
    <d v="2018-06-06T00:00:00"/>
    <s v="E18SM4428A"/>
    <n v="5.3"/>
    <x v="18"/>
    <n v="2E-3"/>
    <s v="Pass on first test"/>
    <s v="WPPL 20:80 Mix (4th bottle)"/>
    <x v="2"/>
    <m/>
  </r>
  <r>
    <n v="798"/>
    <d v="2018-06-06T00:00:00"/>
    <s v="F18SM4570A"/>
    <n v="4.0999999999999996"/>
    <x v="0"/>
    <n v="2E-3"/>
    <s v="Resolve unit"/>
    <s v="WPPL 20:80 Mix (4th bottle)"/>
    <x v="2"/>
    <m/>
  </r>
  <r>
    <n v="799"/>
    <d v="2018-06-06T00:00:00"/>
    <s v="F18SM4590A"/>
    <n v="1.3"/>
    <x v="4"/>
    <n v="2E-3"/>
    <s v="Pass on first test"/>
    <s v="WPPL 20:80 Mix (4th bottle)"/>
    <x v="2"/>
    <m/>
  </r>
  <r>
    <n v="800"/>
    <d v="2018-06-06T00:00:00"/>
    <s v="F18SM4591A"/>
    <n v="3.1"/>
    <x v="0"/>
    <n v="2E-3"/>
    <s v="Resolve unit"/>
    <s v="WPPL 20:80 Mix (4th bottle)"/>
    <x v="2"/>
    <m/>
  </r>
  <r>
    <n v="801"/>
    <d v="2018-06-06T00:00:00"/>
    <s v="F18SM4596A"/>
    <n v="4.3"/>
    <x v="18"/>
    <n v="2E-3"/>
    <s v="Resolve unit"/>
    <s v="WPPL 20:80 Mix (4th bottle)"/>
    <x v="2"/>
    <m/>
  </r>
  <r>
    <n v="802"/>
    <d v="2018-06-06T00:00:00"/>
    <s v="F18SM4598A"/>
    <n v="5.0999999999999996"/>
    <x v="12"/>
    <n v="2E-3"/>
    <s v="Resolve unit"/>
    <s v="WPPL 20:80 Mix (4th bottle)"/>
    <x v="2"/>
    <m/>
  </r>
  <r>
    <n v="803"/>
    <d v="2018-06-06T00:00:00"/>
    <s v="F18SM4601A"/>
    <n v="1.2"/>
    <x v="2"/>
    <n v="2E-3"/>
    <s v="Resolve unit"/>
    <s v="WPPL 20:80 Mix (4th bottle)"/>
    <x v="2"/>
    <m/>
  </r>
  <r>
    <n v="804"/>
    <d v="2018-06-05T00:00:00"/>
    <s v="F18SM4603A"/>
    <n v="5.2"/>
    <x v="18"/>
    <n v="2E-3"/>
    <s v="Pass on first test"/>
    <s v="WPPL 20:80 Mix (3rd bottle)"/>
    <x v="2"/>
    <m/>
  </r>
  <r>
    <n v="805"/>
    <d v="2018-06-05T00:00:00"/>
    <s v="F18SM4606A"/>
    <n v="2.1"/>
    <x v="11"/>
    <n v="2E-3"/>
    <s v="Pass on first test"/>
    <s v="WPPL 20:80 Mix (3rd bottle)"/>
    <x v="2"/>
    <m/>
  </r>
  <r>
    <n v="806"/>
    <d v="2018-06-05T00:00:00"/>
    <s v="F18SM4607A"/>
    <n v="5.4"/>
    <x v="1"/>
    <n v="2E-3"/>
    <s v="Pass on first test"/>
    <s v="WPPL 20:80 Mix (3rd bottle)"/>
    <x v="2"/>
    <m/>
  </r>
  <r>
    <n v="807"/>
    <d v="2018-06-06T00:00:00"/>
    <s v="F18SM4609A"/>
    <n v="2.2000000000000002"/>
    <x v="3"/>
    <n v="2E-3"/>
    <s v="Pass on first test"/>
    <s v="WPPL 20:80 Mix (4th bottle)"/>
    <x v="2"/>
    <m/>
  </r>
  <r>
    <n v="808"/>
    <d v="2018-06-06T00:00:00"/>
    <s v="F18SM4610A"/>
    <n v="1.1000000000000001"/>
    <x v="10"/>
    <n v="2E-3"/>
    <s v="Pass on first test"/>
    <s v="WPPL 20:80 Mix (4th bottle)"/>
    <x v="2"/>
    <m/>
  </r>
  <r>
    <n v="809"/>
    <d v="2018-06-06T00:00:00"/>
    <s v="F18SM4611A"/>
    <n v="1.4"/>
    <x v="16"/>
    <n v="2E-3"/>
    <s v="Resolve unit"/>
    <s v="WPPL 20:80 Mix (4th bottle)"/>
    <x v="2"/>
    <m/>
  </r>
  <r>
    <n v="810"/>
    <d v="2018-06-06T00:00:00"/>
    <s v="F18SM4614A"/>
    <n v="2.2999999999999998"/>
    <x v="17"/>
    <n v="2E-3"/>
    <s v="Pass on first test"/>
    <s v="WPPL 20:80 Mix (4th bottle)"/>
    <x v="2"/>
    <m/>
  </r>
  <r>
    <n v="811"/>
    <d v="2018-06-06T00:00:00"/>
    <s v="F18SM4616A"/>
    <n v="2.4"/>
    <x v="7"/>
    <n v="2E-3"/>
    <s v="Pass on first test"/>
    <s v="WPPL 20:80 Mix (4th bottle)"/>
    <x v="2"/>
    <m/>
  </r>
  <r>
    <n v="812"/>
    <d v="2018-06-06T00:00:00"/>
    <s v="F18SM4618A"/>
    <n v="5.4"/>
    <x v="9"/>
    <n v="2E-3"/>
    <s v="Pass on first test"/>
    <s v="WPPL 20:80 Mix (4th bottle)"/>
    <x v="2"/>
    <m/>
  </r>
  <r>
    <n v="813"/>
    <d v="2018-06-06T00:00:00"/>
    <s v="F18SM4619A"/>
    <n v="1.2"/>
    <x v="7"/>
    <n v="2E-3"/>
    <s v="Pass on first test"/>
    <s v="WPPL 20:80 Mix (4th bottle)"/>
    <x v="2"/>
    <m/>
  </r>
  <r>
    <n v="814"/>
    <d v="2018-06-06T00:00:00"/>
    <s v="F18SM4620A"/>
    <n v="4.0999999999999996"/>
    <x v="9"/>
    <n v="2E-3"/>
    <s v="Pass on first test"/>
    <s v="WPPL 20:80 Mix (4th bottle)"/>
    <x v="2"/>
    <m/>
  </r>
  <r>
    <n v="815"/>
    <d v="2018-06-06T00:00:00"/>
    <s v="F18SM4621A"/>
    <n v="1.1000000000000001"/>
    <x v="4"/>
    <n v="2E-3"/>
    <s v="Pass on first test"/>
    <s v="WPPL 20:80 Mix (4th bottle)"/>
    <x v="2"/>
    <m/>
  </r>
  <r>
    <n v="816"/>
    <d v="2018-06-06T00:00:00"/>
    <s v="F18SM4622A"/>
    <n v="2.2000000000000002"/>
    <x v="4"/>
    <n v="2E-3"/>
    <s v="Pass on first test"/>
    <s v="WPPL 20:80 Mix (4th bottle)"/>
    <x v="2"/>
    <m/>
  </r>
  <r>
    <n v="817"/>
    <d v="2018-06-06T00:00:00"/>
    <s v="F18SM4623A"/>
    <n v="5.0999999999999996"/>
    <x v="9"/>
    <n v="2E-3"/>
    <s v="Pass on first test"/>
    <s v="WPPL 20:80 Mix (4th bottle)"/>
    <x v="2"/>
    <m/>
  </r>
  <r>
    <n v="818"/>
    <d v="2018-06-06T00:00:00"/>
    <s v="F18SM4625A"/>
    <n v="1.4"/>
    <x v="17"/>
    <n v="2E-3"/>
    <s v="Pass on first test"/>
    <s v="WPPL 20:80 Mix (4th bottle)"/>
    <x v="2"/>
    <m/>
  </r>
  <r>
    <n v="819"/>
    <d v="2018-06-06T00:00:00"/>
    <s v="F18SM4627A"/>
    <n v="3.1"/>
    <x v="7"/>
    <n v="2E-3"/>
    <s v="Pass on first test"/>
    <s v="WPPL 20:80 Mix (4th bottle)"/>
    <x v="2"/>
    <m/>
  </r>
  <r>
    <n v="820"/>
    <d v="2018-06-07T00:00:00"/>
    <s v="F18SM4417A"/>
    <n v="2.2999999999999998"/>
    <x v="3"/>
    <n v="2E-3"/>
    <s v="Resolve unit"/>
    <s v="WPPL 20:80 Mix (4th bottle)"/>
    <x v="2"/>
    <m/>
  </r>
  <r>
    <n v="821"/>
    <d v="2018-06-07T00:00:00"/>
    <s v="F18SM4580A"/>
    <n v="4.4000000000000004"/>
    <x v="14"/>
    <n v="2E-3"/>
    <s v="Resolve unit"/>
    <s v="WPPL 20:80 Mix (4th bottle)"/>
    <x v="2"/>
    <m/>
  </r>
  <r>
    <n v="822"/>
    <d v="2018-06-06T00:00:00"/>
    <s v="F18SM4612A"/>
    <n v="3.3"/>
    <x v="20"/>
    <n v="2E-3"/>
    <s v="Resolve unit"/>
    <s v="WPPL 20:80 Mix (4th bottle)"/>
    <x v="2"/>
    <m/>
  </r>
  <r>
    <n v="823"/>
    <d v="2018-06-07T00:00:00"/>
    <s v="F18SM4613A"/>
    <n v="4.2"/>
    <x v="18"/>
    <n v="2E-3"/>
    <s v="Resolve unit"/>
    <s v="WPPL 20:80 Mix (4th bottle)"/>
    <x v="2"/>
    <m/>
  </r>
  <r>
    <n v="824"/>
    <d v="2018-06-07T00:00:00"/>
    <s v="F18SM4617A"/>
    <n v="5.2"/>
    <x v="4"/>
    <n v="2E-3"/>
    <s v="Pass on first test"/>
    <s v="WPPL 20:80 Mix (4th bottle)"/>
    <x v="2"/>
    <m/>
  </r>
  <r>
    <n v="825"/>
    <d v="2018-06-07T00:00:00"/>
    <s v="F18SM4624A"/>
    <n v="1.3"/>
    <x v="16"/>
    <n v="2E-3"/>
    <s v="Resolve unit"/>
    <s v="WPPL 20:80 Mix (4th bottle)"/>
    <x v="2"/>
    <m/>
  </r>
  <r>
    <n v="826"/>
    <d v="2018-06-07T00:00:00"/>
    <s v="F18SM4626A"/>
    <n v="3.2"/>
    <x v="11"/>
    <n v="2E-3"/>
    <s v="Resolve unit"/>
    <s v="WPPL 20:80 Mix (4th bottle)"/>
    <x v="2"/>
    <m/>
  </r>
  <r>
    <n v="827"/>
    <d v="2018-06-07T00:00:00"/>
    <s v="F18SM4628A"/>
    <n v="2.1"/>
    <x v="2"/>
    <n v="2E-3"/>
    <s v="Resolve unit"/>
    <s v="WPPL 20:80 Mix (4th bottle)"/>
    <x v="2"/>
    <m/>
  </r>
  <r>
    <n v="828"/>
    <d v="2018-06-07T00:00:00"/>
    <s v="F18SM4629A"/>
    <n v="1.1000000000000001"/>
    <x v="4"/>
    <n v="2E-3"/>
    <s v="Pass on first test"/>
    <s v="WPPL 20:80 Mix (4th bottle)"/>
    <x v="2"/>
    <m/>
  </r>
  <r>
    <n v="829"/>
    <d v="2018-06-07T00:00:00"/>
    <s v="F18SM4631A"/>
    <n v="1.2"/>
    <x v="7"/>
    <n v="2E-3"/>
    <s v="Pass on first test"/>
    <s v="WPPL 20:80 Mix (4th bottle)"/>
    <x v="2"/>
    <m/>
  </r>
  <r>
    <n v="830"/>
    <d v="2018-06-07T00:00:00"/>
    <s v="F18SM4633A"/>
    <n v="2.4"/>
    <x v="11"/>
    <n v="2E-3"/>
    <s v="Pass on first test"/>
    <s v="WPPL 20:80 Mix (4th bottle)"/>
    <x v="2"/>
    <m/>
  </r>
  <r>
    <n v="831"/>
    <d v="2018-06-07T00:00:00"/>
    <s v="F18SM4634A"/>
    <n v="5.0999999999999996"/>
    <x v="10"/>
    <n v="2E-3"/>
    <s v="Pass on first test"/>
    <s v="WPPL 20:80 Mix (4th bottle)"/>
    <x v="2"/>
    <m/>
  </r>
  <r>
    <n v="832"/>
    <d v="2018-06-07T00:00:00"/>
    <s v="F18SM4635A"/>
    <n v="4.3"/>
    <x v="12"/>
    <n v="2E-3"/>
    <s v="Pass on first test"/>
    <s v="WPPL 20:80 Mix (4th bottle)"/>
    <x v="2"/>
    <m/>
  </r>
  <r>
    <n v="833"/>
    <d v="2018-06-07T00:00:00"/>
    <s v="F18SM4636A"/>
    <n v="3.3"/>
    <x v="11"/>
    <n v="2E-3"/>
    <s v="Pass on first test"/>
    <s v="WPPL 20:80 Mix (4th bottle)"/>
    <x v="2"/>
    <m/>
  </r>
  <r>
    <n v="834"/>
    <d v="2018-06-07T00:00:00"/>
    <s v="F18SM4637A"/>
    <n v="4.0999999999999996"/>
    <x v="4"/>
    <n v="2E-3"/>
    <s v="Pass on first test"/>
    <s v="WPPL 20:80 Mix (4th bottle)"/>
    <x v="2"/>
    <m/>
  </r>
  <r>
    <n v="835"/>
    <d v="2018-06-07T00:00:00"/>
    <s v="F18SM4630A"/>
    <n v="3.4"/>
    <x v="17"/>
    <n v="2E-3"/>
    <s v="Resolve unit"/>
    <s v="WPPL 20:80 Mix (4th bottle)"/>
    <x v="2"/>
    <m/>
  </r>
  <r>
    <n v="836"/>
    <d v="2018-06-08T00:00:00"/>
    <s v="F18SM4639A"/>
    <n v="3.1"/>
    <x v="11"/>
    <n v="2E-3"/>
    <s v="Resolve unit"/>
    <s v="WPPL 20:80 Mix (4th bottle)"/>
    <x v="2"/>
    <m/>
  </r>
  <r>
    <n v="837"/>
    <d v="2018-06-07T00:00:00"/>
    <s v="F18SM7076A"/>
    <n v="5.3"/>
    <x v="5"/>
    <n v="2E-3"/>
    <s v="Pass on first test"/>
    <s v="WPPL 20:80 Mix (4th bottle)"/>
    <x v="2"/>
    <m/>
  </r>
  <r>
    <n v="838"/>
    <d v="2018-06-08T00:00:00"/>
    <s v="F18SM7077A"/>
    <n v="5.4"/>
    <x v="18"/>
    <n v="2E-3"/>
    <s v="Resolve unit"/>
    <s v="WPPL 20:80 Mix (4th bottle)"/>
    <x v="2"/>
    <m/>
  </r>
  <r>
    <n v="839"/>
    <d v="2018-06-07T00:00:00"/>
    <s v="F18SM7078A"/>
    <n v="1.3"/>
    <x v="9"/>
    <n v="2E-3"/>
    <s v="Pass on first test"/>
    <s v="WPPL 20:80 Mix (4th bottle)"/>
    <x v="2"/>
    <m/>
  </r>
  <r>
    <n v="840"/>
    <d v="2018-06-07T00:00:00"/>
    <s v="F18SM7079A"/>
    <n v="2.2999999999999998"/>
    <x v="13"/>
    <n v="2E-3"/>
    <s v="Pass on first test"/>
    <s v="WPPL 20:80 Mix (4th bottle)"/>
    <x v="2"/>
    <m/>
  </r>
  <r>
    <n v="841"/>
    <d v="2018-06-08T00:00:00"/>
    <s v="F18SM7080A"/>
    <n v="2.1"/>
    <x v="4"/>
    <n v="2E-3"/>
    <s v="Resolve unit"/>
    <s v="WPPL 20:80 Mix (4th bottle)"/>
    <x v="2"/>
    <m/>
  </r>
  <r>
    <n v="842"/>
    <d v="2018-06-07T00:00:00"/>
    <s v="F18SM7081A"/>
    <n v="2.4"/>
    <x v="0"/>
    <n v="2E-3"/>
    <s v="Pass on first test"/>
    <s v="WPPL 20:80 Mix (4th bottle)"/>
    <x v="2"/>
    <m/>
  </r>
  <r>
    <n v="843"/>
    <d v="2018-06-07T00:00:00"/>
    <s v="F18SM7083A"/>
    <n v="4.3"/>
    <x v="1"/>
    <n v="2E-3"/>
    <s v="Pass on first test"/>
    <s v="WPPL 20:80 Mix (4th bottle)"/>
    <x v="2"/>
    <m/>
  </r>
  <r>
    <n v="844"/>
    <d v="2018-06-08T00:00:00"/>
    <s v="F18SM7085A"/>
    <n v="4.0999999999999996"/>
    <x v="6"/>
    <n v="2E-3"/>
    <s v="Resolve unit"/>
    <s v="WPPL 20:80 Mix (4th bottle)"/>
    <x v="2"/>
    <m/>
  </r>
  <r>
    <n v="845"/>
    <d v="2018-06-08T00:00:00"/>
    <s v="F18SM7086A"/>
    <n v="3.2"/>
    <x v="17"/>
    <n v="2E-3"/>
    <s v="Pass on first test"/>
    <s v="WPPL 20:80 Mix (4th bottle)"/>
    <x v="2"/>
    <m/>
  </r>
  <r>
    <n v="846"/>
    <d v="2018-06-08T00:00:00"/>
    <s v="F18SM7087A"/>
    <n v="5.0999999999999996"/>
    <x v="0"/>
    <n v="2E-3"/>
    <s v="Resolve unit"/>
    <s v="WPPL 20:80 Mix (4th bottle)"/>
    <x v="2"/>
    <m/>
  </r>
  <r>
    <n v="847"/>
    <d v="2018-06-08T00:00:00"/>
    <s v="F18SM7088A"/>
    <n v="4.4000000000000004"/>
    <x v="8"/>
    <n v="2E-3"/>
    <s v="Resolve unit"/>
    <s v="WPPL 20:80 Mix (4th bottle)"/>
    <x v="2"/>
    <m/>
  </r>
  <r>
    <n v="848"/>
    <d v="2018-06-08T00:00:00"/>
    <s v="F18SM7090A"/>
    <n v="1.2"/>
    <x v="2"/>
    <n v="2E-3"/>
    <s v="Pass on first test"/>
    <s v="WPPL 20:80 Mix (4th bottle)"/>
    <x v="2"/>
    <m/>
  </r>
  <r>
    <n v="849"/>
    <d v="2018-06-08T00:00:00"/>
    <s v="F18SM7094A"/>
    <n v="4.3"/>
    <x v="3"/>
    <n v="2E-3"/>
    <s v="Pass on first test"/>
    <s v="WPPL 20:80 Mix (4th bottle)"/>
    <x v="2"/>
    <m/>
  </r>
  <r>
    <n v="850"/>
    <d v="2018-06-08T00:00:00"/>
    <s v="F18SM7095A"/>
    <n v="3.4"/>
    <x v="13"/>
    <n v="2E-3"/>
    <s v="Pass on first test"/>
    <s v="WPPL 20:80 Mix (4th bottle)"/>
    <x v="2"/>
    <m/>
  </r>
  <r>
    <n v="851"/>
    <d v="2018-06-08T00:00:00"/>
    <s v="F18SM7096A"/>
    <n v="5.2"/>
    <x v="9"/>
    <n v="2E-3"/>
    <s v="Pass on first test"/>
    <s v="WPPL 20:80 Mix (4th bottle)"/>
    <x v="2"/>
    <m/>
  </r>
  <r>
    <n v="852"/>
    <d v="2018-06-08T00:00:00"/>
    <s v="F18SM7097A"/>
    <n v="5.3"/>
    <x v="4"/>
    <n v="2E-3"/>
    <s v="Resolve unit"/>
    <s v="WPPL 20:80 Mix (4th bottle)"/>
    <x v="2"/>
    <m/>
  </r>
  <r>
    <n v="853"/>
    <d v="2018-06-08T00:00:00"/>
    <s v="F18SM7098A"/>
    <n v="2.4"/>
    <x v="1"/>
    <n v="2E-3"/>
    <s v="Pass on first test"/>
    <s v="WPPL 20:80 Mix (4th bottle)"/>
    <x v="2"/>
    <m/>
  </r>
  <r>
    <n v="854"/>
    <d v="2018-06-08T00:00:00"/>
    <s v="F18SM7099A"/>
    <n v="3.2"/>
    <x v="0"/>
    <n v="2E-3"/>
    <s v="Pass on first test"/>
    <s v="WPPL 20:80 Mix (4th bottle)"/>
    <x v="2"/>
    <m/>
  </r>
  <r>
    <n v="855"/>
    <d v="2018-06-08T00:00:00"/>
    <s v="F18SM7100A"/>
    <n v="3.1"/>
    <x v="0"/>
    <n v="2E-3"/>
    <s v="Pass on first test"/>
    <s v="WPPL 20:80 Mix (4th bottle)"/>
    <x v="2"/>
    <m/>
  </r>
  <r>
    <n v="856"/>
    <d v="2018-06-08T00:00:00"/>
    <s v="F18SM7101A"/>
    <n v="5.4"/>
    <x v="0"/>
    <n v="2E-3"/>
    <s v="Pass on first test"/>
    <s v="WPPL 20:80 Mix (4th bottle)"/>
    <x v="2"/>
    <m/>
  </r>
  <r>
    <n v="857"/>
    <d v="2018-06-08T00:00:00"/>
    <s v="F18SM7104A"/>
    <n v="4.3"/>
    <x v="3"/>
    <n v="2E-3"/>
    <s v="Pass on first test"/>
    <s v="WPPL 20:80 Mix (4th bottle)"/>
    <x v="2"/>
    <m/>
  </r>
  <r>
    <n v="858"/>
    <d v="2018-06-07T00:00:00"/>
    <s v="F18SM7082A"/>
    <n v="5.2"/>
    <x v="11"/>
    <n v="2E-3"/>
    <s v="Pass on first test"/>
    <s v="WPPL 20:80 Mix (4th bottle)"/>
    <x v="2"/>
    <m/>
  </r>
  <r>
    <n v="859"/>
    <d v="2018-06-09T00:00:00"/>
    <s v="F18SM7092A"/>
    <n v="2.2999999999999998"/>
    <x v="17"/>
    <n v="2E-3"/>
    <s v="Resolve unit"/>
    <s v="WPPL 20:80 Mix (5th bottle)"/>
    <x v="2"/>
    <m/>
  </r>
  <r>
    <n v="860"/>
    <d v="2018-06-09T00:00:00"/>
    <s v="F18SM7102A"/>
    <n v="3.3"/>
    <x v="11"/>
    <n v="2E-3"/>
    <s v="Resolve unit"/>
    <s v="WPPL 20:80 Mix (5th bottle)"/>
    <x v="2"/>
    <m/>
  </r>
  <r>
    <n v="861"/>
    <d v="2018-06-09T00:00:00"/>
    <s v="F18SM7105A"/>
    <n v="1.4"/>
    <x v="4"/>
    <n v="2E-3"/>
    <s v="Pass on first test"/>
    <s v="WPPL 20:80 Mix (5th bottle)"/>
    <x v="2"/>
    <m/>
  </r>
  <r>
    <n v="862"/>
    <d v="2018-06-08T00:00:00"/>
    <s v="F18SM4640A"/>
    <n v="4.0999999999999996"/>
    <x v="5"/>
    <n v="2E-3"/>
    <s v="Pass on first test"/>
    <s v="WPPL 20:80 Mix (4th bottle)"/>
    <x v="2"/>
    <m/>
  </r>
  <r>
    <n v="863"/>
    <d v="2018-06-09T00:00:00"/>
    <s v="F18SM4641A"/>
    <n v="1.2"/>
    <x v="11"/>
    <n v="2E-3"/>
    <s v="Pass on first test"/>
    <s v="WPPL 20:80 Mix (5th bottle)"/>
    <x v="2"/>
    <m/>
  </r>
  <r>
    <n v="864"/>
    <d v="2018-06-09T00:00:00"/>
    <s v="F18SM4642A"/>
    <n v="2.4"/>
    <x v="9"/>
    <n v="2E-3"/>
    <s v="Resolve unit"/>
    <s v="WPPL 20:80 Mix (5th bottle)"/>
    <x v="2"/>
    <m/>
  </r>
  <r>
    <n v="865"/>
    <d v="2018-06-09T00:00:00"/>
    <s v="F18SM4643A"/>
    <n v="3.1"/>
    <x v="11"/>
    <n v="2E-3"/>
    <s v="Pass on first test"/>
    <s v="WPPL 20:80 Mix (5th bottle)"/>
    <x v="2"/>
    <m/>
  </r>
  <r>
    <n v="866"/>
    <d v="2018-06-09T00:00:00"/>
    <s v="F18SM4644A"/>
    <n v="3.2"/>
    <x v="1"/>
    <n v="2E-3"/>
    <s v="Resolve unit"/>
    <s v="WPPL 20:80 Mix (5th bottle)"/>
    <x v="2"/>
    <m/>
  </r>
  <r>
    <n v="867"/>
    <d v="2018-06-09T00:00:00"/>
    <s v="F18SM4646A"/>
    <n v="4.3"/>
    <x v="7"/>
    <n v="2E-3"/>
    <s v="Pass on first test"/>
    <s v="WPPL 20:80 Mix (5th bottle)"/>
    <x v="2"/>
    <m/>
  </r>
  <r>
    <n v="868"/>
    <d v="2018-06-09T00:00:00"/>
    <s v="F18SM4647A"/>
    <n v="5.0999999999999996"/>
    <x v="14"/>
    <n v="2E-3"/>
    <s v="Pass on first test"/>
    <s v="WPPL 20:80 Mix (5th bottle)"/>
    <x v="2"/>
    <m/>
  </r>
  <r>
    <n v="869"/>
    <d v="2018-06-09T00:00:00"/>
    <s v="F18SM4648A"/>
    <n v="4.2"/>
    <x v="9"/>
    <n v="2E-3"/>
    <s v="Pass on first test"/>
    <s v="WPPL 20:80 Mix (5th bottle)"/>
    <x v="2"/>
    <m/>
  </r>
  <r>
    <n v="870"/>
    <d v="2018-06-09T00:00:00"/>
    <s v="F18SM4651A"/>
    <n v="2.1"/>
    <x v="0"/>
    <n v="2E-3"/>
    <s v="Pass on first test"/>
    <s v="WPPL 20:80 Mix (5th bottle)"/>
    <x v="2"/>
    <m/>
  </r>
  <r>
    <n v="871"/>
    <d v="2018-06-11T00:00:00"/>
    <s v="E18SM4547A"/>
    <n v="4.4000000000000004"/>
    <x v="16"/>
    <n v="2E-3"/>
    <s v="Resolve unit"/>
    <s v="WPPL 20:80 Mix (5th bottle)"/>
    <x v="2"/>
    <m/>
  </r>
  <r>
    <n v="872"/>
    <d v="2018-06-11T00:00:00"/>
    <s v="F18SM4600A"/>
    <n v="3.4"/>
    <x v="0"/>
    <n v="2E-3"/>
    <s v="Pass on first test"/>
    <s v="WPPL 20:80 Mix (5th bottle)"/>
    <x v="2"/>
    <m/>
  </r>
  <r>
    <n v="873"/>
    <d v="2018-06-11T00:00:00"/>
    <s v="F18SM4638A"/>
    <n v="5.0999999999999996"/>
    <x v="0"/>
    <n v="2E-3"/>
    <s v="Resolve unit"/>
    <s v="WPPL 20:80 Mix (5th bottle)"/>
    <x v="2"/>
    <m/>
  </r>
  <r>
    <n v="874"/>
    <d v="2018-06-11T00:00:00"/>
    <s v="F18SM4645A"/>
    <n v="4.0999999999999996"/>
    <x v="3"/>
    <n v="2E-3"/>
    <s v="Resolve unit"/>
    <s v="WPPL 20:80 Mix (5th bottle)"/>
    <x v="2"/>
    <m/>
  </r>
  <r>
    <n v="875"/>
    <d v="2018-06-11T00:00:00"/>
    <s v="F18SM4649A"/>
    <n v="5.2"/>
    <x v="6"/>
    <n v="2E-3"/>
    <s v="Resolve unit"/>
    <s v="WPPL 20:80 Mix (5th bottle)"/>
    <x v="2"/>
    <m/>
  </r>
  <r>
    <n v="876"/>
    <d v="2018-06-11T00:00:00"/>
    <s v="F18SM4650A"/>
    <n v="5.3"/>
    <x v="15"/>
    <n v="2E-3"/>
    <s v="Resolve unit"/>
    <s v="WPPL 20:80 Mix (5th bottle)"/>
    <x v="2"/>
    <m/>
  </r>
  <r>
    <n v="877"/>
    <d v="2018-06-11T00:00:00"/>
    <s v="F18SM4652A"/>
    <n v="2.2999999999999998"/>
    <x v="1"/>
    <n v="2E-3"/>
    <s v="Pass on first test"/>
    <s v="WPPL 20:80 Mix (5th bottle)"/>
    <x v="2"/>
    <m/>
  </r>
  <r>
    <n v="878"/>
    <d v="2018-06-11T00:00:00"/>
    <s v="F18SM4653A"/>
    <n v="4.4000000000000004"/>
    <x v="3"/>
    <n v="2E-3"/>
    <s v="Resolve unit"/>
    <s v="WPPL 20:80 Mix (5th bottle)"/>
    <x v="2"/>
    <m/>
  </r>
  <r>
    <n v="879"/>
    <d v="2018-06-11T00:00:00"/>
    <s v="F18SM4654A"/>
    <n v="3.1"/>
    <x v="0"/>
    <n v="2E-3"/>
    <s v="Pass on first test"/>
    <s v="WPPL 20:80 Mix (5th bottle)"/>
    <x v="2"/>
    <m/>
  </r>
  <r>
    <n v="880"/>
    <d v="2018-06-11T00:00:00"/>
    <s v="F18SM4655A"/>
    <n v="3.3"/>
    <x v="2"/>
    <n v="2E-3"/>
    <s v="Pass on first test"/>
    <s v="WPPL 20:80 Mix (5th bottle)"/>
    <x v="2"/>
    <m/>
  </r>
  <r>
    <n v="881"/>
    <d v="2018-06-11T00:00:00"/>
    <s v="F18SM4656A"/>
    <n v="4.2"/>
    <x v="17"/>
    <n v="2E-3"/>
    <s v="Pass on first test"/>
    <s v="WPPL 20:80 Mix (5th bottle)"/>
    <x v="2"/>
    <m/>
  </r>
  <r>
    <n v="882"/>
    <d v="2018-06-11T00:00:00"/>
    <s v="F18SM4657A"/>
    <n v="1.4"/>
    <x v="17"/>
    <n v="2E-3"/>
    <s v="Pass on first test"/>
    <s v="WPPL 20:80 Mix (5th bottle)"/>
    <x v="2"/>
    <m/>
  </r>
  <r>
    <n v="883"/>
    <d v="2018-06-11T00:00:00"/>
    <s v="F18SM4658A"/>
    <n v="4.3"/>
    <x v="7"/>
    <n v="2E-3"/>
    <s v="Resolve unit"/>
    <s v="WPPL 20:80 Mix (5th bottle)"/>
    <x v="2"/>
    <m/>
  </r>
  <r>
    <n v="884"/>
    <d v="2018-06-11T00:00:00"/>
    <s v="F18SM4659A"/>
    <n v="3.2"/>
    <x v="20"/>
    <n v="2E-3"/>
    <s v="Resolve unit"/>
    <s v="WPPL 20:80 Mix (5th bottle)"/>
    <x v="2"/>
    <m/>
  </r>
  <r>
    <n v="885"/>
    <d v="2018-06-11T00:00:00"/>
    <s v="F18SM4660A"/>
    <n v="2.1"/>
    <x v="9"/>
    <n v="2E-3"/>
    <s v="Pass on first test"/>
    <s v="WPPL 20:80 Mix (5th bottle)"/>
    <x v="2"/>
    <m/>
  </r>
  <r>
    <n v="886"/>
    <d v="2018-06-11T00:00:00"/>
    <s v="F18SM4661A"/>
    <n v="1.2"/>
    <x v="1"/>
    <n v="2E-3"/>
    <s v="Pass on first test"/>
    <s v="WPPL 20:80 Mix (5th bottle)"/>
    <x v="2"/>
    <m/>
  </r>
  <r>
    <n v="887"/>
    <d v="2018-06-11T00:00:00"/>
    <s v="F18SM4663A"/>
    <n v="2.4"/>
    <x v="8"/>
    <n v="2E-3"/>
    <s v="Pass on first test"/>
    <s v="WPPL 20:80 Mix (5th bottle)"/>
    <x v="2"/>
    <m/>
  </r>
  <r>
    <n v="888"/>
    <d v="2018-06-11T00:00:00"/>
    <s v="F18SM4664A"/>
    <n v="5.4"/>
    <x v="3"/>
    <n v="2E-3"/>
    <s v="Pass on first test"/>
    <s v="WPPL 20:80 Mix (5th bottle)"/>
    <x v="2"/>
    <m/>
  </r>
  <r>
    <n v="889"/>
    <d v="2018-06-11T00:00:00"/>
    <s v="F18SM4665A"/>
    <n v="4.0999999999999996"/>
    <x v="1"/>
    <n v="2E-3"/>
    <s v="Pass on first test"/>
    <s v="WPPL 20:80 Mix (5th bottle)"/>
    <x v="2"/>
    <m/>
  </r>
  <r>
    <n v="890"/>
    <d v="2018-06-11T00:00:00"/>
    <s v="F18SM4666A"/>
    <n v="3.1"/>
    <x v="2"/>
    <n v="2E-3"/>
    <s v="Pass on first test"/>
    <s v="WPPL 20:80 Mix (5th bottle)"/>
    <x v="2"/>
    <m/>
  </r>
  <r>
    <n v="891"/>
    <d v="2018-06-11T00:00:00"/>
    <s v="F18SM4667A"/>
    <n v="1.1000000000000001"/>
    <x v="0"/>
    <n v="2E-3"/>
    <s v="Pass on first test"/>
    <s v="WPPL 20:80 Mix (5th bottle)"/>
    <x v="2"/>
    <m/>
  </r>
  <r>
    <n v="892"/>
    <d v="2018-06-11T00:00:00"/>
    <s v="F18SM4668A"/>
    <n v="1.3"/>
    <x v="2"/>
    <n v="2E-3"/>
    <s v="Pass on first test"/>
    <s v="WPPL 20:80 Mix (5th bottle)"/>
    <x v="2"/>
    <m/>
  </r>
  <r>
    <n v="893"/>
    <d v="2018-06-11T00:00:00"/>
    <s v="F18SM4670A"/>
    <n v="1.4"/>
    <x v="11"/>
    <n v="2E-3"/>
    <s v="Pass on first test"/>
    <s v="WPPL 20:80 Mix (5th bottle)"/>
    <x v="2"/>
    <m/>
  </r>
  <r>
    <n v="894"/>
    <d v="2018-06-11T00:00:00"/>
    <s v="F18SM4671A"/>
    <n v="5.3"/>
    <x v="0"/>
    <n v="2E-3"/>
    <s v="Pass on first test"/>
    <s v="WPPL 20:80 Mix (5th bottle)"/>
    <x v="2"/>
    <m/>
  </r>
  <r>
    <n v="895"/>
    <d v="2018-06-11T00:00:00"/>
    <s v="F18SM4673A"/>
    <n v="4.0999999999999996"/>
    <x v="5"/>
    <n v="2E-3"/>
    <s v="Pass on first test"/>
    <s v="WPPL 20:80 Mix (5th bottle)"/>
    <x v="2"/>
    <m/>
  </r>
  <r>
    <n v="896"/>
    <d v="2018-06-11T00:00:00"/>
    <s v="F18SM4679A"/>
    <n v="4.3"/>
    <x v="11"/>
    <n v="2E-3"/>
    <s v="Pass on first test"/>
    <s v="WPPL 20:80 Mix (5th bottle)"/>
    <x v="2"/>
    <m/>
  </r>
  <r>
    <n v="897"/>
    <d v="2018-06-11T00:00:00"/>
    <s v="F18SM4682A"/>
    <n v="3.2"/>
    <x v="11"/>
    <n v="2E-3"/>
    <s v="Pass on first test"/>
    <s v="WPPL 20:80 Mix (5th bottle)"/>
    <x v="2"/>
    <m/>
  </r>
  <r>
    <n v="898"/>
    <d v="2018-06-12T00:00:00"/>
    <s v="F18SM7089A"/>
    <n v="1.1000000000000001"/>
    <x v="11"/>
    <n v="2E-3"/>
    <s v="Pass on first test"/>
    <s v="WPPL 20:80 Mix (5th bottle)"/>
    <x v="2"/>
    <m/>
  </r>
  <r>
    <n v="899"/>
    <d v="2018-06-12T00:00:00"/>
    <s v="F18SM7093A"/>
    <n v="2.2000000000000002"/>
    <x v="4"/>
    <n v="2E-3"/>
    <s v="Resolve unit"/>
    <s v="WPPL 20:80 Mix (5th bottle)"/>
    <x v="2"/>
    <m/>
  </r>
  <r>
    <n v="900"/>
    <d v="2018-06-12T00:00:00"/>
    <s v="F18SM7103A"/>
    <n v="4.0999999999999996"/>
    <x v="18"/>
    <n v="2E-3"/>
    <s v="Pass on first test"/>
    <s v="WPPL 20:80 Mix (5th bottle)"/>
    <x v="2"/>
    <m/>
  </r>
  <r>
    <n v="901"/>
    <d v="2018-06-12T00:00:00"/>
    <s v="E18SM4492A"/>
    <n v="3.4"/>
    <x v="0"/>
    <n v="2E-3"/>
    <s v="Resolve unit"/>
    <s v="WPPL 20:80 Mix (5th bottle)"/>
    <x v="2"/>
    <m/>
  </r>
  <r>
    <n v="902"/>
    <d v="2018-06-12T00:00:00"/>
    <s v="F18SM4662A"/>
    <n v="3.3"/>
    <x v="10"/>
    <n v="2E-3"/>
    <s v="Resolve unit"/>
    <s v="WPPL 20:80 Mix (5th bottle)"/>
    <x v="2"/>
    <m/>
  </r>
  <r>
    <n v="903"/>
    <d v="2018-06-12T00:00:00"/>
    <s v="F18SM4672A"/>
    <n v="5.4"/>
    <x v="11"/>
    <n v="2E-3"/>
    <s v="Resolve unit"/>
    <s v="WPPL 20:80 Mix (5th bottle)"/>
    <x v="2"/>
    <m/>
  </r>
  <r>
    <n v="904"/>
    <d v="2018-06-12T00:00:00"/>
    <s v="F18SM4674A"/>
    <n v="2.4"/>
    <x v="18"/>
    <n v="2E-3"/>
    <s v="Pass on first test"/>
    <s v="WPPL 20:80 Mix (5th bottle)"/>
    <x v="2"/>
    <m/>
  </r>
  <r>
    <n v="905"/>
    <d v="2018-06-12T00:00:00"/>
    <s v="F18SM4675A"/>
    <n v="2.2999999999999998"/>
    <x v="0"/>
    <n v="2E-3"/>
    <s v="Pass on first test"/>
    <s v="WPPL 20:80 Mix (5th bottle)"/>
    <x v="2"/>
    <m/>
  </r>
  <r>
    <n v="906"/>
    <d v="2018-06-12T00:00:00"/>
    <s v="F18SM4676A"/>
    <n v="3.1"/>
    <x v="11"/>
    <n v="2E-3"/>
    <s v="Pass on first test"/>
    <s v="WPPL 20:80 Mix (5th bottle)"/>
    <x v="2"/>
    <m/>
  </r>
  <r>
    <n v="907"/>
    <d v="2018-06-12T00:00:00"/>
    <s v="F18SM4677A"/>
    <n v="2.2000000000000002"/>
    <x v="11"/>
    <n v="2E-3"/>
    <s v="Pass on first test"/>
    <s v="WPPL 20:80 Mix (5th bottle)"/>
    <x v="2"/>
    <m/>
  </r>
  <r>
    <n v="908"/>
    <d v="2018-06-12T00:00:00"/>
    <s v="F18SM4678A"/>
    <n v="2.1"/>
    <x v="7"/>
    <n v="2E-3"/>
    <s v="Pass on first test"/>
    <s v="WPPL 20:80 Mix (5th bottle)"/>
    <x v="2"/>
    <m/>
  </r>
  <r>
    <n v="909"/>
    <d v="2018-06-12T00:00:00"/>
    <s v="F18SM4680A"/>
    <n v="1.1000000000000001"/>
    <x v="7"/>
    <n v="2E-3"/>
    <s v="Pass on first test"/>
    <s v="WPPL 20:80 Mix (5th bottle)"/>
    <x v="2"/>
    <m/>
  </r>
  <r>
    <n v="910"/>
    <d v="2018-06-12T00:00:00"/>
    <s v="F18SM4681A"/>
    <n v="3.4"/>
    <x v="5"/>
    <n v="2E-3"/>
    <s v="Pass on first test"/>
    <s v="WPPL 20:80 Mix (5th bottle)"/>
    <x v="2"/>
    <m/>
  </r>
  <r>
    <n v="911"/>
    <d v="2018-06-12T00:00:00"/>
    <s v="F18SM4684A"/>
    <n v="1.4"/>
    <x v="16"/>
    <n v="2E-3"/>
    <s v="Pass on first test"/>
    <s v="WPPL 20:80 Mix (5th bottle)"/>
    <x v="2"/>
    <m/>
  </r>
  <r>
    <n v="912"/>
    <d v="2018-06-12T00:00:00"/>
    <s v="F18SM4685A"/>
    <n v="3.2"/>
    <x v="11"/>
    <n v="2E-3"/>
    <s v="Pass on first test"/>
    <s v="WPPL 20:80 Mix (5th bottle)"/>
    <x v="2"/>
    <m/>
  </r>
  <r>
    <n v="913"/>
    <d v="2018-06-12T00:00:00"/>
    <s v="F18SM4686A"/>
    <n v="2.1"/>
    <x v="18"/>
    <n v="2E-3"/>
    <s v="Pass on first test"/>
    <s v="WPPL 20:80 Mix (5th bottle)"/>
    <x v="2"/>
    <m/>
  </r>
  <r>
    <n v="914"/>
    <d v="2018-06-12T00:00:00"/>
    <s v="F18SM4687A"/>
    <n v="2.4"/>
    <x v="17"/>
    <n v="2E-3"/>
    <s v="Pass on first test"/>
    <s v="WPPL 20:80 Mix (5th bottle)"/>
    <x v="2"/>
    <m/>
  </r>
  <r>
    <n v="915"/>
    <d v="2018-06-12T00:00:00"/>
    <s v="F18SM4689A"/>
    <n v="2.2999999999999998"/>
    <x v="11"/>
    <n v="2E-3"/>
    <s v="Pass on first test"/>
    <s v="WPPL 20:80 Mix (5th bottle)"/>
    <x v="2"/>
    <m/>
  </r>
  <r>
    <n v="916"/>
    <d v="2018-06-12T00:00:00"/>
    <s v="F18SM4691A"/>
    <n v="4.3"/>
    <x v="11"/>
    <n v="2E-3"/>
    <s v="Pass on first test"/>
    <s v="WPPL 20:80 Mix (5th bottle)"/>
    <x v="2"/>
    <m/>
  </r>
  <r>
    <n v="917"/>
    <d v="2018-06-12T00:00:00"/>
    <s v="F18SM4695A"/>
    <n v="3.2"/>
    <x v="7"/>
    <n v="2E-3"/>
    <s v="Pass on first test"/>
    <s v="WPPL 20:80 Mix (5th bottle)"/>
    <x v="2"/>
    <m/>
  </r>
  <r>
    <n v="918"/>
    <d v="2018-06-12T00:00:00"/>
    <s v="F18SM4698A"/>
    <n v="2.1"/>
    <x v="8"/>
    <n v="2E-3"/>
    <s v="Pass on first test"/>
    <s v="WPPL 20:80 Mix (5th bottle)"/>
    <x v="2"/>
    <m/>
  </r>
  <r>
    <n v="919"/>
    <d v="2018-06-12T00:00:00"/>
    <s v="E18SM4408A"/>
    <n v="4.4000000000000004"/>
    <x v="0"/>
    <n v="2E-3"/>
    <s v="Pass on first test"/>
    <s v="WPPL 20:80 Mix (5th bottle)"/>
    <x v="2"/>
    <m/>
  </r>
  <r>
    <n v="920"/>
    <d v="2018-06-12T00:00:00"/>
    <s v="E18SM4546A"/>
    <n v="5.4"/>
    <x v="2"/>
    <n v="2E-3"/>
    <s v="Resolve unit"/>
    <s v="WPPL 20:80 Mix (2nd bottle)"/>
    <x v="2"/>
    <m/>
  </r>
  <r>
    <n v="921"/>
    <d v="2018-06-12T00:00:00"/>
    <s v="F18SM4688A"/>
    <n v="2.2000000000000002"/>
    <x v="8"/>
    <n v="2E-3"/>
    <s v="Resolve unit"/>
    <s v="WPPL 20:80 Mix (5th bottle)"/>
    <x v="2"/>
    <m/>
  </r>
  <r>
    <n v="922"/>
    <d v="2018-06-12T00:00:00"/>
    <s v="F18SM4692A"/>
    <n v="3.3"/>
    <x v="16"/>
    <n v="2E-3"/>
    <s v="Resolve unit"/>
    <s v="WPPL 20:80 Mix (5th bottle)"/>
    <x v="2"/>
    <m/>
  </r>
  <r>
    <n v="923"/>
    <d v="2018-06-13T00:00:00"/>
    <s v="F18SM4693A"/>
    <n v="3.1"/>
    <x v="8"/>
    <n v="2E-3"/>
    <s v="Resolve unit"/>
    <s v="WPPL 20:80 Mix (6th bottle)"/>
    <x v="2"/>
    <m/>
  </r>
  <r>
    <n v="924"/>
    <d v="2018-06-12T00:00:00"/>
    <s v="F18SM4696A"/>
    <n v="1.4"/>
    <x v="11"/>
    <n v="2E-3"/>
    <s v="Pass on first test"/>
    <s v="WPPL 20:80 Mix (5th bottle)"/>
    <x v="2"/>
    <m/>
  </r>
  <r>
    <n v="925"/>
    <d v="2018-06-12T00:00:00"/>
    <s v="F18SM4697A"/>
    <n v="2.4"/>
    <x v="9"/>
    <n v="2E-3"/>
    <s v="Pass on first test"/>
    <s v="WPPL 20:80 Mix (5th bottle)"/>
    <x v="2"/>
    <m/>
  </r>
  <r>
    <n v="926"/>
    <d v="2018-06-12T00:00:00"/>
    <s v="F18SM4703A"/>
    <n v="3.4"/>
    <x v="9"/>
    <n v="2E-3"/>
    <s v="Pass on first test"/>
    <s v="WPPL 20:80 Mix (5th bottle)"/>
    <x v="2"/>
    <m/>
  </r>
  <r>
    <n v="927"/>
    <d v="2018-06-13T00:00:00"/>
    <s v="E18SM4503A"/>
    <n v="4.4000000000000004"/>
    <x v="18"/>
    <n v="2E-3"/>
    <s v="Resolve unit"/>
    <s v="WPPL 20:80 Mix (6th bottle)"/>
    <x v="2"/>
    <m/>
  </r>
  <r>
    <n v="928"/>
    <d v="2018-06-13T00:00:00"/>
    <s v="F18SM4669A"/>
    <n v="1.2"/>
    <x v="8"/>
    <n v="2E-3"/>
    <s v="Resolve unit"/>
    <s v="WPPL 20:80 Mix (6th bottle)"/>
    <x v="2"/>
    <m/>
  </r>
  <r>
    <n v="929"/>
    <d v="2018-06-13T00:00:00"/>
    <s v="F18SM4683A"/>
    <n v="1.3"/>
    <x v="11"/>
    <n v="2E-3"/>
    <s v="Resolve unit"/>
    <s v="WPPL 20:80 Mix (6th bottle)"/>
    <x v="2"/>
    <m/>
  </r>
  <r>
    <n v="930"/>
    <d v="2018-06-13T00:00:00"/>
    <s v="F18SM4694A"/>
    <n v="5.3"/>
    <x v="7"/>
    <n v="2E-3"/>
    <s v="Resolve unit"/>
    <s v="WPPL 20:80 Mix (6th bottle)"/>
    <x v="2"/>
    <m/>
  </r>
  <r>
    <n v="931"/>
    <d v="2018-06-13T00:00:00"/>
    <s v="F18SM4700A"/>
    <n v="4.3"/>
    <x v="16"/>
    <n v="2E-3"/>
    <s v="Resolve unit"/>
    <s v="WPPL 20:80 Mix (6th bottle)"/>
    <x v="2"/>
    <m/>
  </r>
  <r>
    <n v="932"/>
    <d v="2018-06-13T00:00:00"/>
    <s v="F18SM4701A"/>
    <n v="2.1"/>
    <x v="15"/>
    <n v="2E-3"/>
    <s v="Pass on first test"/>
    <s v="WPPL 20:80 Mix (6th bottle)"/>
    <x v="2"/>
    <m/>
  </r>
  <r>
    <n v="933"/>
    <d v="2018-06-13T00:00:00"/>
    <s v="F18SM4702A"/>
    <n v="2.2999999999999998"/>
    <x v="0"/>
    <n v="2E-3"/>
    <s v="Resolve unit"/>
    <s v="WPPL 20:80 Mix (6th bottle)"/>
    <x v="2"/>
    <m/>
  </r>
  <r>
    <n v="934"/>
    <d v="2018-06-13T00:00:00"/>
    <s v="F18SM4704A"/>
    <n v="2.4"/>
    <x v="6"/>
    <n v="2E-3"/>
    <s v="Pass on first test"/>
    <s v="WPPL 20:80 Mix (6th bottle)"/>
    <x v="2"/>
    <m/>
  </r>
  <r>
    <n v="935"/>
    <d v="2018-06-13T00:00:00"/>
    <s v="F18SM4705A"/>
    <n v="3.2"/>
    <x v="11"/>
    <n v="2E-3"/>
    <s v="Resolve unit"/>
    <s v="WPPL 20:80 Mix (6th bottle)"/>
    <x v="2"/>
    <m/>
  </r>
  <r>
    <n v="936"/>
    <d v="2018-06-13T00:00:00"/>
    <s v="F18SM4707A"/>
    <n v="3.3"/>
    <x v="16"/>
    <n v="2E-3"/>
    <s v="Resolve unit"/>
    <s v="WPPL 20:80 Mix (6th bottle)"/>
    <x v="2"/>
    <m/>
  </r>
  <r>
    <n v="937"/>
    <d v="2018-06-13T00:00:00"/>
    <s v="F18SM4708A"/>
    <n v="4.2"/>
    <x v="11"/>
    <n v="2E-3"/>
    <s v="Pass on first test"/>
    <s v="WPPL 20:80 Mix (6th bottle)"/>
    <x v="2"/>
    <m/>
  </r>
  <r>
    <n v="938"/>
    <d v="2018-06-13T00:00:00"/>
    <s v="F18SM4709A"/>
    <n v="1.4"/>
    <x v="6"/>
    <n v="2E-3"/>
    <s v="Pass on first test"/>
    <s v="WPPL 20:80 Mix (6th bottle)"/>
    <x v="2"/>
    <m/>
  </r>
  <r>
    <n v="939"/>
    <d v="2018-06-13T00:00:00"/>
    <s v="F18SM4710A"/>
    <n v="1.1000000000000001"/>
    <x v="0"/>
    <n v="2E-3"/>
    <s v="Pass on first test"/>
    <s v="WPPL 20:80 Mix (6th bottle)"/>
    <x v="2"/>
    <m/>
  </r>
  <r>
    <n v="940"/>
    <d v="2018-06-13T00:00:00"/>
    <s v="F18SM4711A"/>
    <n v="3.4"/>
    <x v="0"/>
    <n v="2E-3"/>
    <s v="Pass on first test"/>
    <s v="WPPL 20:80 Mix (6th bottle)"/>
    <x v="2"/>
    <m/>
  </r>
  <r>
    <n v="941"/>
    <d v="2018-06-12T00:00:00"/>
    <s v="F18SM7091A"/>
    <n v="5.2"/>
    <x v="2"/>
    <n v="2E-3"/>
    <s v="Pass on first test"/>
    <s v="WPPL 20:80 Mix (5th bottle)"/>
    <x v="2"/>
    <m/>
  </r>
  <r>
    <n v="942"/>
    <d v="2018-06-13T00:00:00"/>
    <s v="F18SM7106A"/>
    <n v="5.4"/>
    <x v="10"/>
    <n v="2E-3"/>
    <s v="Pass on first test"/>
    <s v="WPPL 20:80 Mix (6th bottle)"/>
    <x v="2"/>
    <m/>
  </r>
  <r>
    <n v="943"/>
    <d v="2018-06-13T00:00:00"/>
    <s v="F18SM7108A"/>
    <n v="3.1"/>
    <x v="8"/>
    <n v="2E-3"/>
    <s v="Pass on first test"/>
    <s v="WPPL 20:80 Mix (6th bottle)"/>
    <x v="2"/>
    <m/>
  </r>
  <r>
    <n v="944"/>
    <d v="2018-06-13T00:00:00"/>
    <s v="F18SM7110A"/>
    <n v="4.3"/>
    <x v="12"/>
    <n v="2E-3"/>
    <s v="Pass on first test"/>
    <s v="WPPL 20:80 Mix (6th bottle)"/>
    <x v="2"/>
    <m/>
  </r>
  <r>
    <n v="945"/>
    <d v="2018-06-13T00:00:00"/>
    <s v="F18SM7111A"/>
    <n v="2.4"/>
    <x v="12"/>
    <n v="2E-3"/>
    <s v="Pass on first test"/>
    <s v="WPPL 20:80 Mix (6th bottle)"/>
    <x v="2"/>
    <m/>
  </r>
  <r>
    <n v="946"/>
    <d v="2018-06-13T00:00:00"/>
    <s v="F18SM7113A"/>
    <n v="3.4"/>
    <x v="8"/>
    <n v="2E-3"/>
    <s v="Pass on first test"/>
    <s v="WPPL 20:80 Mix (6th bottle)"/>
    <x v="2"/>
    <m/>
  </r>
  <r>
    <n v="947"/>
    <d v="2018-06-13T00:00:00"/>
    <s v="F18SM7116A"/>
    <n v="1.2"/>
    <x v="4"/>
    <n v="2E-3"/>
    <s v="Pass on first test"/>
    <s v="WPPL 20:80 Mix (6th bottle)"/>
    <x v="2"/>
    <m/>
  </r>
  <r>
    <n v="948"/>
    <d v="2018-06-14T00:00:00"/>
    <s v="F18SM4690A"/>
    <n v="5.4"/>
    <x v="1"/>
    <n v="2E-3"/>
    <s v="Resolve unit"/>
    <s v="WPPL 20:80 Mix (6th bottle)"/>
    <x v="2"/>
    <m/>
  </r>
  <r>
    <n v="949"/>
    <d v="2018-06-14T00:00:00"/>
    <s v="F18SM4699A"/>
    <n v="4.3"/>
    <x v="0"/>
    <n v="2E-3"/>
    <s v="Resolve unit"/>
    <s v="WPPL 20:80 Mix (6th bottle)"/>
    <x v="2"/>
    <m/>
  </r>
  <r>
    <n v="950"/>
    <d v="2018-06-14T00:00:00"/>
    <s v="F18SM4706A"/>
    <n v="2.2000000000000002"/>
    <x v="2"/>
    <n v="2E-3"/>
    <s v="Resolve unit"/>
    <s v="WPPL 20:80 Mix (6th bottle)"/>
    <x v="2"/>
    <m/>
  </r>
  <r>
    <n v="951"/>
    <d v="2018-06-14T00:00:00"/>
    <s v="F18SM7107A"/>
    <n v="5.3"/>
    <x v="4"/>
    <n v="2E-3"/>
    <s v="Resolve unit"/>
    <s v="WPPL 20:80 Mix (6th bottle)"/>
    <x v="2"/>
    <m/>
  </r>
  <r>
    <n v="952"/>
    <d v="2018-06-14T00:00:00"/>
    <s v="F18SM7109A"/>
    <n v="4.0999999999999996"/>
    <x v="19"/>
    <n v="2E-3"/>
    <s v="Resolve unit"/>
    <s v="WPPL 20:80 Mix (6th bottle)"/>
    <x v="2"/>
    <m/>
  </r>
  <r>
    <n v="953"/>
    <d v="2018-06-14T00:00:00"/>
    <s v="F18SM7112A"/>
    <n v="4.2"/>
    <x v="2"/>
    <n v="2E-3"/>
    <s v="Resolve unit"/>
    <s v="WPPL 20:80 Mix (6th bottle)"/>
    <x v="2"/>
    <m/>
  </r>
  <r>
    <n v="954"/>
    <d v="2018-06-14T00:00:00"/>
    <s v="F18SM7114A"/>
    <n v="2.1"/>
    <x v="11"/>
    <n v="2E-3"/>
    <s v="Resolve unit"/>
    <s v="WPPL 20:80 Mix (6th bottle)"/>
    <x v="2"/>
    <m/>
  </r>
  <r>
    <n v="955"/>
    <d v="2018-06-14T00:00:00"/>
    <s v="F18SM7115A"/>
    <n v="1.3"/>
    <x v="5"/>
    <n v="2E-3"/>
    <s v="Resolve unit"/>
    <s v="WPPL 20:80 Mix (6th bottle)"/>
    <x v="2"/>
    <m/>
  </r>
  <r>
    <n v="956"/>
    <d v="2018-06-14T00:00:00"/>
    <s v="F18SM7117A"/>
    <n v="1.4"/>
    <x v="7"/>
    <n v="2E-3"/>
    <s v="Pass on first test"/>
    <s v="WPPL 20:80 Mix (6th bottle)"/>
    <x v="2"/>
    <m/>
  </r>
  <r>
    <n v="957"/>
    <d v="2018-06-14T00:00:00"/>
    <s v="F18SM7118A"/>
    <n v="1.1000000000000001"/>
    <x v="2"/>
    <n v="2E-3"/>
    <s v="Pass on first test"/>
    <s v="WPPL 20:80 Mix (6th bottle)"/>
    <x v="2"/>
    <m/>
  </r>
  <r>
    <n v="958"/>
    <d v="2018-06-14T00:00:00"/>
    <s v="F18SM7120A"/>
    <n v="2.2999999999999998"/>
    <x v="9"/>
    <n v="2E-3"/>
    <s v="Pass on first test"/>
    <s v="WPPL 20:80 Mix (6th bottle)"/>
    <x v="2"/>
    <m/>
  </r>
  <r>
    <n v="959"/>
    <d v="2018-06-14T00:00:00"/>
    <s v="F18SM7121A"/>
    <n v="2.4"/>
    <x v="12"/>
    <n v="2E-3"/>
    <s v="Pass on first test"/>
    <s v="WPPL 20:80 Mix (6th bottle)"/>
    <x v="2"/>
    <m/>
  </r>
  <r>
    <n v="960"/>
    <d v="2018-06-14T00:00:00"/>
    <s v="F18SM7124A"/>
    <n v="3.1"/>
    <x v="0"/>
    <n v="2E-3"/>
    <s v="Pass on first test"/>
    <s v="WPPL 20:80 Mix (6th bottle)"/>
    <x v="2"/>
    <m/>
  </r>
  <r>
    <n v="961"/>
    <d v="2018-06-14T00:00:00"/>
    <s v="F18SM7126A"/>
    <n v="4.4000000000000004"/>
    <x v="17"/>
    <n v="2E-3"/>
    <s v="Resolve unit"/>
    <s v="WPPL 20:80 Mix (6th bottle)_x000a_Seal Pack Evaluation"/>
    <x v="2"/>
    <m/>
  </r>
  <r>
    <n v="962"/>
    <d v="2018-06-14T00:00:00"/>
    <s v="F18SM7127A"/>
    <n v="5.3"/>
    <x v="2"/>
    <n v="2E-3"/>
    <s v="Pass on first test"/>
    <s v="WPPL 20:80 Mix (6th bottle)_x000a_Seal Pack Evaluation"/>
    <x v="2"/>
    <m/>
  </r>
  <r>
    <n v="963"/>
    <d v="2018-06-14T00:00:00"/>
    <s v="F18SM7129A"/>
    <n v="2.2000000000000002"/>
    <x v="0"/>
    <n v="2E-3"/>
    <s v="Pass on first test"/>
    <s v="WPPL 20:80 Mix (6th bottle)_x000a_Seal Pack Evaluation"/>
    <x v="2"/>
    <m/>
  </r>
  <r>
    <n v="964"/>
    <d v="2018-06-14T00:00:00"/>
    <s v="F18SM7130A"/>
    <n v="1.2"/>
    <x v="11"/>
    <n v="2E-3"/>
    <s v="Pass on first test"/>
    <s v="WPPL 20:80 Mix (6th bottle)_x000a_Seal Pack Evaluation"/>
    <x v="2"/>
    <m/>
  </r>
  <r>
    <n v="965"/>
    <d v="2018-06-14T00:00:00"/>
    <s v="F18SM7131A"/>
    <n v="4.0999999999999996"/>
    <x v="14"/>
    <n v="2E-3"/>
    <s v="Pass on first test"/>
    <s v="WPPL 20:80 Mix (6th bottle)_x000a_Seal Pack Evaluation"/>
    <x v="2"/>
    <m/>
  </r>
  <r>
    <n v="966"/>
    <d v="2018-06-14T00:00:00"/>
    <s v="F18SM7133A"/>
    <n v="4.3"/>
    <x v="2"/>
    <n v="2E-3"/>
    <s v="Pass on first test"/>
    <s v="WPPL 20:80 Mix (6th bottle)_x000a_Seal Pack Evaluation"/>
    <x v="2"/>
    <m/>
  </r>
  <r>
    <n v="967"/>
    <d v="2018-06-14T00:00:00"/>
    <s v="F18SM7084A"/>
    <n v="5.2"/>
    <x v="9"/>
    <n v="2E-3"/>
    <s v="Resolve unit"/>
    <s v="WPPL 20:80 Mix (6th bottle)"/>
    <x v="2"/>
    <m/>
  </r>
  <r>
    <n v="968"/>
    <d v="2018-06-18T00:00:00"/>
    <s v="F18SM7123A"/>
    <n v="3.4"/>
    <x v="11"/>
    <n v="2E-3"/>
    <s v="Resolve unit"/>
    <s v="WPPL 20:80 Mix (6th bottle)"/>
    <x v="2"/>
    <m/>
  </r>
  <r>
    <n v="969"/>
    <d v="2018-06-18T00:00:00"/>
    <s v="F18SM7132A"/>
    <n v="1.3"/>
    <x v="19"/>
    <n v="2E-3"/>
    <s v="Resolve unit"/>
    <s v="WPPL 20:80 Mix (6th bottle)_x000a_Seal Pack Evaluation"/>
    <x v="2"/>
    <m/>
  </r>
  <r>
    <n v="970"/>
    <d v="2018-06-18T00:00:00"/>
    <s v="F18SM7119A"/>
    <n v="5.0999999999999996"/>
    <x v="16"/>
    <n v="2E-3"/>
    <s v="Resolve unit"/>
    <s v="WPPL 20:80 Mix (6th bottle)"/>
    <x v="2"/>
    <m/>
  </r>
  <r>
    <n v="971"/>
    <d v="2018-06-18T00:00:00"/>
    <s v="F18SM7122A"/>
    <n v="3.2"/>
    <x v="11"/>
    <n v="2E-3"/>
    <s v="Resolve unit"/>
    <s v="WPPL 20:80 Mix (6th bottle)"/>
    <x v="2"/>
    <m/>
  </r>
  <r>
    <n v="972"/>
    <d v="2018-06-18T00:00:00"/>
    <s v="F18SM7128A"/>
    <n v="5.0999999999999996"/>
    <x v="11"/>
    <n v="2E-3"/>
    <s v="Resolve unit"/>
    <s v="WPPL 20:80 Mix (6th bottle)_x000a_Seal Pack Evaluation"/>
    <x v="2"/>
    <m/>
  </r>
  <r>
    <n v="973"/>
    <d v="2018-06-18T00:00:00"/>
    <s v="F18SM7134A"/>
    <n v="4.0999999999999996"/>
    <x v="18"/>
    <n v="2E-3"/>
    <s v="Pass on first test"/>
    <s v="WPPL 20:80 Mix (6th bottle)_x000a_Seal Pack Evaluation"/>
    <x v="2"/>
    <m/>
  </r>
  <r>
    <n v="974"/>
    <d v="2018-06-18T00:00:00"/>
    <s v="F18SM7135A"/>
    <n v="4.3"/>
    <x v="0"/>
    <n v="2E-3"/>
    <s v="Pass on first test"/>
    <s v="WPPL 20:80 Mix (6th bottle)_x000a_Seal Pack Evaluation"/>
    <x v="2"/>
    <m/>
  </r>
  <r>
    <n v="975"/>
    <d v="2018-06-18T00:00:00"/>
    <s v="F18SM7136A"/>
    <n v="4.2"/>
    <x v="16"/>
    <n v="2E-3"/>
    <s v="Pass on first test"/>
    <s v="WPPL 20:80 Mix (6th bottle)"/>
    <x v="2"/>
    <m/>
  </r>
  <r>
    <n v="976"/>
    <d v="2018-06-18T00:00:00"/>
    <s v="F18SM7137A"/>
    <n v="4.4000000000000004"/>
    <x v="11"/>
    <n v="2E-3"/>
    <s v="Pass on first test"/>
    <s v="WPPL 20:80 Mix (6th bottle)_x000a_Seal Pack Evaluation"/>
    <x v="2"/>
    <m/>
  </r>
  <r>
    <n v="977"/>
    <d v="2018-06-18T00:00:00"/>
    <s v="F18SM7139A"/>
    <n v="3.1"/>
    <x v="10"/>
    <n v="2E-3"/>
    <s v="Pass on first test"/>
    <s v="WPPL 20:80 Mix (6th bottle)_x000a_Seal Pack Evaluation"/>
    <x v="2"/>
    <m/>
  </r>
  <r>
    <n v="978"/>
    <d v="2018-06-18T00:00:00"/>
    <s v="F18SM7141A"/>
    <n v="2.4"/>
    <x v="11"/>
    <n v="2E-3"/>
    <s v="Pass on first test"/>
    <s v="WPPL 20:80 Mix (6th bottle)_x000a_Seal Pack Evaluation"/>
    <x v="2"/>
    <m/>
  </r>
  <r>
    <n v="979"/>
    <d v="2018-06-18T00:00:00"/>
    <s v="F18SM7142A"/>
    <n v="2.2999999999999998"/>
    <x v="9"/>
    <n v="2E-3"/>
    <s v="Pass on first test"/>
    <s v="WPPL 20:80 Mix (6th bottle)_x000a_Seal Pack Evaluation"/>
    <x v="2"/>
    <m/>
  </r>
  <r>
    <n v="980"/>
    <d v="2018-06-18T00:00:00"/>
    <s v="F18SM4712A"/>
    <n v="2.2000000000000002"/>
    <x v="2"/>
    <n v="2E-3"/>
    <s v="Pass on first test"/>
    <s v="WPPL 20:80 Mix (6th bottle)_x000a_Seal Pack Evaluation"/>
    <x v="2"/>
    <m/>
  </r>
  <r>
    <n v="981"/>
    <d v="2018-06-18T00:00:00"/>
    <s v="F18SM4715A"/>
    <n v="1.4"/>
    <x v="1"/>
    <n v="2E-3"/>
    <s v="Pass on first test"/>
    <s v="WPPL 20:80 Mix (6th bottle)"/>
    <x v="2"/>
    <m/>
  </r>
  <r>
    <n v="982"/>
    <d v="2018-06-18T00:00:00"/>
    <s v="F18SM4716A"/>
    <n v="2.2999999999999998"/>
    <x v="2"/>
    <n v="2E-3"/>
    <s v="Pass on first test"/>
    <s v="WPPL 20:80 Mix (6th bottle)_x000a_Seal Pack Evaluation"/>
    <x v="2"/>
    <m/>
  </r>
  <r>
    <n v="983"/>
    <d v="2018-06-18T00:00:00"/>
    <s v="F18SM4717A"/>
    <n v="1.3"/>
    <x v="11"/>
    <n v="2E-3"/>
    <s v="Pass on first test"/>
    <s v="WPPL 20:80 Mix (6th bottle)"/>
    <x v="2"/>
    <m/>
  </r>
  <r>
    <n v="984"/>
    <d v="2018-06-18T00:00:00"/>
    <s v="F18SM4718A"/>
    <n v="1.2"/>
    <x v="4"/>
    <n v="2E-3"/>
    <s v="Pass on first test"/>
    <s v="WPPL 20:80 Mix (6th bottle)"/>
    <x v="2"/>
    <m/>
  </r>
  <r>
    <n v="985"/>
    <d v="2018-06-18T00:00:00"/>
    <s v="F18SM4720A"/>
    <n v="4.3"/>
    <x v="4"/>
    <n v="2E-3"/>
    <s v="Pass on first test"/>
    <s v="WPPL 20:80 Mix (6th bottle)_x000a_Seal Pack Evaluation"/>
    <x v="2"/>
    <m/>
  </r>
  <r>
    <n v="986"/>
    <d v="2018-06-18T00:00:00"/>
    <s v="F18SM4722A"/>
    <n v="4.0999999999999996"/>
    <x v="0"/>
    <n v="2E-3"/>
    <s v="Pass on first test"/>
    <s v="WPPL 20:80 Mix (6th bottle)"/>
    <x v="2"/>
    <m/>
  </r>
  <r>
    <n v="987"/>
    <d v="2018-06-18T00:00:00"/>
    <s v="F18SM4724A"/>
    <n v="1.1000000000000001"/>
    <x v="5"/>
    <n v="2E-3"/>
    <s v="Pass on first test"/>
    <s v="WPPL 20:80 Mix (6th bottle)"/>
    <x v="2"/>
    <m/>
  </r>
  <r>
    <n v="988"/>
    <d v="2018-06-19T00:00:00"/>
    <s v="F18SM7138A"/>
    <n v="5.2"/>
    <x v="11"/>
    <n v="2E-3"/>
    <s v="Resolve unit"/>
    <s v="WPPL 20:80 Mix (7th bottle)_x000a_Seal Pack Evaluation"/>
    <x v="2"/>
    <m/>
  </r>
  <r>
    <n v="989"/>
    <d v="2018-06-19T00:00:00"/>
    <s v="F18SM4713A"/>
    <n v="2.1"/>
    <x v="0"/>
    <n v="2E-3"/>
    <s v="Resolve unit"/>
    <s v="WPPL 20:80 Mix (7th bottle)_x000a_Seal Pack Evaluation"/>
    <x v="2"/>
    <m/>
  </r>
  <r>
    <n v="990"/>
    <d v="2018-06-19T00:00:00"/>
    <s v="F18SM4714A"/>
    <n v="3.2"/>
    <x v="5"/>
    <n v="2E-3"/>
    <s v="Resolve unit"/>
    <s v="WPPL 20:80 Mix (7th bottle)"/>
    <x v="2"/>
    <m/>
  </r>
  <r>
    <n v="991"/>
    <d v="2018-06-19T00:00:00"/>
    <s v="F18SM4719A"/>
    <n v="4.4000000000000004"/>
    <x v="2"/>
    <n v="2E-3"/>
    <s v="Resolve unit"/>
    <s v="WPPL 20:80 Mix (7th bottle)"/>
    <x v="2"/>
    <m/>
  </r>
  <r>
    <n v="992"/>
    <d v="2018-06-19T00:00:00"/>
    <s v="F18SM4721A"/>
    <n v="4.2"/>
    <x v="6"/>
    <n v="2E-3"/>
    <s v="Resolve unit"/>
    <s v="WPPL 20:80 Mix (7th bottle)"/>
    <x v="2"/>
    <m/>
  </r>
  <r>
    <n v="993"/>
    <d v="2018-06-19T00:00:00"/>
    <s v="F18SM4723A"/>
    <n v="3.4"/>
    <x v="10"/>
    <n v="2E-3"/>
    <s v="Resolve unit"/>
    <s v="WPPL 20:80 Mix (7th bottle)"/>
    <x v="2"/>
    <m/>
  </r>
  <r>
    <n v="994"/>
    <d v="2018-06-19T00:00:00"/>
    <s v="F18SM4725A"/>
    <n v="2.4"/>
    <x v="5"/>
    <n v="2E-3"/>
    <s v="Resolve unit"/>
    <s v="WPPL 20:80 Mix (7th bottle)"/>
    <x v="2"/>
    <m/>
  </r>
  <r>
    <n v="995"/>
    <d v="2018-06-19T00:00:00"/>
    <s v="F18SM4726A"/>
    <n v="5.3"/>
    <x v="5"/>
    <n v="2E-3"/>
    <s v="Pass on first test"/>
    <s v="WPPL 20:80 Mix (7th bottle)"/>
    <x v="2"/>
    <m/>
  </r>
  <r>
    <n v="996"/>
    <d v="2018-06-19T00:00:00"/>
    <s v="F18SM4727A"/>
    <n v="3.1"/>
    <x v="6"/>
    <n v="2E-3"/>
    <s v="Resolve unit"/>
    <s v="WPPL 20:80 Mix (7th bottle)"/>
    <x v="2"/>
    <m/>
  </r>
  <r>
    <n v="997"/>
    <d v="2018-06-19T00:00:00"/>
    <s v="F18SM4729A"/>
    <n v="4.3"/>
    <x v="14"/>
    <n v="2E-3"/>
    <s v="Resolve unit"/>
    <s v="WPPL 20:80 Mix (7th bottle)"/>
    <x v="2"/>
    <m/>
  </r>
  <r>
    <n v="998"/>
    <d v="2018-06-19T00:00:00"/>
    <s v="F18SM4730A"/>
    <n v="2.2000000000000002"/>
    <x v="9"/>
    <n v="2E-3"/>
    <s v="Pass on first test"/>
    <s v="WPPL 20:80 Mix (7th bottle)"/>
    <x v="2"/>
    <m/>
  </r>
  <r>
    <n v="999"/>
    <d v="2018-06-19T00:00:00"/>
    <s v="F18SM4731A"/>
    <n v="4.0999999999999996"/>
    <x v="0"/>
    <n v="2E-3"/>
    <s v="Pass on first test"/>
    <s v="WPPL 20:80 Mix (7th bottle)"/>
    <x v="2"/>
    <m/>
  </r>
  <r>
    <n v="1000"/>
    <d v="2018-06-19T00:00:00"/>
    <s v="F18SM4732A"/>
    <n v="1.4"/>
    <x v="11"/>
    <n v="2E-3"/>
    <s v="Pass on first test"/>
    <s v="WPPL 20:80 Mix (7th bottle)"/>
    <x v="2"/>
    <m/>
  </r>
  <r>
    <n v="1001"/>
    <d v="2018-06-19T00:00:00"/>
    <s v="F18SM4733A"/>
    <n v="2.2999999999999998"/>
    <x v="7"/>
    <n v="2E-3"/>
    <s v="Pass on first test"/>
    <s v="WPPL 20:80 Mix (7th bottle)"/>
    <x v="2"/>
    <m/>
  </r>
  <r>
    <n v="1002"/>
    <d v="2018-06-19T00:00:00"/>
    <s v="F18SM4734A"/>
    <n v="1.3"/>
    <x v="0"/>
    <n v="2E-3"/>
    <s v="Pass on first test"/>
    <s v="WPPL 20:80 Mix (7th bottle)"/>
    <x v="2"/>
    <m/>
  </r>
  <r>
    <n v="1003"/>
    <d v="2018-06-19T00:00:00"/>
    <s v="F18SM4735A"/>
    <n v="1.2"/>
    <x v="5"/>
    <n v="2E-3"/>
    <s v="Pass on first test"/>
    <s v="WPPL 20:80 Mix (7th bottle)"/>
    <x v="2"/>
    <m/>
  </r>
  <r>
    <n v="1004"/>
    <d v="2018-06-19T00:00:00"/>
    <s v="F18SM4737A"/>
    <n v="1.1000000000000001"/>
    <x v="11"/>
    <n v="2E-3"/>
    <s v="Pass on first test"/>
    <s v="WPPL 20:80 Mix (7th bottle)"/>
    <x v="2"/>
    <m/>
  </r>
  <r>
    <n v="1005"/>
    <d v="2018-06-19T00:00:00"/>
    <s v="F18SM4738A"/>
    <n v="2.1"/>
    <x v="11"/>
    <n v="2E-3"/>
    <s v="Pass on first test"/>
    <s v="WPPL 20:80 Mix (7th bottle)"/>
    <x v="2"/>
    <m/>
  </r>
  <r>
    <n v="1006"/>
    <d v="2018-06-19T00:00:00"/>
    <s v="F18SM4736A"/>
    <n v="5.0999999999999996"/>
    <x v="2"/>
    <n v="2E-3"/>
    <s v="Pass on first test"/>
    <s v="WPPL 20:80 Mix (7th bottle)"/>
    <x v="2"/>
    <m/>
  </r>
  <r>
    <n v="1007"/>
    <d v="2018-06-19T00:00:00"/>
    <s v="F18SM4739A"/>
    <n v="4.2"/>
    <x v="11"/>
    <n v="2E-3"/>
    <s v="Pass on first test"/>
    <s v="WPPL 20:80 Mix (7th bottle)"/>
    <x v="2"/>
    <m/>
  </r>
  <r>
    <n v="1008"/>
    <d v="2018-06-19T00:00:00"/>
    <s v="F18SM4740A"/>
    <n v="3.2"/>
    <x v="8"/>
    <n v="2E-3"/>
    <s v="Pass on first test"/>
    <s v="WPPL 20:80 Mix (7th bottle)_x000a_Enlargement of Seal Pack (WAT033276)"/>
    <x v="2"/>
    <m/>
  </r>
  <r>
    <n v="1009"/>
    <d v="2018-06-19T00:00:00"/>
    <s v="F18SM4741A"/>
    <n v="4.4000000000000004"/>
    <x v="0"/>
    <n v="2E-3"/>
    <s v="Resolve unit"/>
    <s v="WPPL 20:80 Mix (7th bottle)_x000a_Enlargement of Seal Pack (WAT033276)"/>
    <x v="2"/>
    <m/>
  </r>
  <r>
    <n v="1010"/>
    <d v="2018-06-19T00:00:00"/>
    <s v="F18SM4742A"/>
    <n v="5.2"/>
    <x v="18"/>
    <n v="2E-3"/>
    <s v="Pass on first test"/>
    <s v="WPPL 20:80 Mix (7th bottle)_x000a_Enlargement of Seal Pack (WAT033276)"/>
    <x v="2"/>
    <m/>
  </r>
  <r>
    <n v="1011"/>
    <d v="2018-06-19T00:00:00"/>
    <s v="F18SM4743A"/>
    <n v="3.4"/>
    <x v="10"/>
    <n v="2E-3"/>
    <s v="Pass on first test"/>
    <s v="WPPL 20:80 Mix (7th bottle)_x000a_Enlargement of Seal Pack (WAT033276)"/>
    <x v="2"/>
    <m/>
  </r>
  <r>
    <n v="1012"/>
    <d v="2018-06-19T00:00:00"/>
    <s v="F18SM4744A"/>
    <n v="2.2999999999999998"/>
    <x v="2"/>
    <n v="2E-3"/>
    <s v="Resolve unit"/>
    <s v="WPPL 20:80 Mix (7th bottle)_x000a_Enlargement of Seal Pack (WAT033276)"/>
    <x v="2"/>
    <m/>
  </r>
  <r>
    <n v="1013"/>
    <d v="2018-06-20T00:00:00"/>
    <s v="F18SM4745A"/>
    <n v="1.4"/>
    <x v="6"/>
    <n v="2E-3"/>
    <s v="Resolve unit"/>
    <s v="WPPL 20:80 Mix (7th bottle)"/>
    <x v="2"/>
    <m/>
  </r>
  <r>
    <n v="1014"/>
    <d v="2018-06-19T00:00:00"/>
    <s v="F18SM4746A"/>
    <n v="2.2000000000000002"/>
    <x v="2"/>
    <n v="2E-3"/>
    <s v="Pass on first test"/>
    <s v="WPPL 20:80 Mix (7th bottle)"/>
    <x v="2"/>
    <m/>
  </r>
  <r>
    <n v="1015"/>
    <d v="2018-06-19T00:00:00"/>
    <s v="F18SM4747A"/>
    <n v="2.4"/>
    <x v="16"/>
    <n v="2E-3"/>
    <s v="Pass on first test"/>
    <s v="WPPL 20:80 Mix (7th bottle)"/>
    <x v="2"/>
    <m/>
  </r>
  <r>
    <n v="1016"/>
    <d v="2018-06-20T00:00:00"/>
    <s v="F18SM4748A"/>
    <n v="1.3"/>
    <x v="5"/>
    <n v="2E-3"/>
    <s v="Pass on first test"/>
    <s v="WPPL 20:80 Mix (7th bottle)"/>
    <x v="2"/>
    <m/>
  </r>
  <r>
    <n v="1017"/>
    <d v="2018-06-20T00:00:00"/>
    <s v="F18SM4749A"/>
    <n v="1.1000000000000001"/>
    <x v="1"/>
    <n v="2E-3"/>
    <s v="Pass on first test"/>
    <s v="WPPL 20:80 Mix (7th bottle)"/>
    <x v="2"/>
    <m/>
  </r>
  <r>
    <n v="1018"/>
    <d v="2018-06-20T00:00:00"/>
    <s v="F18SM4750A"/>
    <n v="2.2999999999999998"/>
    <x v="4"/>
    <n v="2E-3"/>
    <s v="Pass on first test"/>
    <s v="WPPL 20:80 Mix (7th bottle)"/>
    <x v="2"/>
    <m/>
  </r>
  <r>
    <n v="1019"/>
    <d v="2018-06-20T00:00:00"/>
    <s v="F18SM4751A"/>
    <n v="4.0999999999999996"/>
    <x v="0"/>
    <n v="2E-3"/>
    <s v="Pass on first test"/>
    <s v="WPPL 20:80 Mix (7th bottle)"/>
    <x v="2"/>
    <m/>
  </r>
  <r>
    <n v="1020"/>
    <d v="2018-06-20T00:00:00"/>
    <s v="F18SM4752A"/>
    <n v="1.2"/>
    <x v="1"/>
    <n v="2E-3"/>
    <s v="Resolve unit"/>
    <s v="WPPL 20:80 Mix (7th bottle)"/>
    <x v="2"/>
    <m/>
  </r>
  <r>
    <n v="1021"/>
    <d v="2018-06-20T00:00:00"/>
    <s v="F18SM4753A"/>
    <n v="2.1"/>
    <x v="5"/>
    <n v="2E-3"/>
    <s v="Resolve unit"/>
    <s v="WPPL 20:80 Mix (7th bottle)"/>
    <x v="2"/>
    <m/>
  </r>
  <r>
    <n v="1022"/>
    <d v="2018-06-20T00:00:00"/>
    <s v="F18SM4754A"/>
    <n v="5.3"/>
    <x v="6"/>
    <n v="2E-3"/>
    <s v="Pass on first test"/>
    <s v="WPPL 20:80 Mix (7th bottle)"/>
    <x v="2"/>
    <m/>
  </r>
  <r>
    <n v="1023"/>
    <d v="2018-06-20T00:00:00"/>
    <s v="F18SM4755A"/>
    <n v="5.2"/>
    <x v="19"/>
    <n v="2E-3"/>
    <s v="Resolve unit"/>
    <s v="WPPL 20:80 Mix (7th bottle)"/>
    <x v="2"/>
    <m/>
  </r>
  <r>
    <n v="1024"/>
    <d v="2018-06-20T00:00:00"/>
    <s v="F18SM4756A"/>
    <n v="5.0999999999999996"/>
    <x v="4"/>
    <n v="2E-3"/>
    <s v="Pass on first test"/>
    <s v="WPPL 20:80 Mix (7th bottle)"/>
    <x v="2"/>
    <m/>
  </r>
  <r>
    <n v="1025"/>
    <d v="2018-06-20T00:00:00"/>
    <s v="F18SM4757A"/>
    <n v="2.2000000000000002"/>
    <x v="4"/>
    <n v="2E-3"/>
    <s v="Pass on first test"/>
    <s v="WPPL 20:80 Mix (7th bottle)"/>
    <x v="2"/>
    <m/>
  </r>
  <r>
    <n v="1026"/>
    <d v="2018-06-20T00:00:00"/>
    <s v="F18SM4759A"/>
    <n v="4.3"/>
    <x v="3"/>
    <n v="2E-3"/>
    <s v="Pass on first test"/>
    <s v="WPPL 20:80 Mix (7th bottle)"/>
    <x v="2"/>
    <m/>
  </r>
  <r>
    <n v="1027"/>
    <d v="2018-06-20T00:00:00"/>
    <s v="F18SM4761A"/>
    <n v="4.2"/>
    <x v="5"/>
    <n v="2E-3"/>
    <s v="Pass on first test"/>
    <s v="WPPL 20:80 Mix (7th bottle)"/>
    <x v="2"/>
    <m/>
  </r>
  <r>
    <n v="1028"/>
    <d v="2018-06-20T00:00:00"/>
    <s v="F18SM4762A"/>
    <n v="2.4"/>
    <x v="7"/>
    <n v="2E-3"/>
    <s v="Pass on first test"/>
    <s v="WPPL 20:80 Mix (7th bottle)"/>
    <x v="2"/>
    <m/>
  </r>
  <r>
    <n v="1029"/>
    <d v="2018-06-20T00:00:00"/>
    <s v="F18SM4764A"/>
    <n v="3.2"/>
    <x v="14"/>
    <n v="2E-3"/>
    <s v="Pass on first test"/>
    <s v="WPPL 20:80 Mix (7th bottle)"/>
    <x v="2"/>
    <m/>
  </r>
  <r>
    <n v="1030"/>
    <d v="2018-06-20T00:00:00"/>
    <s v="F18SM4765A"/>
    <n v="3.4"/>
    <x v="17"/>
    <n v="2E-3"/>
    <s v="Pass on first test"/>
    <s v="WPPL 20:80 Mix (7th bottle)"/>
    <x v="2"/>
    <m/>
  </r>
  <r>
    <n v="1031"/>
    <d v="2018-06-20T00:00:00"/>
    <s v="F18SM4766A"/>
    <n v="1.4"/>
    <x v="19"/>
    <n v="2E-3"/>
    <s v="Pass on first test"/>
    <s v="WPPL 20:80 Mix (7th bottle)"/>
    <x v="2"/>
    <m/>
  </r>
  <r>
    <n v="1032"/>
    <d v="2018-06-21T00:00:00"/>
    <s v="F18SM7140A"/>
    <n v="1.1000000000000001"/>
    <x v="3"/>
    <n v="2E-3"/>
    <s v="Resolve unit"/>
    <s v="WPPL 20:80 Mix (7th bottle)_x000a_Seal Pack Evaluation"/>
    <x v="2"/>
    <m/>
  </r>
  <r>
    <n v="1033"/>
    <d v="2018-06-20T00:00:00"/>
    <s v="F18SM4605A"/>
    <n v="3.3"/>
    <x v="14"/>
    <n v="2E-3"/>
    <s v="Pass on first test"/>
    <s v="WPPL 20:80 Mix (7th bottle)"/>
    <x v="2"/>
    <m/>
  </r>
  <r>
    <n v="1034"/>
    <d v="2018-06-20T00:00:00"/>
    <s v="F18SM4767A"/>
    <n v="5.2"/>
    <x v="18"/>
    <n v="2E-3"/>
    <s v="Resolve unit"/>
    <s v="WPPL 20:80 Mix (7th bottle)"/>
    <x v="2"/>
    <m/>
  </r>
  <r>
    <n v="1035"/>
    <d v="2018-06-21T00:00:00"/>
    <s v="F18SM4768A"/>
    <n v="1.2"/>
    <x v="20"/>
    <n v="2E-3"/>
    <s v="Resolve unit"/>
    <s v="WPPL 20:80 Mix (7th bottle)"/>
    <x v="2"/>
    <m/>
  </r>
  <r>
    <n v="1036"/>
    <d v="2018-06-21T00:00:00"/>
    <s v="F18SM4769A"/>
    <n v="5.0999999999999996"/>
    <x v="15"/>
    <n v="2E-3"/>
    <s v="Resolve unit"/>
    <s v="WPPL 20:80 Mix (7th bottle)"/>
    <x v="2"/>
    <m/>
  </r>
  <r>
    <n v="1037"/>
    <d v="2018-06-20T00:00:00"/>
    <s v="F18SM4770A"/>
    <n v="4.3"/>
    <x v="5"/>
    <n v="2E-3"/>
    <s v="Pass on first test"/>
    <s v="WPPL 20:80 Mix (7th bottle)"/>
    <x v="2"/>
    <m/>
  </r>
  <r>
    <n v="1038"/>
    <d v="2018-06-21T00:00:00"/>
    <s v="F18SM4772A"/>
    <n v="2.2999999999999998"/>
    <x v="5"/>
    <n v="2E-3"/>
    <s v="Pass on first test"/>
    <s v="WPPL 20:80 Mix (7th bottle)"/>
    <x v="2"/>
    <m/>
  </r>
  <r>
    <n v="1039"/>
    <d v="2018-06-20T00:00:00"/>
    <s v="F18SM4773A"/>
    <n v="2.4"/>
    <x v="8"/>
    <n v="2E-3"/>
    <s v="Resolve unit"/>
    <s v="WPPL 20:80 Mix (7th bottle)"/>
    <x v="2"/>
    <m/>
  </r>
  <r>
    <n v="1040"/>
    <d v="2018-06-21T00:00:00"/>
    <s v="F18SM4774A"/>
    <n v="2.1"/>
    <x v="8"/>
    <n v="2E-3"/>
    <s v="Resolve unit"/>
    <s v="WPPL 20:80 Mix (7th bottle)"/>
    <x v="2"/>
    <m/>
  </r>
  <r>
    <n v="1041"/>
    <d v="2018-06-21T00:00:00"/>
    <s v="F18SM4775A"/>
    <n v="1.3"/>
    <x v="14"/>
    <n v="2E-3"/>
    <s v="Resolve unit"/>
    <s v="WPPL 20:80 Mix (7th bottle)"/>
    <x v="2"/>
    <m/>
  </r>
  <r>
    <n v="1042"/>
    <d v="2018-06-21T00:00:00"/>
    <s v="F18SM4776A"/>
    <n v="4.4000000000000004"/>
    <x v="5"/>
    <n v="2E-3"/>
    <s v="Pass on first test"/>
    <s v="WPPL 20:80 Mix (7th bottle)"/>
    <x v="2"/>
    <m/>
  </r>
  <r>
    <n v="1043"/>
    <d v="2018-06-21T00:00:00"/>
    <s v="F18SM4728A"/>
    <n v="5.0999999999999996"/>
    <x v="10"/>
    <n v="2E-3"/>
    <s v="Pass on first test"/>
    <s v="WPPL 20:80 Mix (7th bottle)"/>
    <x v="2"/>
    <m/>
  </r>
  <r>
    <n v="1044"/>
    <d v="2018-06-21T00:00:00"/>
    <s v="F18SM4763A"/>
    <n v="3.1"/>
    <x v="3"/>
    <n v="2E-3"/>
    <s v="Resolve unit"/>
    <s v="WPPL 20:80 Mix (7th bottle)"/>
    <x v="2"/>
    <m/>
  </r>
  <r>
    <n v="1045"/>
    <d v="2018-06-21T00:00:00"/>
    <s v="F18SM4771A"/>
    <n v="4.2"/>
    <x v="17"/>
    <n v="2E-3"/>
    <s v="Resolve unit"/>
    <s v="WPPL 20:80 Mix (7th bottle)"/>
    <x v="2"/>
    <m/>
  </r>
  <r>
    <n v="1046"/>
    <d v="2018-06-21T00:00:00"/>
    <s v="F18SM4778A"/>
    <n v="5.3"/>
    <x v="3"/>
    <n v="2E-3"/>
    <s v="Pass on first test"/>
    <s v="WPPL 20:80 Mix (7th bottle)"/>
    <x v="2"/>
    <m/>
  </r>
  <r>
    <n v="1047"/>
    <d v="2018-06-21T00:00:00"/>
    <s v="F18SM4779A"/>
    <n v="4.3"/>
    <x v="12"/>
    <n v="2E-3"/>
    <s v="Pass on first test"/>
    <s v="WPPL 20:80 Mix (7th bottle)"/>
    <x v="2"/>
    <m/>
  </r>
  <r>
    <n v="1048"/>
    <d v="2018-06-21T00:00:00"/>
    <s v="F18SM4780A"/>
    <n v="5.2"/>
    <x v="4"/>
    <n v="2E-3"/>
    <s v="Resolve unit"/>
    <s v="WPPL 20:80 Mix (7th bottle)"/>
    <x v="2"/>
    <m/>
  </r>
  <r>
    <n v="1049"/>
    <d v="2018-06-21T00:00:00"/>
    <s v="F18SM4782A"/>
    <n v="3.4"/>
    <x v="0"/>
    <n v="2E-3"/>
    <s v="Pass on first test"/>
    <s v="WPPL 20:80 Mix (7th bottle)"/>
    <x v="2"/>
    <m/>
  </r>
  <r>
    <n v="1050"/>
    <d v="2018-06-21T00:00:00"/>
    <s v="F18SM4783A"/>
    <n v="3.3"/>
    <x v="1"/>
    <n v="2E-3"/>
    <s v="Pass on first test"/>
    <s v="WPPL 20:80 Mix (7th bottle)"/>
    <x v="2"/>
    <m/>
  </r>
  <r>
    <n v="1051"/>
    <d v="2018-06-21T00:00:00"/>
    <s v="F18SM4784A"/>
    <n v="3.2"/>
    <x v="5"/>
    <n v="2E-3"/>
    <s v="Pass on first test"/>
    <s v="WPPL 20:80 Mix (7th bottle)"/>
    <x v="2"/>
    <m/>
  </r>
  <r>
    <n v="1052"/>
    <d v="2018-06-21T00:00:00"/>
    <s v="F18SM4785A"/>
    <n v="2.4"/>
    <x v="0"/>
    <n v="2E-3"/>
    <s v="Pass on first test"/>
    <s v="WPPL 20:80 Mix (7th bottle)"/>
    <x v="2"/>
    <m/>
  </r>
  <r>
    <n v="1053"/>
    <d v="2018-06-21T00:00:00"/>
    <s v="F18SM4786A"/>
    <n v="2.1"/>
    <x v="7"/>
    <n v="2E-3"/>
    <s v="Pass on first test"/>
    <s v="WPPL 20:80 Mix (7th bottle)"/>
    <x v="2"/>
    <m/>
  </r>
  <r>
    <n v="1054"/>
    <d v="2018-06-22T00:00:00"/>
    <s v="F18SM4787A"/>
    <n v="2.2999999999999998"/>
    <x v="11"/>
    <n v="2E-3"/>
    <s v="Resolve unit"/>
    <s v="WPPL 20:80 Mix (7th bottle)"/>
    <x v="2"/>
    <m/>
  </r>
  <r>
    <n v="1055"/>
    <d v="2018-06-21T00:00:00"/>
    <s v="F18SM4788A"/>
    <n v="1.4"/>
    <x v="20"/>
    <n v="2E-3"/>
    <s v="Pass on first test"/>
    <s v="WPPL 20:80 Mix (7th bottle)"/>
    <x v="2"/>
    <m/>
  </r>
  <r>
    <n v="1056"/>
    <d v="2018-06-21T00:00:00"/>
    <s v="F18SM4789A"/>
    <n v="1.3"/>
    <x v="4"/>
    <n v="2E-3"/>
    <s v="Resolve unit"/>
    <s v="WPPL 20:80 Mix (7th bottle)"/>
    <x v="2"/>
    <m/>
  </r>
  <r>
    <n v="1057"/>
    <d v="2018-06-21T00:00:00"/>
    <s v="F18SM4790A"/>
    <n v="1.2"/>
    <x v="18"/>
    <n v="2E-3"/>
    <s v="Pass on first test"/>
    <s v="WPPL 20:80 Mix (7th bottle)"/>
    <x v="2"/>
    <m/>
  </r>
  <r>
    <n v="1058"/>
    <d v="2018-06-20T00:00:00"/>
    <s v="F18SM4758A"/>
    <n v="4.4000000000000004"/>
    <x v="8"/>
    <n v="2E-3"/>
    <s v="Pass on first test"/>
    <s v="WPPL 20:80 Mix (7th bottle)"/>
    <x v="2"/>
    <m/>
  </r>
  <r>
    <n v="1059"/>
    <d v="2018-06-21T00:00:00"/>
    <s v="F18SM4760A"/>
    <n v="2.2000000000000002"/>
    <x v="14"/>
    <n v="2E-3"/>
    <s v="Resolve unit"/>
    <s v="WPPL 20:80 Mix (7th bottle)"/>
    <x v="2"/>
    <m/>
  </r>
  <r>
    <n v="1060"/>
    <d v="2018-06-22T00:00:00"/>
    <s v="F18SM4632A"/>
    <n v="6.1"/>
    <x v="1"/>
    <n v="2E-3"/>
    <s v="Resolve unit"/>
    <s v="WPPL 20:80 Mix (7th bottle)"/>
    <x v="2"/>
    <m/>
  </r>
  <r>
    <n v="1061"/>
    <d v="2018-06-21T00:00:00"/>
    <s v="F18SM4791A"/>
    <n v="5.0999999999999996"/>
    <x v="8"/>
    <n v="2E-3"/>
    <s v="Pass on first test"/>
    <s v="WPPL 20:80 Mix (7th bottle)"/>
    <x v="2"/>
    <m/>
  </r>
  <r>
    <n v="1062"/>
    <d v="2018-06-21T00:00:00"/>
    <s v="F18SM7125A"/>
    <n v="6.2"/>
    <x v="10"/>
    <n v="2E-3"/>
    <s v="Resolve unit"/>
    <s v="WPPL 20:80 Mix (7th bottle)"/>
    <x v="2"/>
    <m/>
  </r>
  <r>
    <n v="1063"/>
    <d v="2018-06-22T00:00:00"/>
    <s v="F18SM7143A"/>
    <n v="4.0999999999999996"/>
    <x v="5"/>
    <n v="2E-3"/>
    <s v="Resolve unit"/>
    <s v="WPPL 20:80 Mix (7th bottle)"/>
    <x v="2"/>
    <m/>
  </r>
  <r>
    <n v="1064"/>
    <d v="2018-06-21T00:00:00"/>
    <s v="F18SM7144A"/>
    <n v="3.2"/>
    <x v="1"/>
    <n v="2E-3"/>
    <s v="Pass on first test"/>
    <s v="WPPL 20:80 Mix (7th bottle)"/>
    <x v="2"/>
    <m/>
  </r>
  <r>
    <n v="1065"/>
    <d v="2018-06-21T00:00:00"/>
    <s v="F18SM7145A"/>
    <n v="5.3"/>
    <x v="6"/>
    <n v="2E-3"/>
    <s v="Pass on first test"/>
    <s v="WPPL 20:80 Mix (7th bottle)"/>
    <x v="2"/>
    <m/>
  </r>
  <r>
    <n v="1066"/>
    <d v="2018-06-22T00:00:00"/>
    <s v="F18SM7146A"/>
    <n v="3.3"/>
    <x v="6"/>
    <n v="2E-3"/>
    <s v="Resolve unit"/>
    <s v="WPPL 20:80 Mix (7th bottle)"/>
    <x v="2"/>
    <m/>
  </r>
  <r>
    <n v="1067"/>
    <d v="2018-06-22T00:00:00"/>
    <s v="F18SM7147A"/>
    <n v="4.3"/>
    <x v="2"/>
    <n v="2E-3"/>
    <s v="Pass on first test"/>
    <s v="WPPL 20:80 Mix (7th bottle)"/>
    <x v="2"/>
    <m/>
  </r>
  <r>
    <n v="1068"/>
    <d v="2018-06-21T00:00:00"/>
    <s v="F18SM7149A"/>
    <n v="3.4"/>
    <x v="7"/>
    <n v="2E-3"/>
    <s v="Pass on first test"/>
    <s v="WPPL 20:80 Mix (7th bottle)"/>
    <x v="2"/>
    <m/>
  </r>
  <r>
    <n v="1069"/>
    <d v="2018-06-22T00:00:00"/>
    <s v="F18SM7150A"/>
    <n v="1.4"/>
    <x v="0"/>
    <n v="2E-3"/>
    <s v="Pass on first test"/>
    <s v="WPPL 20:80 Mix (7th bottle)"/>
    <x v="2"/>
    <m/>
  </r>
  <r>
    <n v="1070"/>
    <d v="2018-06-22T00:00:00"/>
    <s v="F18SM7151A"/>
    <n v="1.2"/>
    <x v="6"/>
    <n v="2E-3"/>
    <s v="Pass on first test"/>
    <s v="WPPL 20:80 Mix (7th bottle)"/>
    <x v="2"/>
    <m/>
  </r>
  <r>
    <n v="1071"/>
    <d v="2018-06-22T00:00:00"/>
    <s v="F18SM7152A"/>
    <n v="1.1000000000000001"/>
    <x v="11"/>
    <n v="2E-3"/>
    <s v="Pass on first test"/>
    <s v="WPPL 20:80 Mix (7th bottle)"/>
    <x v="2"/>
    <m/>
  </r>
  <r>
    <n v="1072"/>
    <d v="2018-06-22T00:00:00"/>
    <s v="F18SM7153A"/>
    <n v="2.1"/>
    <x v="1"/>
    <n v="2E-3"/>
    <s v="Pass on first test"/>
    <s v="WPPL 20:80 Mix (7th bottle)"/>
    <x v="2"/>
    <m/>
  </r>
  <r>
    <n v="1073"/>
    <d v="2018-06-22T00:00:00"/>
    <s v="F18SM7154A"/>
    <n v="2.2000000000000002"/>
    <x v="5"/>
    <n v="2E-3"/>
    <s v="Pass on first test"/>
    <s v="WPPL 20:80 Mix (7th bottle)"/>
    <x v="2"/>
    <m/>
  </r>
  <r>
    <n v="1074"/>
    <d v="2018-06-22T00:00:00"/>
    <s v="F18SM7155A"/>
    <n v="2.4"/>
    <x v="11"/>
    <n v="2E-3"/>
    <s v="Pass on first test"/>
    <s v="WPPL 20:80 Mix (7th bottle)"/>
    <x v="2"/>
    <m/>
  </r>
  <r>
    <n v="1075"/>
    <d v="2018-06-22T00:00:00"/>
    <s v="F18SM7156A"/>
    <n v="3.1"/>
    <x v="2"/>
    <n v="2E-3"/>
    <s v="Pass on first test"/>
    <s v="WPPL 20:80 Mix (7th bottle)"/>
    <x v="2"/>
    <m/>
  </r>
  <r>
    <n v="1076"/>
    <d v="2018-06-22T00:00:00"/>
    <s v="F18SM7157A"/>
    <n v="2.2999999999999998"/>
    <x v="15"/>
    <n v="2E-3"/>
    <s v="Pass on first test"/>
    <s v="WPPL 20:80 Mix (7th bottle)"/>
    <x v="2"/>
    <m/>
  </r>
  <r>
    <n v="1077"/>
    <d v="2018-06-22T00:00:00"/>
    <s v="F18SM7158A"/>
    <n v="3.2"/>
    <x v="2"/>
    <n v="2E-3"/>
    <s v="Pass on first test"/>
    <s v="WPPL 20:80 Mix (7th bottle)"/>
    <x v="2"/>
    <m/>
  </r>
  <r>
    <n v="1078"/>
    <d v="2018-06-22T00:00:00"/>
    <s v="F18SM7159A"/>
    <n v="3.4"/>
    <x v="10"/>
    <n v="2E-3"/>
    <s v="Pass on first test"/>
    <s v="WPPL 20:80 Mix (7th bottle)"/>
    <x v="2"/>
    <m/>
  </r>
  <r>
    <n v="1079"/>
    <d v="2018-06-22T00:00:00"/>
    <s v="F18SM7160A"/>
    <n v="4.0999999999999996"/>
    <x v="9"/>
    <n v="2E-3"/>
    <s v="Pass on first test"/>
    <s v="WPPL 20:80 Mix (7th bottle)"/>
    <x v="2"/>
    <m/>
  </r>
  <r>
    <n v="1080"/>
    <d v="2018-06-22T00:00:00"/>
    <s v="F18SM7161A"/>
    <n v="4.2"/>
    <x v="7"/>
    <n v="2E-3"/>
    <s v="Pass on first test"/>
    <s v="WPPL 20:80 Mix (7th bottle)"/>
    <x v="2"/>
    <m/>
  </r>
  <r>
    <n v="1081"/>
    <d v="2018-06-22T00:00:00"/>
    <s v="F18SM7162A"/>
    <n v="4.3"/>
    <x v="0"/>
    <n v="2E-3"/>
    <s v="Pass on first test"/>
    <s v="WPPL 20:80 Mix (7th bottle)"/>
    <x v="2"/>
    <m/>
  </r>
  <r>
    <n v="1082"/>
    <d v="2018-06-22T00:00:00"/>
    <s v="F18SM7166A"/>
    <n v="5.0999999999999996"/>
    <x v="17"/>
    <n v="2E-3"/>
    <s v="Pass on first test"/>
    <s v="WPPL 20:80 Mix (7th bottle)"/>
    <x v="2"/>
    <m/>
  </r>
  <r>
    <n v="1083"/>
    <d v="2018-06-22T00:00:00"/>
    <s v="F18SM7167A"/>
    <n v="1.2"/>
    <x v="9"/>
    <n v="2E-3"/>
    <s v="Pass on first test"/>
    <s v="WPPL 20:80 Mix (7th bottle)"/>
    <x v="2"/>
    <m/>
  </r>
  <r>
    <n v="1084"/>
    <d v="2018-06-22T00:00:00"/>
    <s v="F18SM7168A"/>
    <n v="1.1000000000000001"/>
    <x v="17"/>
    <n v="2E-3"/>
    <s v="Pass on first test"/>
    <s v="WPPL 20:80 Mix (7th bottle)"/>
    <x v="2"/>
    <m/>
  </r>
  <r>
    <n v="1085"/>
    <d v="2018-06-22T00:00:00"/>
    <s v="F18SM7169A"/>
    <n v="1.4"/>
    <x v="7"/>
    <n v="2E-3"/>
    <s v="Pass on first test"/>
    <s v="WPPL 20:80 Mix (7th bottle)"/>
    <x v="2"/>
    <m/>
  </r>
  <r>
    <n v="1086"/>
    <d v="2018-06-25T00:00:00"/>
    <s v="F18SM7186A"/>
    <n v="6.2"/>
    <x v="0"/>
    <n v="2E-3"/>
    <s v="Resolve unit"/>
    <s v="WPPL 20:80 Mix (8th bottle)"/>
    <x v="3"/>
    <n v="75"/>
  </r>
  <r>
    <n v="1087"/>
    <d v="2018-06-26T00:00:00"/>
    <s v="F18SM4798A"/>
    <n v="4.2"/>
    <x v="1"/>
    <n v="2E-3"/>
    <s v="Pass on first test"/>
    <s v="WPPL 20:80 Mix (8th bottle)"/>
    <x v="4"/>
    <n v="76"/>
  </r>
  <r>
    <n v="1088"/>
    <d v="2018-06-25T00:00:00"/>
    <s v="F18SM4803A"/>
    <n v="6.1"/>
    <x v="18"/>
    <n v="2E-3"/>
    <s v="Pass on first test"/>
    <s v="WPPL 20:80 Mix (8th bottle)"/>
    <x v="5"/>
    <n v="75"/>
  </r>
  <r>
    <n v="1089"/>
    <d v="2018-06-26T00:00:00"/>
    <s v="F18SM4805A"/>
    <n v="4.2"/>
    <x v="14"/>
    <n v="2E-3"/>
    <s v="Pass on first test"/>
    <s v="WPPL 20:80 Mix (8th bottle)"/>
    <x v="6"/>
    <n v="77"/>
  </r>
  <r>
    <n v="1090"/>
    <d v="2018-06-26T00:00:00"/>
    <s v="F18SM4811A"/>
    <n v="1.2"/>
    <x v="3"/>
    <n v="2E-3"/>
    <s v="Resolve unit"/>
    <s v="WPPL 20:80 Mix (8th bottle)"/>
    <x v="3"/>
    <n v="72"/>
  </r>
  <r>
    <n v="1091"/>
    <d v="2018-06-26T00:00:00"/>
    <s v="F18SM4812A"/>
    <n v="1.1000000000000001"/>
    <x v="5"/>
    <n v="2E-3"/>
    <s v="Pass on first test"/>
    <s v="WPPL 20:80 Mix (8th bottle)"/>
    <x v="7"/>
    <n v="70"/>
  </r>
  <r>
    <n v="1092"/>
    <d v="2018-06-26T00:00:00"/>
    <s v="F18SM4813A"/>
    <n v="2.2999999999999998"/>
    <x v="2"/>
    <n v="2E-3"/>
    <s v="Resolve unit"/>
    <s v="WPPL 20:80 Mix (8th bottle)"/>
    <x v="5"/>
    <n v="75"/>
  </r>
  <r>
    <n v="1093"/>
    <d v="2018-06-26T00:00:00"/>
    <s v="F18SM4816A"/>
    <n v="5.3"/>
    <x v="5"/>
    <n v="2E-3"/>
    <s v="Pass on first test"/>
    <s v="WPPL 20:80 Mix (8th bottle)"/>
    <x v="3"/>
    <n v="75"/>
  </r>
  <r>
    <n v="1094"/>
    <d v="2018-06-26T00:00:00"/>
    <s v="F18SM4817A"/>
    <n v="4.4000000000000004"/>
    <x v="2"/>
    <n v="2E-3"/>
    <s v="Pass on first test"/>
    <s v="WPPL 20:80 Mix (8th bottle)"/>
    <x v="4"/>
    <n v="76"/>
  </r>
  <r>
    <n v="1095"/>
    <d v="2018-06-26T00:00:00"/>
    <s v="F18SM4818A"/>
    <n v="4.3"/>
    <x v="7"/>
    <n v="2E-3"/>
    <s v="Pass on first test"/>
    <s v="WPPL 20:80 Mix (8th bottle)"/>
    <x v="3"/>
    <n v="78"/>
  </r>
  <r>
    <n v="1096"/>
    <d v="2018-06-26T00:00:00"/>
    <s v="F18SM4819A"/>
    <n v="2.1"/>
    <x v="10"/>
    <n v="2E-3"/>
    <s v="Pass on first test"/>
    <s v="WPPL 20:80 Mix (8th bottle)"/>
    <x v="7"/>
    <n v="76"/>
  </r>
  <r>
    <n v="1097"/>
    <d v="2018-06-26T00:00:00"/>
    <s v="F18SM4821A"/>
    <n v="1.4"/>
    <x v="6"/>
    <n v="2E-3"/>
    <s v="Pass on first test"/>
    <s v="WPPL 20:80 Mix (8th bottle)"/>
    <x v="6"/>
    <n v="74"/>
  </r>
  <r>
    <n v="1098"/>
    <d v="2018-06-26T00:00:00"/>
    <s v="F18SM4824A"/>
    <n v="1.3"/>
    <x v="14"/>
    <n v="2E-3"/>
    <s v="Pass on first test"/>
    <s v="WPPL 20:80 Mix (8th bottle)"/>
    <x v="7"/>
    <n v="72"/>
  </r>
  <r>
    <n v="1099"/>
    <d v="2018-06-26T00:00:00"/>
    <s v="F18SM4827A"/>
    <n v="3.1"/>
    <x v="14"/>
    <n v="2E-3"/>
    <s v="Pass on first test"/>
    <s v="WPPL 20:80 Mix (8th bottle)"/>
    <x v="5"/>
    <n v="75"/>
  </r>
  <r>
    <n v="1100"/>
    <d v="2018-06-21T00:00:00"/>
    <s v="F18SM4781A"/>
    <n v="5.4"/>
    <x v="19"/>
    <n v="2E-3"/>
    <s v="Pass on first test"/>
    <s v="WPPL 20:80 Mix (7th bottle)"/>
    <x v="5"/>
    <n v="75"/>
  </r>
  <r>
    <n v="1101"/>
    <d v="2018-06-25T00:00:00"/>
    <s v="F18SM4792A"/>
    <n v="1.3"/>
    <x v="11"/>
    <n v="2E-3"/>
    <s v="Pass on first test"/>
    <s v="WPPL 20:80 Mix (8th bottle)"/>
    <x v="3"/>
    <n v="72"/>
  </r>
  <r>
    <n v="1102"/>
    <d v="2018-06-25T00:00:00"/>
    <s v="F18SM4793A"/>
    <n v="1.2"/>
    <x v="7"/>
    <n v="2E-3"/>
    <s v="Pass on first test"/>
    <s v="WPPL 20:80 Mix (8th bottle)"/>
    <x v="7"/>
    <n v="76"/>
  </r>
  <r>
    <n v="1103"/>
    <d v="2018-06-25T00:00:00"/>
    <s v="F18SM4794A"/>
    <n v="1.4"/>
    <x v="1"/>
    <n v="2E-3"/>
    <s v="Pass on first test"/>
    <s v="WPPL 20:80 Mix (8th bottle)"/>
    <x v="3"/>
    <n v="70"/>
  </r>
  <r>
    <n v="1104"/>
    <d v="2018-06-25T00:00:00"/>
    <s v="F18SM4795A"/>
    <n v="3.2"/>
    <x v="9"/>
    <n v="2E-3"/>
    <s v="Pass on first test"/>
    <s v="WPPL 20:80 Mix (8th bottle)"/>
    <x v="7"/>
    <n v="76"/>
  </r>
  <r>
    <n v="1105"/>
    <d v="2018-06-25T00:00:00"/>
    <s v="F18SM4796A"/>
    <n v="2.1"/>
    <x v="5"/>
    <n v="2E-3"/>
    <s v="Pass on first test"/>
    <s v="WPPL 20:80 Mix (8th bottle)"/>
    <x v="5"/>
    <n v="75"/>
  </r>
  <r>
    <n v="1106"/>
    <d v="2018-06-25T00:00:00"/>
    <s v="F18SM4797A"/>
    <n v="2.2000000000000002"/>
    <x v="11"/>
    <n v="2E-3"/>
    <s v="Pass on first test"/>
    <s v="WPPL 20:80 Mix (8th bottle)"/>
    <x v="4"/>
    <n v="75"/>
  </r>
  <r>
    <n v="1107"/>
    <d v="2018-06-25T00:00:00"/>
    <s v="F18SM4800A"/>
    <n v="2.4"/>
    <x v="11"/>
    <n v="2E-3"/>
    <s v="Pass on first test"/>
    <s v="WPPL 20:80 Mix (8th bottle)"/>
    <x v="3"/>
    <n v="73"/>
  </r>
  <r>
    <n v="1108"/>
    <d v="2018-06-25T00:00:00"/>
    <s v="F18SM4801A"/>
    <n v="3.1"/>
    <x v="5"/>
    <n v="2E-3"/>
    <s v="Pass on first test"/>
    <s v="WPPL 20:80 Mix (8th bottle)"/>
    <x v="7"/>
    <n v="76"/>
  </r>
  <r>
    <n v="1109"/>
    <d v="2018-06-25T00:00:00"/>
    <s v="F18SM4802A"/>
    <n v="3.3"/>
    <x v="4"/>
    <n v="2E-3"/>
    <s v="Pass on first test"/>
    <s v="WPPL 20:80 Mix (8th bottle)"/>
    <x v="3"/>
    <n v="72"/>
  </r>
  <r>
    <n v="1110"/>
    <d v="2018-06-25T00:00:00"/>
    <s v="F18SM4804A"/>
    <n v="4.0999999999999996"/>
    <x v="2"/>
    <n v="2E-3"/>
    <s v="Pass on first test"/>
    <s v="WPPL 20:80 Mix (8th bottle)"/>
    <x v="6"/>
    <n v="70"/>
  </r>
  <r>
    <n v="1111"/>
    <d v="2018-06-25T00:00:00"/>
    <s v="F18SM4806A"/>
    <n v="2.1"/>
    <x v="1"/>
    <n v="2E-3"/>
    <s v="Resolve unit"/>
    <s v="WPPL 20:80 Mix (8th bottle)"/>
    <x v="4"/>
    <n v="75"/>
  </r>
  <r>
    <n v="1112"/>
    <d v="2018-06-25T00:00:00"/>
    <s v="F18SM4807A"/>
    <n v="4.3"/>
    <x v="0"/>
    <n v="2E-3"/>
    <s v="Pass on first test"/>
    <s v="WPPL 20:80 Mix (8th bottle)"/>
    <x v="4"/>
    <n v="75"/>
  </r>
  <r>
    <n v="1113"/>
    <d v="2018-06-25T00:00:00"/>
    <s v="F18SM4808A"/>
    <n v="1.4"/>
    <x v="2"/>
    <n v="2E-3"/>
    <s v="Pass on first test"/>
    <s v="WPPL 20:80 Mix (8th bottle)"/>
    <x v="5"/>
    <n v="75"/>
  </r>
  <r>
    <n v="1114"/>
    <d v="2018-06-25T00:00:00"/>
    <s v="F18SM4809A"/>
    <n v="4.4000000000000004"/>
    <x v="7"/>
    <n v="2E-3"/>
    <s v="Pass on first test"/>
    <s v="WPPL 20:80 Mix (8th bottle)"/>
    <x v="3"/>
    <n v="73"/>
  </r>
  <r>
    <n v="1115"/>
    <d v="2018-06-25T00:00:00"/>
    <s v="F18SM4810A"/>
    <n v="1.3"/>
    <x v="5"/>
    <n v="2E-3"/>
    <s v="Pass on first test"/>
    <s v="WPPL 20:80 Mix (8th bottle)"/>
    <x v="3"/>
    <n v="78"/>
  </r>
  <r>
    <n v="1116"/>
    <d v="2018-06-27T00:00:00"/>
    <s v="F18SM4814A"/>
    <n v="5.2"/>
    <x v="0"/>
    <n v="2E-3"/>
    <s v="Pass on first test"/>
    <s v="WPPL 20:80 Mix (8th bottle)"/>
    <x v="5"/>
    <n v="72"/>
  </r>
  <r>
    <n v="1117"/>
    <d v="2018-06-27T00:00:00"/>
    <s v="F18SM4820A"/>
    <n v="2.2000000000000002"/>
    <x v="17"/>
    <n v="2E-3"/>
    <s v="Resolve unit"/>
    <s v="WPPL 20:80 Mix (8th bottle)"/>
    <x v="5"/>
    <n v="75"/>
  </r>
  <r>
    <n v="1118"/>
    <d v="2018-06-26T00:00:00"/>
    <s v="F18SM4822A"/>
    <n v="1.1000000000000001"/>
    <x v="14"/>
    <n v="2E-3"/>
    <s v="Pass on first test"/>
    <s v="WPPL 20:80 Mix (8th bottle)"/>
    <x v="4"/>
    <n v="75"/>
  </r>
  <r>
    <n v="1119"/>
    <d v="2018-06-26T00:00:00"/>
    <s v="F18SM4823A"/>
    <n v="4.0999999999999996"/>
    <x v="2"/>
    <n v="2E-3"/>
    <s v="Pass on first test"/>
    <s v="WPPL 20:80 Mix (8th bottle)"/>
    <x v="6"/>
    <n v="76"/>
  </r>
  <r>
    <n v="1120"/>
    <d v="2018-06-26T00:00:00"/>
    <s v="F18SM4825A"/>
    <n v="1.2"/>
    <x v="14"/>
    <n v="2E-3"/>
    <s v="Pass on first test"/>
    <s v="WPPL 20:80 Mix (8th bottle)"/>
    <x v="8"/>
    <n v="72"/>
  </r>
  <r>
    <n v="1121"/>
    <d v="2018-06-26T00:00:00"/>
    <s v="F18SM4828A"/>
    <n v="3.2"/>
    <x v="2"/>
    <n v="2E-3"/>
    <s v="Pass on first test"/>
    <s v="WPPL 20:80 Mix (8th bottle)"/>
    <x v="3"/>
    <n v="75"/>
  </r>
  <r>
    <n v="1122"/>
    <d v="2018-06-26T00:00:00"/>
    <s v="F18SM4829A"/>
    <n v="4.4000000000000004"/>
    <x v="1"/>
    <n v="2E-3"/>
    <s v="Pass on first test"/>
    <s v="WPPL 20:80 Mix (8th bottle)"/>
    <x v="6"/>
    <n v="77"/>
  </r>
  <r>
    <n v="1123"/>
    <d v="2018-06-26T00:00:00"/>
    <s v="F18SM4830A"/>
    <n v="3.4"/>
    <x v="11"/>
    <n v="2E-3"/>
    <s v="Pass on first test"/>
    <s v="WPPL 20:80 Mix (8th bottle)"/>
    <x v="6"/>
    <n v="74"/>
  </r>
  <r>
    <n v="1124"/>
    <d v="2018-06-26T00:00:00"/>
    <s v="F18SM4831A"/>
    <n v="3.3"/>
    <x v="9"/>
    <n v="2E-3"/>
    <s v="Pass on first test"/>
    <s v="WPPL 20:80 Mix (8th bottle)"/>
    <x v="5"/>
    <n v="72"/>
  </r>
  <r>
    <n v="1125"/>
    <d v="2018-06-26T00:00:00"/>
    <s v="F18SM4832A"/>
    <n v="1.4"/>
    <x v="11"/>
    <n v="2E-3"/>
    <s v="Pass on first test"/>
    <s v="WPPL 20:80 Mix (8th bottle)"/>
    <x v="3"/>
    <n v="75"/>
  </r>
  <r>
    <n v="1126"/>
    <d v="2018-06-26T00:00:00"/>
    <s v="F18SM4833A"/>
    <n v="4.2"/>
    <x v="11"/>
    <n v="2E-3"/>
    <s v="Resolve unit"/>
    <s v="WPPL 20:80 Mix (8th bottle)"/>
    <x v="4"/>
    <n v="76"/>
  </r>
  <r>
    <n v="1127"/>
    <d v="2018-06-26T00:00:00"/>
    <s v="F18SM4834A"/>
    <n v="2.1"/>
    <x v="9"/>
    <n v="2E-3"/>
    <s v="Pass on first test"/>
    <s v="WPPL 20:80 Mix (8th bottle)"/>
    <x v="5"/>
    <n v="72"/>
  </r>
  <r>
    <n v="1128"/>
    <d v="2018-06-26T00:00:00"/>
    <s v="F18SM4835A"/>
    <n v="1.3"/>
    <x v="11"/>
    <n v="2E-3"/>
    <s v="Resolve unit"/>
    <s v="WPPL 20:80 Mix (8th bottle)"/>
    <x v="4"/>
    <n v="75"/>
  </r>
  <r>
    <n v="1129"/>
    <d v="2018-06-26T00:00:00"/>
    <s v="F18SM4837A"/>
    <n v="2.2999999999999998"/>
    <x v="11"/>
    <n v="2E-3"/>
    <s v="Pass on first test"/>
    <s v="WPPL 20:80 Mix (8th bottle)"/>
    <x v="3"/>
    <n v="75"/>
  </r>
  <r>
    <n v="1130"/>
    <d v="2018-06-26T00:00:00"/>
    <s v="F18SM4838A"/>
    <n v="5.3"/>
    <x v="0"/>
    <n v="2E-3"/>
    <s v="Pass on first test"/>
    <s v="WPPL 20:80 Mix (8th bottle)"/>
    <x v="5"/>
    <n v="75"/>
  </r>
  <r>
    <n v="1131"/>
    <d v="2018-06-26T00:00:00"/>
    <s v="F18SM4839A"/>
    <n v="3.1"/>
    <x v="0"/>
    <n v="2E-3"/>
    <s v="Pass on first test"/>
    <s v="WPPL 20:80 Mix (8th bottle)"/>
    <x v="9"/>
    <n v="76"/>
  </r>
  <r>
    <n v="1132"/>
    <d v="2018-06-26T00:00:00"/>
    <s v="F18SM4842A"/>
    <n v="1.2"/>
    <x v="17"/>
    <n v="2E-3"/>
    <s v="Pass on first test"/>
    <s v="WPPL 20:80 Mix (8th bottle)"/>
    <x v="7"/>
    <n v="74"/>
  </r>
  <r>
    <n v="1133"/>
    <d v="2018-06-26T00:00:00"/>
    <s v="F18SM7171A"/>
    <n v="6.3"/>
    <x v="6"/>
    <n v="2E-3"/>
    <s v="Resolve unit"/>
    <s v="WPPL 20:80 Mix (8th bottle)"/>
    <x v="6"/>
    <n v="77"/>
  </r>
  <r>
    <n v="1134"/>
    <d v="2018-06-27T00:00:00"/>
    <s v="F18SM7193A"/>
    <n v="1.4"/>
    <x v="11"/>
    <n v="2E-3"/>
    <s v="Pass on first test"/>
    <s v="WPPL 20:80 Mix (8th bottle)"/>
    <x v="4"/>
    <n v="76"/>
  </r>
  <r>
    <n v="1135"/>
    <d v="2018-06-27T00:00:00"/>
    <s v="F18SM7195A"/>
    <n v="2.2999999999999998"/>
    <x v="1"/>
    <n v="2E-3"/>
    <s v="Pass on first test"/>
    <s v="WPPL 20:80 Mix (8th bottle)"/>
    <x v="7"/>
    <n v="77"/>
  </r>
  <r>
    <n v="1136"/>
    <d v="2018-06-27T00:00:00"/>
    <s v="F18SM7196A"/>
    <n v="4.4000000000000004"/>
    <x v="8"/>
    <n v="2E-3"/>
    <s v="Pass on first test"/>
    <s v="WPPL 20:80 Mix (8th bottle)"/>
    <x v="6"/>
    <n v="74"/>
  </r>
  <r>
    <n v="1137"/>
    <d v="2018-06-27T00:00:00"/>
    <s v="F18SM7197A"/>
    <n v="5.2"/>
    <x v="7"/>
    <n v="2E-3"/>
    <s v="Pass on first test"/>
    <s v="WPPL 20:80 Mix (8th bottle)"/>
    <x v="3"/>
    <n v="75"/>
  </r>
  <r>
    <n v="1138"/>
    <d v="2018-06-27T00:00:00"/>
    <s v="F18SM7199A"/>
    <n v="5.4"/>
    <x v="9"/>
    <n v="2E-3"/>
    <s v="Pass on first test"/>
    <s v="WPPL 20:80 Mix (8th bottle)"/>
    <x v="3"/>
    <n v="72"/>
  </r>
  <r>
    <n v="1139"/>
    <d v="2018-06-27T00:00:00"/>
    <s v="F18SM7200A"/>
    <n v="3.2"/>
    <x v="2"/>
    <n v="2E-3"/>
    <s v="Pass on first test"/>
    <s v="WPPL 20:80 Mix (8th bottle)"/>
    <x v="5"/>
    <n v="72"/>
  </r>
  <r>
    <n v="1140"/>
    <d v="2018-06-27T00:00:00"/>
    <s v="F18SM7203A"/>
    <n v="3.1"/>
    <x v="11"/>
    <n v="2E-3"/>
    <s v="Pass on first test"/>
    <s v="WPPL 20:80 Mix (8th bottle)"/>
    <x v="7"/>
    <n v="70"/>
  </r>
  <r>
    <n v="1141"/>
    <d v="2018-06-27T00:00:00"/>
    <s v="F18SM7205A"/>
    <n v="3.4"/>
    <x v="13"/>
    <n v="2E-3"/>
    <s v="Pass on first test"/>
    <s v="WPPL 20:80 Mix (8th bottle)"/>
    <x v="5"/>
    <n v="75"/>
  </r>
  <r>
    <n v="1142"/>
    <d v="2018-06-27T00:00:00"/>
    <s v="F18SM7208A"/>
    <n v="4.0999999999999996"/>
    <x v="8"/>
    <n v="2E-3"/>
    <s v="Pass on first test"/>
    <s v="WPPL 20:80 Mix (8th bottle)"/>
    <x v="7"/>
    <n v="74"/>
  </r>
  <r>
    <n v="1143"/>
    <d v="2018-06-27T00:00:00"/>
    <s v="F18SM4799A"/>
    <n v="6.2"/>
    <x v="3"/>
    <n v="2E-3"/>
    <s v="Resolve unit"/>
    <s v="WPPL 20:80 Mix (8th bottle)"/>
    <x v="5"/>
    <n v="75"/>
  </r>
  <r>
    <n v="1144"/>
    <d v="2018-06-27T00:00:00"/>
    <s v="F18SM4815A"/>
    <n v="5.0999999999999996"/>
    <x v="18"/>
    <n v="2E-3"/>
    <s v="Resolve unit"/>
    <s v="WPPL 20:80 Mix (8th bottle)"/>
    <x v="4"/>
    <n v="78"/>
  </r>
  <r>
    <n v="1145"/>
    <d v="2018-06-27T00:00:00"/>
    <s v="F18SM4826A"/>
    <n v="2.4"/>
    <x v="11"/>
    <n v="2E-3"/>
    <s v="Resolve unit"/>
    <s v="WPPL 20:80 Mix (8th bottle)"/>
    <x v="3"/>
    <n v="73"/>
  </r>
  <r>
    <n v="1146"/>
    <d v="2018-06-27T00:00:00"/>
    <s v="F18SM4836A"/>
    <n v="4.3"/>
    <x v="1"/>
    <n v="2E-3"/>
    <s v="Resolve unit"/>
    <s v="WPPL 20:80 Mix (8th bottle)"/>
    <x v="3"/>
    <n v="73"/>
  </r>
  <r>
    <n v="1147"/>
    <d v="2018-06-27T00:00:00"/>
    <s v="F18SM4841A"/>
    <n v="6.1"/>
    <x v="1"/>
    <n v="2E-3"/>
    <s v="Pass on first test"/>
    <s v="WPPL 20:80 Mix (8th bottle)"/>
    <x v="3"/>
    <n v="75"/>
  </r>
  <r>
    <n v="1148"/>
    <d v="2018-06-27T00:00:00"/>
    <s v="F18SM4843A"/>
    <n v="3.3"/>
    <x v="4"/>
    <n v="2E-3"/>
    <s v="Pass on first test"/>
    <s v="WPPL 20:80 Mix (8th bottle)"/>
    <x v="3"/>
    <n v="78"/>
  </r>
  <r>
    <n v="1149"/>
    <d v="2018-06-27T00:00:00"/>
    <s v="F18SM4844A"/>
    <n v="3.2"/>
    <x v="0"/>
    <n v="2E-3"/>
    <s v="Pass on first test"/>
    <s v="WPPL 20:80 Mix (8th bottle)"/>
    <x v="7"/>
    <n v="76"/>
  </r>
  <r>
    <n v="1150"/>
    <d v="2018-06-27T00:00:00"/>
    <s v="F18SM4845A"/>
    <n v="3.4"/>
    <x v="11"/>
    <n v="2E-3"/>
    <s v="Pass on first test"/>
    <s v="WPPL 20:80 Mix (8th bottle)"/>
    <x v="5"/>
    <n v="75"/>
  </r>
  <r>
    <n v="1151"/>
    <d v="2018-06-27T00:00:00"/>
    <s v="F18SM4846A"/>
    <n v="4.0999999999999996"/>
    <x v="15"/>
    <n v="2E-3"/>
    <s v="Pass on first test"/>
    <s v="WPPL 20:80 Mix (8th bottle)"/>
    <x v="6"/>
    <n v="76"/>
  </r>
  <r>
    <n v="1152"/>
    <d v="2018-06-27T00:00:00"/>
    <s v="F18SM4847A"/>
    <n v="4.2"/>
    <x v="2"/>
    <n v="2E-3"/>
    <s v="Pass on first test"/>
    <s v="WPPL 20:80 Mix (8th bottle)"/>
    <x v="3"/>
    <n v="72"/>
  </r>
  <r>
    <n v="1153"/>
    <d v="2018-06-27T00:00:00"/>
    <s v="F18SM4848A"/>
    <n v="3.1"/>
    <x v="7"/>
    <n v="2E-3"/>
    <s v="Pass on first test"/>
    <s v="WPPL 20:80 Mix (8th bottle)"/>
    <x v="3"/>
    <n v="73"/>
  </r>
  <r>
    <n v="1154"/>
    <d v="2018-06-27T00:00:00"/>
    <s v="F18SM4849A"/>
    <n v="1.1000000000000001"/>
    <x v="11"/>
    <n v="2E-3"/>
    <s v="Pass on first test"/>
    <s v="WPPL 20:80 Mix (8th bottle)"/>
    <x v="4"/>
    <n v="75"/>
  </r>
  <r>
    <n v="1155"/>
    <d v="2018-06-27T00:00:00"/>
    <s v="F18SM4850A"/>
    <n v="1.2"/>
    <x v="0"/>
    <n v="2E-3"/>
    <s v="Pass on first test"/>
    <s v="WPPL 20:80 Mix (8th bottle)"/>
    <x v="9"/>
    <n v="76"/>
  </r>
  <r>
    <n v="1156"/>
    <d v="2018-06-27T00:00:00"/>
    <s v="F18SM4851A"/>
    <n v="1.3"/>
    <x v="0"/>
    <n v="2E-3"/>
    <s v="Pass on first test"/>
    <s v="WPPL 20:80 Mix (8th bottle)"/>
    <x v="7"/>
    <n v="76"/>
  </r>
  <r>
    <n v="1157"/>
    <d v="2018-06-06T00:00:00"/>
    <s v="F18SM4615A"/>
    <n v="2.1"/>
    <x v="0"/>
    <n v="2E-3"/>
    <s v="Pass on first test"/>
    <s v="WPPL 20:80 Mix (4th bottle)"/>
    <x v="9"/>
    <n v="76"/>
  </r>
  <r>
    <n v="1158"/>
    <d v="2018-06-28T00:00:00"/>
    <s v="F18SM7214A"/>
    <n v="5.0999999999999996"/>
    <x v="14"/>
    <n v="2E-3"/>
    <s v="Pass on first test"/>
    <s v="WPPL 20:80 Mix (8th bottle)"/>
    <x v="3"/>
    <n v="72"/>
  </r>
  <r>
    <n v="1159"/>
    <d v="2018-06-28T00:00:00"/>
    <s v="F18SM7215A"/>
    <n v="5.2"/>
    <x v="7"/>
    <n v="2E-3"/>
    <s v="Pass on first test"/>
    <s v="WPPL 20:80 Mix (8th bottle)"/>
    <x v="7"/>
    <n v="72"/>
  </r>
  <r>
    <n v="1160"/>
    <d v="2018-06-28T00:00:00"/>
    <s v="F18SM7229A"/>
    <n v="5.0999999999999996"/>
    <x v="20"/>
    <n v="2E-3"/>
    <s v="Pass on first test"/>
    <s v="WPPL 20:80 Mix (8th bottle)"/>
    <x v="3"/>
    <n v="73"/>
  </r>
  <r>
    <n v="1161"/>
    <d v="2018-06-28T00:00:00"/>
    <s v="F18SM7218A"/>
    <n v="2.4"/>
    <x v="1"/>
    <n v="2E-3"/>
    <s v="Pass on first test"/>
    <s v="WPPL 20:80 Mix (8th bottle)"/>
    <x v="6"/>
    <n v="72"/>
  </r>
  <r>
    <n v="1162"/>
    <d v="2018-06-28T00:00:00"/>
    <s v="F18SM7206A"/>
    <n v="2.2999999999999998"/>
    <x v="0"/>
    <n v="2E-3"/>
    <s v="Pass on first test"/>
    <s v="WPPL 20:80 Mix (8th bottle)"/>
    <x v="3"/>
    <n v="73"/>
  </r>
  <r>
    <n v="1163"/>
    <d v="2018-06-28T00:00:00"/>
    <s v="F18SM7220A"/>
    <n v="2.1"/>
    <x v="2"/>
    <n v="2E-3"/>
    <s v="Pass on first test"/>
    <s v="WPPL 20:80 Mix (8th bottle)"/>
    <x v="5"/>
    <n v="72"/>
  </r>
  <r>
    <n v="1164"/>
    <d v="2018-06-28T00:00:00"/>
    <s v="F18SM7219A"/>
    <n v="2.2000000000000002"/>
    <x v="11"/>
    <n v="2E-3"/>
    <s v="Pass on first test"/>
    <s v="WPPL 20:80 Mix (8th bottle)"/>
    <x v="3"/>
    <n v="72"/>
  </r>
  <r>
    <n v="1165"/>
    <d v="2018-06-28T00:00:00"/>
    <s v="F18SM7222A"/>
    <n v="2.2999999999999998"/>
    <x v="0"/>
    <n v="2E-3"/>
    <s v="Pass on first test"/>
    <s v="WPPL 20:80 Mix (8th bottle)"/>
    <x v="5"/>
    <n v="72"/>
  </r>
  <r>
    <n v="1166"/>
    <d v="2018-06-27T00:00:00"/>
    <s v="F18SM7194A"/>
    <n v="2.1"/>
    <x v="9"/>
    <n v="2E-3"/>
    <s v="Pass on first test"/>
    <s v="WPPL 20:80 Mix (8th bottle)"/>
    <x v="3"/>
    <n v="73"/>
  </r>
  <r>
    <n v="1167"/>
    <d v="2018-06-28T00:00:00"/>
    <s v="F18SM7198A"/>
    <n v="3.1"/>
    <x v="7"/>
    <n v="2E-3"/>
    <s v="Pass on first test"/>
    <s v="WPPL 20:80 Mix (8th bottle)"/>
    <x v="5"/>
    <n v="75"/>
  </r>
  <r>
    <n v="1168"/>
    <d v="2018-06-28T00:00:00"/>
    <s v="F18SM7204A"/>
    <n v="3.1"/>
    <x v="2"/>
    <n v="2E-3"/>
    <s v="Pass on first test"/>
    <s v="WPPL 20:80 Mix (8th bottle)"/>
    <x v="5"/>
    <n v="75"/>
  </r>
  <r>
    <n v="1169"/>
    <d v="2018-06-28T00:00:00"/>
    <s v="F18SM7207A"/>
    <n v="2.4"/>
    <x v="11"/>
    <n v="2E-3"/>
    <s v="Pass on first test"/>
    <s v="WPPL 20:80 Mix (8th bottle)"/>
    <x v="5"/>
    <n v="75"/>
  </r>
  <r>
    <n v="1170"/>
    <d v="2018-06-28T00:00:00"/>
    <s v="F18SM7209A"/>
    <n v="3.4"/>
    <x v="9"/>
    <n v="2E-3"/>
    <s v="Pass on first test"/>
    <s v="WPPL 20:80 Mix (8th bottle)"/>
    <x v="5"/>
    <n v="72"/>
  </r>
  <r>
    <n v="1171"/>
    <d v="2018-06-28T00:00:00"/>
    <s v="F18SM7210A"/>
    <n v="4.0999999999999996"/>
    <x v="20"/>
    <n v="2E-3"/>
    <s v="Pass on first test"/>
    <s v="WPPL 20:80 Mix (8th bottle)"/>
    <x v="5"/>
    <n v="72"/>
  </r>
  <r>
    <n v="1172"/>
    <d v="2018-06-28T00:00:00"/>
    <s v="F18SM7211A"/>
    <n v="4.2"/>
    <x v="2"/>
    <n v="2E-3"/>
    <s v="Pass on first test"/>
    <s v="WPPL 20:80 Mix (8th bottle)"/>
    <x v="6"/>
    <n v="76"/>
  </r>
  <r>
    <n v="1173"/>
    <d v="2018-06-28T00:00:00"/>
    <s v="F18SM7212A"/>
    <n v="4.3"/>
    <x v="4"/>
    <n v="2E-3"/>
    <s v="Pass on first test"/>
    <s v="WPPL 20:80 Mix (8th bottle)"/>
    <x v="7"/>
    <n v="76"/>
  </r>
  <r>
    <n v="1174"/>
    <d v="2018-06-28T00:00:00"/>
    <s v="F18SM7213A"/>
    <n v="4.4000000000000004"/>
    <x v="0"/>
    <n v="2E-3"/>
    <s v="Pass on first test"/>
    <s v="WPPL 20:80 Mix (8th bottle)"/>
    <x v="3"/>
    <n v="73"/>
  </r>
  <r>
    <n v="1175"/>
    <d v="2018-06-28T00:00:00"/>
    <s v="F18SM7216A"/>
    <n v="4.0999999999999996"/>
    <x v="0"/>
    <n v="2E-3"/>
    <s v="Pass on first test"/>
    <s v="WPPL 20:80 Mix (8th bottle)"/>
    <x v="7"/>
    <n v="74"/>
  </r>
  <r>
    <n v="1176"/>
    <d v="2018-06-28T00:00:00"/>
    <s v="F18SM7217A"/>
    <n v="1.4"/>
    <x v="0"/>
    <n v="2E-3"/>
    <s v="Pass on first test"/>
    <s v="WPPL 20:80 Mix (8th bottle)"/>
    <x v="3"/>
    <n v="72"/>
  </r>
  <r>
    <n v="1177"/>
    <d v="2018-06-28T00:00:00"/>
    <s v="F18SM7221A"/>
    <n v="1.3"/>
    <x v="4"/>
    <n v="2E-3"/>
    <s v="Pass on first test"/>
    <s v="WPPL 20:80 Mix (8th bottle)"/>
    <x v="7"/>
    <n v="76"/>
  </r>
  <r>
    <n v="1178"/>
    <d v="2018-06-28T00:00:00"/>
    <s v="F18SM7223A"/>
    <n v="1.1000000000000001"/>
    <x v="4"/>
    <n v="2E-3"/>
    <s v="Pass on first test"/>
    <s v="WPPL 20:80 Mix (8th bottle)"/>
    <x v="5"/>
    <n v="75"/>
  </r>
  <r>
    <n v="1179"/>
    <d v="2018-06-28T00:00:00"/>
    <s v="F18SM7224A"/>
    <n v="1.1000000000000001"/>
    <x v="7"/>
    <n v="2E-3"/>
    <s v="Pass on first test"/>
    <s v="WPPL 20:80 Mix (8th bottle)"/>
    <x v="5"/>
    <n v="75"/>
  </r>
  <r>
    <n v="1180"/>
    <d v="2018-06-28T00:00:00"/>
    <s v="F18SM7225A"/>
    <n v="3.4"/>
    <x v="9"/>
    <n v="2E-3"/>
    <s v="Pass on first test"/>
    <s v="WPPL 20:80 Mix (8th bottle)"/>
    <x v="7"/>
    <n v="76"/>
  </r>
  <r>
    <n v="1181"/>
    <d v="2018-06-28T00:00:00"/>
    <s v="F18SM7227A"/>
    <n v="4.2"/>
    <x v="0"/>
    <n v="2E-3"/>
    <s v="Pass on first test"/>
    <s v="WPPL 20:80 Mix (8th bottle)"/>
    <x v="3"/>
    <n v="75"/>
  </r>
  <r>
    <n v="1182"/>
    <d v="2018-06-28T00:00:00"/>
    <s v="F18SM7228A"/>
    <n v="4.2"/>
    <x v="0"/>
    <n v="2E-3"/>
    <s v="Pass on first test"/>
    <s v="WPPL 20:80 Mix (8th bottle)"/>
    <x v="7"/>
    <n v="74"/>
  </r>
  <r>
    <n v="1183"/>
    <d v="2018-06-28T00:00:00"/>
    <s v="F18SM7230A"/>
    <n v="3.1"/>
    <x v="11"/>
    <n v="2E-3"/>
    <s v="Pass on first test"/>
    <s v="WPPL 20:80 Mix (8th bottle)"/>
    <x v="5"/>
    <n v="72"/>
  </r>
  <r>
    <n v="1184"/>
    <d v="2018-06-27T00:00:00"/>
    <s v="F18SM4840A"/>
    <n v="2.2000000000000002"/>
    <x v="5"/>
    <n v="2E-3"/>
    <s v="Pass on first test"/>
    <s v="WPPL 20:80 Mix (8th bottle)"/>
    <x v="7"/>
    <n v="76"/>
  </r>
  <r>
    <n v="1185"/>
    <d v="2018-06-28T00:00:00"/>
    <s v="F18SM7201A"/>
    <n v="3.3"/>
    <x v="7"/>
    <n v="2E-3"/>
    <s v="Pass on first test"/>
    <s v="WPPL 20:80 Mix (8th bottle)"/>
    <x v="6"/>
    <n v="72"/>
  </r>
  <r>
    <n v="1186"/>
    <d v="2018-06-28T00:00:00"/>
    <s v="F18SM7202A"/>
    <n v="3.1"/>
    <x v="11"/>
    <n v="2E-3"/>
    <s v="Pass on first test"/>
    <s v="WPPL 20:80 Mix (8th bottle)"/>
    <x v="7"/>
    <n v="76"/>
  </r>
  <r>
    <n v="1187"/>
    <d v="2018-06-28T00:00:00"/>
    <s v="F18SM7226A"/>
    <n v="3.2"/>
    <x v="2"/>
    <n v="2E-3"/>
    <s v="Pass on first test"/>
    <s v="WPPL 20:80 Mix (8th bottle)"/>
    <x v="5"/>
    <n v="72"/>
  </r>
  <r>
    <n v="1188"/>
    <d v="2018-06-29T00:00:00"/>
    <s v="F18SM7231A"/>
    <n v="5.3"/>
    <x v="0"/>
    <n v="2E-3"/>
    <s v="Pass on first test"/>
    <s v="WPPL 20:80 Mix (8th bottle)"/>
    <x v="3"/>
    <n v="72"/>
  </r>
  <r>
    <n v="1189"/>
    <d v="2018-06-29T00:00:00"/>
    <s v="F18SM7232A"/>
    <n v="3.3"/>
    <x v="1"/>
    <n v="2E-3"/>
    <s v="Resolve unit"/>
    <s v="WPPL 20:80 Mix (8th bottle)"/>
    <x v="5"/>
    <n v="72"/>
  </r>
  <r>
    <n v="1190"/>
    <d v="2018-06-30T00:00:00"/>
    <s v="F18SM7233A"/>
    <n v="2.2999999999999998"/>
    <x v="10"/>
    <n v="2E-3"/>
    <s v="Pass on first test"/>
    <s v="WPPL 20:80 Mix (8th bottle)"/>
    <x v="4"/>
    <n v="78"/>
  </r>
  <r>
    <n v="1191"/>
    <d v="2018-06-30T00:00:00"/>
    <s v="F18SM7235A"/>
    <n v="5.2"/>
    <x v="9"/>
    <n v="2E-3"/>
    <s v="Pass on first test"/>
    <s v="WPPL 20:80 Mix (8th bottle)"/>
    <x v="5"/>
    <n v="72"/>
  </r>
  <r>
    <n v="1192"/>
    <d v="2018-06-30T00:00:00"/>
    <s v="F18SM7237A"/>
    <n v="2.4"/>
    <x v="10"/>
    <n v="2E-3"/>
    <s v="Pass on first test"/>
    <s v="WPPL 20:80 Mix (8th bottle)"/>
    <x v="4"/>
    <n v="76"/>
  </r>
  <r>
    <n v="1193"/>
    <d v="2018-06-29T00:00:00"/>
    <s v="F18SM7238A"/>
    <n v="5.3"/>
    <x v="2"/>
    <n v="2E-3"/>
    <s v="Pass on first test"/>
    <s v="WPPL 20:80 Mix (8th bottle)"/>
    <x v="5"/>
    <n v="72"/>
  </r>
  <r>
    <n v="1194"/>
    <d v="2018-06-29T00:00:00"/>
    <s v="F18SM7240A"/>
    <n v="4.4000000000000004"/>
    <x v="0"/>
    <n v="2E-3"/>
    <s v="Pass on first test"/>
    <s v="WPPL 20:80 Mix (8th bottle)"/>
    <x v="5"/>
    <n v="77"/>
  </r>
  <r>
    <n v="1195"/>
    <d v="2018-06-29T00:00:00"/>
    <s v="F18SM7241A"/>
    <n v="4.3"/>
    <x v="2"/>
    <n v="2E-3"/>
    <s v="Pass on first test"/>
    <s v="WPPL 20:80 Mix (8th bottle)"/>
    <x v="5"/>
    <n v="77"/>
  </r>
  <r>
    <n v="1196"/>
    <d v="2018-06-29T00:00:00"/>
    <s v="F18SM7242A"/>
    <n v="4.0999999999999996"/>
    <x v="4"/>
    <n v="2E-3"/>
    <s v="Pass on first test"/>
    <s v="WPPL 20:80 Mix (8th bottle)"/>
    <x v="6"/>
    <n v="76"/>
  </r>
  <r>
    <n v="1197"/>
    <d v="2018-06-29T00:00:00"/>
    <s v="F18SM7243A"/>
    <n v="4.2"/>
    <x v="4"/>
    <n v="2E-3"/>
    <s v="Pass on first test"/>
    <s v="WPPL 20:80 Mix (8th bottle)"/>
    <x v="6"/>
    <n v="76"/>
  </r>
  <r>
    <n v="1198"/>
    <d v="2018-06-29T00:00:00"/>
    <s v="F18SM7244A"/>
    <n v="3.4"/>
    <x v="5"/>
    <n v="2E-3"/>
    <s v="Pass on first test"/>
    <s v="WPPL 20:80 Mix (8th bottle)"/>
    <x v="4"/>
    <n v="75"/>
  </r>
  <r>
    <n v="1199"/>
    <d v="2018-06-29T00:00:00"/>
    <s v="F18SM7245A"/>
    <n v="3.3"/>
    <x v="10"/>
    <n v="2E-3"/>
    <s v="Pass on first test"/>
    <s v="WPPL 20:80 Mix (8th bottle)"/>
    <x v="6"/>
    <n v="74"/>
  </r>
  <r>
    <n v="1200"/>
    <d v="2018-06-30T00:00:00"/>
    <s v="F18SM7246A"/>
    <n v="3.1"/>
    <x v="17"/>
    <n v="2E-3"/>
    <s v="Pass on first test"/>
    <s v="WPPL 20:80 Mix (8th bottle)"/>
    <x v="3"/>
    <n v="73"/>
  </r>
  <r>
    <n v="1201"/>
    <d v="2018-06-30T00:00:00"/>
    <s v="F18SM4852A"/>
    <n v="3.3"/>
    <x v="10"/>
    <n v="2E-3"/>
    <s v="Pass on first test"/>
    <s v="WPPL 20:80 Mix (8th bottle)"/>
    <x v="9"/>
    <n v="73"/>
  </r>
  <r>
    <n v="1202"/>
    <d v="2018-06-30T00:00:00"/>
    <s v="F18SM4853A"/>
    <n v="3.4"/>
    <x v="10"/>
    <n v="2E-3"/>
    <s v="Pass on first test"/>
    <s v="WPPL 20:80 Mix (8th bottle)"/>
    <x v="5"/>
    <n v="72"/>
  </r>
  <r>
    <n v="1203"/>
    <d v="2018-06-30T00:00:00"/>
    <s v="F18SM4854A"/>
    <n v="4.2"/>
    <x v="3"/>
    <n v="2E-3"/>
    <s v="Pass on first test"/>
    <s v="WPPL 20:80 Mix (8th bottle)"/>
    <x v="7"/>
    <n v="72"/>
  </r>
  <r>
    <n v="1204"/>
    <d v="2018-06-30T00:00:00"/>
    <s v="F18SM4856A"/>
    <n v="4.3"/>
    <x v="1"/>
    <n v="2E-3"/>
    <s v="Pass on first test"/>
    <s v="WPPL 20:80 Mix (8th bottle)"/>
    <x v="7"/>
    <n v="74"/>
  </r>
  <r>
    <n v="1205"/>
    <d v="2018-06-30T00:00:00"/>
    <s v="F18SM4857A"/>
    <n v="3.3"/>
    <x v="2"/>
    <n v="2E-3"/>
    <s v="Pass on first test"/>
    <s v="WPPL 20:80 Mix (8th bottle)"/>
    <x v="4"/>
    <n v="75"/>
  </r>
  <r>
    <n v="1206"/>
    <d v="2018-06-30T00:00:00"/>
    <s v="F18SM4858A"/>
    <n v="5.0999999999999996"/>
    <x v="5"/>
    <n v="2E-3"/>
    <s v="Pass on first test"/>
    <s v="WPPL 20:80 Mix (8th bottle)"/>
    <x v="7"/>
    <n v="76"/>
  </r>
  <r>
    <n v="1207"/>
    <d v="2018-07-02T00:00:00"/>
    <s v="F18SM4859A"/>
    <n v="2.4"/>
    <x v="4"/>
    <n v="2E-3"/>
    <s v="Resolve unit"/>
    <s v="WPPL 20:80 Mix (8th bottle)"/>
    <x v="3"/>
    <n v="73"/>
  </r>
  <r>
    <n v="1208"/>
    <d v="2018-07-02T00:00:00"/>
    <s v="F18SM4860A"/>
    <n v="5.2"/>
    <x v="20"/>
    <n v="2E-3"/>
    <s v="Pass on first test"/>
    <s v="WPPL 20:80 Mix (8th bottle)"/>
    <x v="7"/>
    <n v="76"/>
  </r>
  <r>
    <n v="1209"/>
    <d v="2018-07-02T00:00:00"/>
    <s v="F18SM4861A"/>
    <n v="3.1"/>
    <x v="9"/>
    <n v="2E-3"/>
    <s v="Resolve unit"/>
    <s v="WPPL 20:80 Mix (8th bottle)"/>
    <x v="4"/>
    <n v="73"/>
  </r>
  <r>
    <n v="1210"/>
    <d v="2018-07-02T00:00:00"/>
    <s v="F18SM4862A"/>
    <n v="1.4"/>
    <x v="0"/>
    <n v="2E-3"/>
    <s v="Pass on first test"/>
    <s v="WPPL 20:80 Mix (8th bottle)"/>
    <x v="5"/>
    <n v="72"/>
  </r>
  <r>
    <n v="1211"/>
    <d v="2018-06-30T00:00:00"/>
    <s v="F18SM4863A"/>
    <n v="3.4"/>
    <x v="2"/>
    <n v="2E-3"/>
    <s v="Pass on first test"/>
    <s v="WPPL 20:80 Mix (8th bottle)"/>
    <x v="9"/>
    <n v="75"/>
  </r>
  <r>
    <n v="1212"/>
    <d v="2018-07-02T00:00:00"/>
    <s v="F18SM4864A"/>
    <n v="2.2999999999999998"/>
    <x v="14"/>
    <n v="2E-3"/>
    <s v="Pass on first test"/>
    <s v="WPPL 20:80 Mix (8th bottle)"/>
    <x v="3"/>
    <n v="75"/>
  </r>
  <r>
    <n v="1213"/>
    <d v="2018-07-02T00:00:00"/>
    <s v="F18SM4865A"/>
    <n v="4.3"/>
    <x v="14"/>
    <n v="2E-3"/>
    <s v="Pass on first test"/>
    <s v="WPPL 20:80 Mix (8th bottle)"/>
    <x v="7"/>
    <n v="76"/>
  </r>
  <r>
    <n v="1214"/>
    <d v="2018-07-02T00:00:00"/>
    <s v="F18SM4867A"/>
    <n v="4.2"/>
    <x v="7"/>
    <n v="2E-3"/>
    <s v="Pass on first test"/>
    <s v="WPPL 20:80 Mix (8th bottle)"/>
    <x v="3"/>
    <n v="75"/>
  </r>
  <r>
    <n v="1215"/>
    <d v="2018-07-02T00:00:00"/>
    <s v="F18SM4868A"/>
    <n v="3.3"/>
    <x v="9"/>
    <n v="2E-3"/>
    <s v="Pass on first test"/>
    <s v="WPPL 20:80 Mix (8th bottle)"/>
    <x v="9"/>
    <n v="76"/>
  </r>
  <r>
    <n v="1216"/>
    <d v="2018-07-02T00:00:00"/>
    <s v="F18SM4875A"/>
    <n v="5.3"/>
    <x v="9"/>
    <n v="2E-3"/>
    <s v="Pass on first test"/>
    <s v="WPPL 20:80 Mix (8th bottle)"/>
    <x v="5"/>
    <n v="77"/>
  </r>
  <r>
    <n v="1217"/>
    <d v="2018-07-02T00:00:00"/>
    <s v="F18SM4876A"/>
    <n v="5.4"/>
    <x v="16"/>
    <n v="2E-3"/>
    <s v="Pass on first test"/>
    <s v="WPPL 20:80 Mix (8th bottle)"/>
    <x v="3"/>
    <n v="73"/>
  </r>
  <r>
    <n v="1218"/>
    <d v="2018-07-02T00:00:00"/>
    <s v="F18SM4877A"/>
    <n v="6.1"/>
    <x v="11"/>
    <n v="2E-3"/>
    <s v="Pass on first test"/>
    <s v="WPPL 20:80 Mix (8th bottle)"/>
    <x v="6"/>
    <n v="76"/>
  </r>
  <r>
    <n v="1219"/>
    <d v="2018-07-02T00:00:00"/>
    <s v="F18SM4878A"/>
    <n v="6.2"/>
    <x v="11"/>
    <n v="2E-3"/>
    <s v="Pass on first test"/>
    <s v="WPPL 20:80 Mix (8th bottle)"/>
    <x v="5"/>
    <n v="75"/>
  </r>
  <r>
    <n v="1220"/>
    <d v="2018-07-03T00:00:00"/>
    <s v="G18SM4882A"/>
    <n v="3.1"/>
    <x v="0"/>
    <n v="2E-3"/>
    <s v="Pass on first test"/>
    <s v="WPPL 20:80 Mix (8th bottle)"/>
    <x v="7"/>
    <n v="74"/>
  </r>
  <r>
    <n v="1221"/>
    <d v="2018-07-02T00:00:00"/>
    <s v="F18SM7165A"/>
    <n v="3.4"/>
    <x v="8"/>
    <n v="2E-3"/>
    <s v="Resolve unit"/>
    <s v="WPPL 20:80 Mix (8th bottle)"/>
    <x v="6"/>
    <n v="74"/>
  </r>
  <r>
    <n v="1222"/>
    <d v="2018-07-02T00:00:00"/>
    <s v="F18SM7234A"/>
    <n v="3.2"/>
    <x v="6"/>
    <n v="2E-3"/>
    <s v="Pass on first test"/>
    <s v="WPPL 20:80 Mix (8th bottle)"/>
    <x v="7"/>
    <n v="74"/>
  </r>
  <r>
    <n v="1223"/>
    <d v="2018-07-02T00:00:00"/>
    <s v="F18SM7236A"/>
    <n v="3.2"/>
    <x v="16"/>
    <n v="2E-3"/>
    <s v="Pass on first test"/>
    <s v="WPPL 20:80 Mix (8th bottle)"/>
    <x v="3"/>
    <n v="78"/>
  </r>
  <r>
    <n v="1224"/>
    <d v="2018-06-30T00:00:00"/>
    <s v="F18SM7247A"/>
    <n v="4.0999999999999996"/>
    <x v="9"/>
    <n v="2E-3"/>
    <s v="Pass on first test"/>
    <s v="WPPL 20:80 Mix (8th bottle)"/>
    <x v="5"/>
    <n v="72"/>
  </r>
  <r>
    <n v="1225"/>
    <d v="2018-07-03T00:00:00"/>
    <s v="F18SM7248A"/>
    <n v="2.1"/>
    <x v="17"/>
    <n v="2E-3"/>
    <s v="Pass on first test"/>
    <s v="WPPL 20:80 Mix (8th bottle)"/>
    <x v="3"/>
    <n v="73"/>
  </r>
  <r>
    <n v="1226"/>
    <d v="2018-07-03T00:00:00"/>
    <s v="F18SM4870A"/>
    <n v="1.3"/>
    <x v="14"/>
    <n v="2E-3"/>
    <s v="Pass on first test"/>
    <s v="WPPL 20:80 Mix (8th bottle)"/>
    <x v="5"/>
    <n v="75"/>
  </r>
  <r>
    <n v="1227"/>
    <d v="2018-07-03T00:00:00"/>
    <s v="F18SM4871A"/>
    <n v="5.0999999999999996"/>
    <x v="0"/>
    <n v="2E-3"/>
    <s v="Pass on first test"/>
    <s v="WPPL 20:80 Mix (8th bottle)"/>
    <x v="4"/>
    <n v="75"/>
  </r>
  <r>
    <n v="1228"/>
    <d v="2018-07-03T00:00:00"/>
    <s v="F18SM4872A"/>
    <n v="1.2"/>
    <x v="18"/>
    <n v="2E-3"/>
    <s v="Pass on first test"/>
    <s v="WPPL 20:80 Mix (8th bottle)"/>
    <x v="5"/>
    <n v="72"/>
  </r>
  <r>
    <n v="1229"/>
    <d v="2018-07-03T00:00:00"/>
    <s v="F18SM4873A"/>
    <n v="1.1000000000000001"/>
    <x v="4"/>
    <n v="2E-3"/>
    <s v="Pass on first test"/>
    <s v="WPPL 20:80 Mix (8th bottle)"/>
    <x v="5"/>
    <n v="75"/>
  </r>
  <r>
    <n v="1230"/>
    <d v="2018-07-02T00:00:00"/>
    <s v="F18SM4874A"/>
    <n v="2.4"/>
    <x v="7"/>
    <n v="2E-3"/>
    <s v="Pass on first test"/>
    <s v="WPPL 20:80 Mix (8th bottle)"/>
    <x v="7"/>
    <n v="74"/>
  </r>
  <r>
    <n v="1231"/>
    <d v="2018-07-02T00:00:00"/>
    <s v="F18SM4879A"/>
    <n v="6.3"/>
    <x v="1"/>
    <n v="2E-3"/>
    <s v="Pass on first test"/>
    <s v="WPPL 20:80 Mix (8th bottle)"/>
    <x v="7"/>
    <n v="74"/>
  </r>
  <r>
    <n v="1232"/>
    <d v="2018-07-03T00:00:00"/>
    <s v="F18SM4880A"/>
    <n v="2.2000000000000002"/>
    <x v="11"/>
    <n v="2E-3"/>
    <s v="Pass on first test"/>
    <s v="WPPL 20:80 Mix (8th bottle)"/>
    <x v="9"/>
    <n v="76"/>
  </r>
  <r>
    <n v="1233"/>
    <d v="2018-07-03T00:00:00"/>
    <s v="F18SM4881A"/>
    <n v="1.4"/>
    <x v="1"/>
    <n v="2E-3"/>
    <s v="Pass on first test"/>
    <s v="WPPL 20:80 Mix (8th bottle)"/>
    <x v="3"/>
    <n v="73"/>
  </r>
  <r>
    <n v="1234"/>
    <d v="2018-07-03T00:00:00"/>
    <s v="G18SM4883A"/>
    <n v="3.2"/>
    <x v="17"/>
    <n v="2E-3"/>
    <s v="Pass on first test"/>
    <s v="WPPL 20:80 Mix (8th bottle)"/>
    <x v="4"/>
    <n v="75"/>
  </r>
  <r>
    <n v="1235"/>
    <d v="2018-07-03T00:00:00"/>
    <s v="G18SM4887A"/>
    <n v="4.2"/>
    <x v="4"/>
    <n v="2E-3"/>
    <s v="Pass on first test"/>
    <s v="WPPL 20:80 Mix (8th bottle)"/>
    <x v="7"/>
    <n v="74"/>
  </r>
  <r>
    <n v="1236"/>
    <d v="2018-07-03T00:00:00"/>
    <s v="G18SM4890A"/>
    <n v="5.2"/>
    <x v="15"/>
    <n v="2E-3"/>
    <s v="Pass on first test"/>
    <s v="WPPL 20:80 Mix (8th bottle)"/>
    <x v="3"/>
    <n v="73"/>
  </r>
  <r>
    <n v="1237"/>
    <d v="2018-07-03T00:00:00"/>
    <s v="G18SM4891A"/>
    <n v="3.3"/>
    <x v="0"/>
    <n v="2E-3"/>
    <s v="Pass on first test"/>
    <s v="WPPL 20:80 Mix (8th bottle)"/>
    <x v="3"/>
    <n v="73"/>
  </r>
  <r>
    <n v="1238"/>
    <d v="2018-07-03T00:00:00"/>
    <s v="G18SM4893A"/>
    <n v="5.3"/>
    <x v="0"/>
    <n v="2E-3"/>
    <s v="Pass on first test"/>
    <s v="WPPL 20:80 Mix (8th bottle)"/>
    <x v="5"/>
    <n v="77"/>
  </r>
  <r>
    <n v="1239"/>
    <d v="2018-07-03T00:00:00"/>
    <s v="G18SM4884A"/>
    <n v="2.2999999999999998"/>
    <x v="3"/>
    <n v="2E-3"/>
    <s v="Resolve unit"/>
    <s v="WPPL 20:80 Mix (8th bottle)"/>
    <x v="5"/>
    <n v="72"/>
  </r>
  <r>
    <n v="1240"/>
    <d v="2018-07-03T00:00:00"/>
    <s v="G18SM4885A"/>
    <n v="3.3"/>
    <x v="2"/>
    <n v="2E-3"/>
    <s v="Pass on first test"/>
    <s v="WPPL 20:80 Mix (8th bottle)"/>
    <x v="9"/>
    <n v="75"/>
  </r>
  <r>
    <n v="1241"/>
    <d v="2018-07-03T00:00:00"/>
    <s v="G18SM4892A"/>
    <n v="3.4"/>
    <x v="1"/>
    <n v="2E-3"/>
    <s v="Pass on first test"/>
    <s v="WPPL 20:80 Mix (8th bottle)"/>
    <x v="9"/>
    <n v="75"/>
  </r>
  <r>
    <n v="1242"/>
    <d v="2018-07-03T00:00:00"/>
    <s v="G18SM4894A"/>
    <n v="2.4"/>
    <x v="16"/>
    <n v="2E-3"/>
    <s v="Resolve unit"/>
    <s v="WPPL 20:80 Mix (8th bottle)"/>
    <x v="7"/>
    <n v="76"/>
  </r>
  <r>
    <n v="1243"/>
    <d v="2018-07-03T00:00:00"/>
    <s v="G18SM4898A"/>
    <n v="3.1"/>
    <x v="0"/>
    <n v="2E-3"/>
    <s v="Pass on first test"/>
    <s v="WPPL 20:80 Mix (8th bottle)"/>
    <x v="6"/>
    <n v="74"/>
  </r>
  <r>
    <n v="1244"/>
    <d v="2018-07-03T00:00:00"/>
    <s v="G18SM4899A"/>
    <n v="3.2"/>
    <x v="6"/>
    <n v="2E-3"/>
    <s v="Pass on first test"/>
    <s v="WPPL 20:80 Mix (8th bottle)"/>
    <x v="7"/>
    <n v="76"/>
  </r>
  <r>
    <n v="1245"/>
    <d v="2018-07-03T00:00:00"/>
    <s v="G18SM4900A"/>
    <n v="1.4"/>
    <x v="5"/>
    <n v="2E-3"/>
    <s v="Resolve unit"/>
    <s v="WPPL 20:80 Mix (8th bottle)"/>
    <x v="3"/>
    <n v="75"/>
  </r>
  <r>
    <n v="1246"/>
    <d v="2018-07-03T00:00:00"/>
    <s v="G18SM4901A"/>
    <n v="4.2"/>
    <x v="5"/>
    <n v="2E-3"/>
    <s v="Pass on first test"/>
    <s v="WPPL 20:80 Mix (8th bottle)"/>
    <x v="3"/>
    <n v="73"/>
  </r>
  <r>
    <n v="1247"/>
    <d v="2018-07-03T00:00:00"/>
    <s v="G18SM4903A"/>
    <n v="5.0999999999999996"/>
    <x v="14"/>
    <n v="2E-3"/>
    <s v="Pass on first test"/>
    <s v="WPPL 20:80 Mix (8th bottle)"/>
    <x v="6"/>
    <n v="76"/>
  </r>
  <r>
    <n v="1248"/>
    <d v="2018-07-03T00:00:00"/>
    <s v="G18SM4907A"/>
    <n v="2.1"/>
    <x v="17"/>
    <n v="2E-3"/>
    <s v="Pass on first test"/>
    <s v="WPPL 20:80 Mix (8th bottle)"/>
    <x v="5"/>
    <n v="72"/>
  </r>
  <r>
    <n v="1249"/>
    <d v="2018-07-03T00:00:00"/>
    <s v="G18SM4908A"/>
    <n v="3.4"/>
    <x v="17"/>
    <n v="2E-3"/>
    <s v="Pass on first test"/>
    <s v="WPPL 20:80 Mix (8th bottle)"/>
    <x v="7"/>
    <n v="76"/>
  </r>
  <r>
    <n v="1250"/>
    <d v="2018-07-03T00:00:00"/>
    <s v="G18SM4909A"/>
    <n v="5.3"/>
    <x v="4"/>
    <n v="2E-3"/>
    <s v="Resolve unit"/>
    <s v="WPPL 20:80 Mix (8th bottle)"/>
    <x v="6"/>
    <n v="76"/>
  </r>
  <r>
    <n v="1251"/>
    <d v="2018-07-03T00:00:00"/>
    <s v="G18SM4910A"/>
    <n v="5.0999999999999996"/>
    <x v="14"/>
    <n v="2E-3"/>
    <s v="Pass on first test"/>
    <s v="WPPL 20:80 Mix (8th bottle)"/>
    <x v="4"/>
    <n v="76"/>
  </r>
  <r>
    <n v="1252"/>
    <d v="2018-07-03T00:00:00"/>
    <s v="G18SM4911A"/>
    <n v="4.2"/>
    <x v="17"/>
    <n v="2E-3"/>
    <s v="Pass on first test"/>
    <s v="WPPL 20:80 Mix (8th bottle)"/>
    <x v="3"/>
    <n v="73"/>
  </r>
  <r>
    <n v="1253"/>
    <d v="2018-06-29T00:00:00"/>
    <s v="F18SM7239A"/>
    <n v="5.0999999999999996"/>
    <x v="17"/>
    <n v="2E-3"/>
    <s v="Pass on first test"/>
    <s v="WPPL 20:80 Mix (8th bottle)"/>
    <x v="5"/>
    <n v="77"/>
  </r>
  <r>
    <n v="1254"/>
    <d v="2018-07-04T00:00:00"/>
    <s v="F18SM4866A"/>
    <n v="4.0999999999999996"/>
    <x v="2"/>
    <n v="2E-3"/>
    <s v="Pass on first test"/>
    <s v="WPPL 20:80 Mix (9th bottle)"/>
    <x v="3"/>
    <n v="78"/>
  </r>
  <r>
    <n v="1255"/>
    <d v="2018-07-03T00:00:00"/>
    <s v="G18SM4886A"/>
    <n v="3.1"/>
    <x v="14"/>
    <n v="2E-3"/>
    <s v="Pass on first test"/>
    <s v="WPPL 20:80 Mix (8th bottle)"/>
    <x v="5"/>
    <n v="75"/>
  </r>
  <r>
    <n v="1256"/>
    <d v="2018-07-03T00:00:00"/>
    <s v="G18SM4889A"/>
    <n v="4.3"/>
    <x v="7"/>
    <n v="2E-3"/>
    <s v="Pass on first test"/>
    <s v="WPPL 20:80 Mix (8th bottle)"/>
    <x v="4"/>
    <n v="73"/>
  </r>
  <r>
    <n v="1257"/>
    <d v="2018-07-04T00:00:00"/>
    <s v="G18SM4896A"/>
    <n v="1.3"/>
    <x v="15"/>
    <n v="2E-3"/>
    <s v="Pass on first test"/>
    <s v="WPPL 20:80 Mix (9th bottle)"/>
    <x v="3"/>
    <n v="73"/>
  </r>
  <r>
    <n v="1258"/>
    <d v="2018-07-04T00:00:00"/>
    <s v="G18SM4897A"/>
    <n v="5.4"/>
    <x v="2"/>
    <n v="2E-3"/>
    <s v="Resolve unit"/>
    <s v="WPPL 20:80 Mix (9th bottle)"/>
    <x v="5"/>
    <n v="75"/>
  </r>
  <r>
    <n v="1259"/>
    <d v="2018-07-04T00:00:00"/>
    <s v="G18SM4902A"/>
    <n v="2.2000000000000002"/>
    <x v="4"/>
    <n v="2E-3"/>
    <s v="Resolve unit"/>
    <s v="WPPL 20:80 Mix (9th bottle)"/>
    <x v="7"/>
    <n v="76"/>
  </r>
  <r>
    <n v="1260"/>
    <d v="2018-07-04T00:00:00"/>
    <s v="G18SM4904A"/>
    <n v="1.2"/>
    <x v="4"/>
    <n v="2E-3"/>
    <s v="Resolve unit"/>
    <s v="WPPL 20:80 Mix (9th bottle)"/>
    <x v="5"/>
    <n v="75"/>
  </r>
  <r>
    <n v="1261"/>
    <d v="2018-07-04T00:00:00"/>
    <s v="G18SM4905A"/>
    <n v="5.2"/>
    <x v="0"/>
    <n v="2E-3"/>
    <s v="Resolve unit"/>
    <s v="WPPL 20:80 Mix (9th bottle)"/>
    <x v="4"/>
    <n v="75"/>
  </r>
  <r>
    <n v="1262"/>
    <d v="2018-07-04T00:00:00"/>
    <s v="G18SM4912A"/>
    <n v="3.1"/>
    <x v="20"/>
    <n v="2E-3"/>
    <s v="Pass on first test"/>
    <s v="WPPL 20:80 Mix (9th bottle)"/>
    <x v="5"/>
    <n v="75"/>
  </r>
  <r>
    <n v="1263"/>
    <d v="2018-07-04T00:00:00"/>
    <s v="G18SM4913A"/>
    <n v="2.2999999999999998"/>
    <x v="18"/>
    <n v="2E-3"/>
    <s v="Resolve unit"/>
    <s v="WPPL 20:80 Mix (9th bottle)"/>
    <x v="3"/>
    <n v="72"/>
  </r>
  <r>
    <n v="1264"/>
    <d v="2018-07-04T00:00:00"/>
    <s v="G18SM4914A"/>
    <n v="2.4"/>
    <x v="10"/>
    <n v="2E-3"/>
    <s v="Pass on first test"/>
    <s v="WPPL 20:80 Mix (9th bottle)"/>
    <x v="5"/>
    <n v="72"/>
  </r>
  <r>
    <n v="1265"/>
    <d v="2018-07-04T00:00:00"/>
    <s v="G18SM4915A"/>
    <n v="2.1"/>
    <x v="1"/>
    <n v="2E-3"/>
    <s v="Pass on first test"/>
    <s v="WPPL 20:80 Mix (9th bottle)"/>
    <x v="5"/>
    <n v="75"/>
  </r>
  <r>
    <n v="1266"/>
    <d v="2018-07-04T00:00:00"/>
    <s v="G18SM4916A"/>
    <n v="1.4"/>
    <x v="7"/>
    <n v="2E-3"/>
    <s v="Pass on first test"/>
    <s v="WPPL 20:80 Mix (9th bottle)"/>
    <x v="3"/>
    <n v="72"/>
  </r>
  <r>
    <n v="1267"/>
    <d v="2018-07-04T00:00:00"/>
    <s v="G18SM4917A"/>
    <n v="3.2"/>
    <x v="18"/>
    <n v="2E-3"/>
    <s v="Pass on first test"/>
    <s v="WPPL 20:80 Mix (9th bottle)"/>
    <x v="3"/>
    <n v="73"/>
  </r>
  <r>
    <n v="1268"/>
    <d v="2018-07-04T00:00:00"/>
    <s v="G18SM4918A"/>
    <n v="3.3"/>
    <x v="3"/>
    <n v="2E-3"/>
    <s v="Pass on first test"/>
    <s v="WPPL 20:80 Mix (9th bottle)"/>
    <x v="3"/>
    <n v="73"/>
  </r>
  <r>
    <n v="1269"/>
    <d v="2018-07-04T00:00:00"/>
    <s v="G18SM4919A"/>
    <n v="3.4"/>
    <x v="1"/>
    <n v="2E-3"/>
    <s v="Pass on first test"/>
    <s v="WPPL 20:80 Mix (9th bottle)"/>
    <x v="3"/>
    <n v="73"/>
  </r>
  <r>
    <n v="1270"/>
    <d v="2018-07-04T00:00:00"/>
    <s v="G18SM4921A"/>
    <n v="4.2"/>
    <x v="4"/>
    <n v="2E-3"/>
    <s v="Pass on first test"/>
    <s v="WPPL 20:80 Mix (9th bottle)"/>
    <x v="3"/>
    <n v="75"/>
  </r>
  <r>
    <n v="1271"/>
    <d v="2018-07-05T00:00:00"/>
    <s v="G18SM4922A"/>
    <n v="5.0999999999999996"/>
    <x v="6"/>
    <n v="2E-3"/>
    <s v="Resolve unit"/>
    <s v="WPPL 20:80 Mix (9th bottle)"/>
    <x v="3"/>
    <n v="73"/>
  </r>
  <r>
    <n v="1272"/>
    <d v="2018-07-04T00:00:00"/>
    <s v="G18SM4923A"/>
    <n v="2.2000000000000002"/>
    <x v="11"/>
    <n v="2E-3"/>
    <s v="Pass on first test"/>
    <s v="WPPL 20:80 Mix (9th bottle)"/>
    <x v="7"/>
    <n v="74"/>
  </r>
  <r>
    <n v="1273"/>
    <d v="2018-07-04T00:00:00"/>
    <s v="G18SM4926A"/>
    <n v="2.4"/>
    <x v="3"/>
    <n v="2E-3"/>
    <s v="Pass on first test"/>
    <s v="WPPL 20:80 Mix (9th bottle)"/>
    <x v="5"/>
    <n v="72"/>
  </r>
  <r>
    <n v="1274"/>
    <d v="2018-07-04T00:00:00"/>
    <s v="G18SM4927A"/>
    <n v="2.1"/>
    <x v="0"/>
    <n v="2E-3"/>
    <s v="Pass on first test"/>
    <s v="WPPL 20:80 Mix (9th bottle)"/>
    <x v="3"/>
    <n v="75"/>
  </r>
  <r>
    <n v="1275"/>
    <d v="2018-07-05T00:00:00"/>
    <s v="G18SM4928A"/>
    <n v="1.3"/>
    <x v="6"/>
    <n v="2E-3"/>
    <s v="Resolve unit"/>
    <s v="WPPL 20:80 Mix (9th bottle)"/>
    <x v="3"/>
    <n v="73"/>
  </r>
  <r>
    <n v="1276"/>
    <d v="2018-07-05T00:00:00"/>
    <s v="F18SM4855A"/>
    <n v="4.4000000000000004"/>
    <x v="9"/>
    <n v="2E-3"/>
    <s v="Resolve unit"/>
    <s v="WPPL 20:80 Mix (9th bottle)"/>
    <x v="3"/>
    <n v="72"/>
  </r>
  <r>
    <n v="1277"/>
    <d v="2018-07-05T00:00:00"/>
    <s v="G18SM4888A"/>
    <n v="3.4"/>
    <x v="2"/>
    <n v="2E-3"/>
    <s v="Pass on first test"/>
    <s v="WPPL 20:80 Mix (9th bottle)"/>
    <x v="3"/>
    <n v="75"/>
  </r>
  <r>
    <n v="1278"/>
    <d v="2018-07-05T00:00:00"/>
    <s v="G18SM4895A"/>
    <n v="3.2"/>
    <x v="8"/>
    <n v="2E-3"/>
    <s v="Pass on first test"/>
    <s v="WPPL 20:80 Mix (9th bottle)"/>
    <x v="7"/>
    <n v="72"/>
  </r>
  <r>
    <n v="1279"/>
    <d v="2018-07-05T00:00:00"/>
    <s v="G18SM4920A"/>
    <n v="4.0999999999999996"/>
    <x v="17"/>
    <n v="2E-3"/>
    <s v="Pass on first test"/>
    <s v="WPPL 20:80 Mix (9th bottle)"/>
    <x v="7"/>
    <n v="76"/>
  </r>
  <r>
    <n v="1280"/>
    <d v="2018-07-05T00:00:00"/>
    <s v="G18SM4924A"/>
    <n v="4.3"/>
    <x v="5"/>
    <n v="2E-3"/>
    <s v="Pass on first test"/>
    <s v="WPPL 20:80 Mix (9th bottle)"/>
    <x v="7"/>
    <n v="74"/>
  </r>
  <r>
    <n v="1281"/>
    <d v="2018-07-05T00:00:00"/>
    <s v="G18SM4929A"/>
    <n v="2.2999999999999998"/>
    <x v="15"/>
    <n v="2E-3"/>
    <s v="Pass on first test"/>
    <s v="WPPL 20:80 Mix (9th bottle)"/>
    <x v="3"/>
    <n v="73"/>
  </r>
  <r>
    <n v="1282"/>
    <d v="2018-07-04T00:00:00"/>
    <s v="G18SM4930A"/>
    <n v="1.2"/>
    <x v="1"/>
    <n v="2E-3"/>
    <s v="Pass on first test"/>
    <s v="WPPL 20:80 Mix (9th bottle)"/>
    <x v="3"/>
    <n v="75"/>
  </r>
  <r>
    <n v="1283"/>
    <d v="2018-07-05T00:00:00"/>
    <s v="G18SM4931A"/>
    <n v="3.3"/>
    <x v="10"/>
    <n v="2E-3"/>
    <s v="Resolve unit"/>
    <s v="WPPL 20:80 Mix (9th bottle)"/>
    <x v="3"/>
    <n v="75"/>
  </r>
  <r>
    <n v="1284"/>
    <d v="2018-07-05T00:00:00"/>
    <s v="G18SM4932A"/>
    <n v="5.2"/>
    <x v="14"/>
    <n v="2E-3"/>
    <s v="Resolve unit"/>
    <s v="WPPL 20:80 Mix (9th bottle)"/>
    <x v="5"/>
    <n v="72"/>
  </r>
  <r>
    <n v="1285"/>
    <d v="2018-07-05T00:00:00"/>
    <s v="G18SM4933A"/>
    <n v="5.4"/>
    <x v="1"/>
    <n v="2E-3"/>
    <s v="Pass on first test"/>
    <s v="WPPL 20:80 Mix (9th bottle)"/>
    <x v="3"/>
    <n v="72"/>
  </r>
  <r>
    <n v="1286"/>
    <d v="2018-07-05T00:00:00"/>
    <s v="G18SM4934A"/>
    <n v="6.1"/>
    <x v="14"/>
    <n v="2E-3"/>
    <s v="Pass on first test"/>
    <s v="WPPL 20:80 Mix (9th bottle)"/>
    <x v="7"/>
    <n v="76"/>
  </r>
  <r>
    <n v="1287"/>
    <d v="2018-07-05T00:00:00"/>
    <s v="G18SM4935A"/>
    <n v="5.3"/>
    <x v="18"/>
    <n v="2E-3"/>
    <s v="Resolve unit"/>
    <s v="WPPL 20:80 Mix (9th bottle)"/>
    <x v="8"/>
    <n v="76"/>
  </r>
  <r>
    <n v="1288"/>
    <d v="2018-07-05T00:00:00"/>
    <s v="G18SM4936A"/>
    <n v="6.2"/>
    <x v="15"/>
    <n v="2E-3"/>
    <s v="Pass on first test"/>
    <s v="WPPL 20:80 Mix (9th bottle)"/>
    <x v="3"/>
    <n v="75"/>
  </r>
  <r>
    <n v="1289"/>
    <d v="2018-07-05T00:00:00"/>
    <s v="G18SM4937A"/>
    <n v="6.3"/>
    <x v="18"/>
    <n v="2E-3"/>
    <s v="Pass on first test"/>
    <s v="WPPL 20:80 Mix (9th bottle)"/>
    <x v="7"/>
    <n v="76"/>
  </r>
  <r>
    <n v="1290"/>
    <d v="2018-07-05T00:00:00"/>
    <s v="G18SM4938A"/>
    <n v="5.0999999999999996"/>
    <x v="7"/>
    <n v="2E-3"/>
    <s v="Pass on first test"/>
    <s v="WPPL 20:80 Mix (9th bottle)"/>
    <x v="3"/>
    <n v="78"/>
  </r>
  <r>
    <n v="1291"/>
    <d v="2018-07-05T00:00:00"/>
    <s v="G18SM4939A"/>
    <n v="2.2000000000000002"/>
    <x v="3"/>
    <n v="2E-3"/>
    <s v="Pass on first test"/>
    <s v="WPPL 20:80 Mix (9th bottle)"/>
    <x v="5"/>
    <n v="72"/>
  </r>
  <r>
    <n v="1292"/>
    <d v="2018-07-05T00:00:00"/>
    <s v="G18SM4944A"/>
    <n v="1.1000000000000001"/>
    <x v="11"/>
    <n v="2E-3"/>
    <s v="Pass on first test"/>
    <s v="WPPL 20:80 Mix (9th bottle)"/>
    <x v="7"/>
    <n v="79"/>
  </r>
  <r>
    <n v="1293"/>
    <d v="2018-07-07T00:00:00"/>
    <s v="G18SM4960A"/>
    <n v="2.4"/>
    <x v="17"/>
    <n v="2E-3"/>
    <s v="Pass on first test"/>
    <s v="WPPL 20:80 Mix (9th bottle)"/>
    <x v="3"/>
    <n v="73"/>
  </r>
  <r>
    <n v="1294"/>
    <d v="2018-07-07T00:00:00"/>
    <s v="G18SM4963A"/>
    <n v="3.4"/>
    <x v="12"/>
    <n v="2E-3"/>
    <s v="Pass on first test"/>
    <s v="WPPL 20:80 Mix (9th bottle)"/>
    <x v="5"/>
    <n v="72"/>
  </r>
  <r>
    <n v="1295"/>
    <d v="2018-07-07T00:00:00"/>
    <s v="G18SM4964A"/>
    <n v="1.1000000000000001"/>
    <x v="0"/>
    <n v="2E-3"/>
    <s v="Pass on first test"/>
    <s v="WPPL 20:80 Mix (9th bottle)"/>
    <x v="5"/>
    <n v="72"/>
  </r>
  <r>
    <n v="1296"/>
    <d v="2018-07-07T00:00:00"/>
    <s v="G18SM4966A"/>
    <n v="1.3"/>
    <x v="10"/>
    <n v="2E-3"/>
    <s v="Pass on first test"/>
    <s v="WPPL 20:80 Mix (9th bottle)"/>
    <x v="7"/>
    <n v="74"/>
  </r>
  <r>
    <n v="1297"/>
    <d v="2018-07-07T00:00:00"/>
    <s v="G18SM4967A"/>
    <n v="4.2"/>
    <x v="10"/>
    <n v="2E-3"/>
    <s v="Pass on first test"/>
    <s v="WPPL 20:80 Mix (9th bottle)"/>
    <x v="4"/>
    <n v="75"/>
  </r>
  <r>
    <n v="1298"/>
    <d v="2018-07-07T00:00:00"/>
    <s v="G18SM4970A"/>
    <n v="4.0999999999999996"/>
    <x v="12"/>
    <n v="2E-3"/>
    <s v="Pass on first test"/>
    <s v="WPPL 20:80 Mix (9th bottle)"/>
    <x v="4"/>
    <n v="73"/>
  </r>
  <r>
    <n v="1299"/>
    <d v="2018-07-07T00:00:00"/>
    <s v="G18SM4972A"/>
    <n v="3.2"/>
    <x v="6"/>
    <n v="2E-3"/>
    <s v="Pass on first test"/>
    <s v="WPPL 20:80 Mix (9th bottle)"/>
    <x v="5"/>
    <n v="75"/>
  </r>
  <r>
    <n v="1300"/>
    <d v="2018-07-07T00:00:00"/>
    <s v="G18SM4976A"/>
    <n v="1.4"/>
    <x v="0"/>
    <n v="2E-3"/>
    <s v="Pass on first test"/>
    <s v="WPPL 20:80 Mix (9th bottle)"/>
    <x v="7"/>
    <n v="74"/>
  </r>
  <r>
    <n v="1301"/>
    <d v="2018-07-07T00:00:00"/>
    <s v="G18SM4977A"/>
    <n v="5.0999999999999996"/>
    <x v="0"/>
    <n v="2E-3"/>
    <s v="Pass on first test"/>
    <s v="WPPL 20:80 Mix (9th bottle)"/>
    <x v="3"/>
    <n v="73"/>
  </r>
  <r>
    <n v="1302"/>
    <d v="2018-07-07T00:00:00"/>
    <s v="G18SM4978A"/>
    <n v="5.2"/>
    <x v="20"/>
    <n v="2E-3"/>
    <s v="Pass on first test"/>
    <s v="WPPL 20:80 Mix (9th bottle)"/>
    <x v="3"/>
    <n v="73"/>
  </r>
  <r>
    <n v="1303"/>
    <d v="2018-07-04T00:00:00"/>
    <s v="G18SM4925A"/>
    <n v="3.1"/>
    <x v="7"/>
    <n v="2E-3"/>
    <s v="Pass on first test"/>
    <s v="WPPL 20:80 Mix (9th bottle)"/>
    <x v="3"/>
    <n v="75"/>
  </r>
  <r>
    <n v="1304"/>
    <d v="2018-07-05T00:00:00"/>
    <s v="G18SM4940A"/>
    <n v="2.1"/>
    <x v="16"/>
    <n v="2E-3"/>
    <s v="Pass on first test"/>
    <s v="WPPL 20:80 Mix (9th bottle)"/>
    <x v="5"/>
    <n v="72"/>
  </r>
  <r>
    <n v="1305"/>
    <d v="2018-07-06T00:00:00"/>
    <s v="G18SM4941A"/>
    <n v="1.4"/>
    <x v="12"/>
    <n v="2E-3"/>
    <s v="Pass on first test"/>
    <s v="WPPL 20:80 Mix (9th bottle)"/>
    <x v="10"/>
    <n v="72"/>
  </r>
  <r>
    <n v="1306"/>
    <d v="2018-07-06T00:00:00"/>
    <s v="G18SM4942A"/>
    <n v="1.3"/>
    <x v="5"/>
    <n v="2E-3"/>
    <s v="Resolve unit"/>
    <s v="WPPL 20:80 Mix (9th bottle)"/>
    <x v="3"/>
    <n v="75"/>
  </r>
  <r>
    <n v="1307"/>
    <d v="2018-07-05T00:00:00"/>
    <s v="G18SM4945A"/>
    <n v="2.4"/>
    <x v="4"/>
    <n v="2E-3"/>
    <s v="Pass on first test"/>
    <s v="WPPL 20:80 Mix (9th bottle)"/>
    <x v="3"/>
    <n v="75"/>
  </r>
  <r>
    <n v="1308"/>
    <d v="2018-07-05T00:00:00"/>
    <s v="G18SM4946A"/>
    <n v="2.2999999999999998"/>
    <x v="0"/>
    <n v="2E-3"/>
    <s v="Pass on first test"/>
    <s v="WPPL 20:80 Mix (9th bottle)"/>
    <x v="5"/>
    <n v="72"/>
  </r>
  <r>
    <n v="1309"/>
    <d v="2018-07-06T00:00:00"/>
    <s v="G18SM4947A"/>
    <n v="3.3"/>
    <x v="20"/>
    <n v="2E-3"/>
    <s v="Pass on first test"/>
    <s v="WPPL 20:80 Mix (9th bottle)"/>
    <x v="7"/>
    <n v="74"/>
  </r>
  <r>
    <n v="1310"/>
    <d v="2018-07-05T00:00:00"/>
    <s v="G18SM4948A"/>
    <n v="3.1"/>
    <x v="5"/>
    <n v="2E-3"/>
    <s v="Pass on first test"/>
    <s v="WPPL 20:80 Mix (9th bottle)"/>
    <x v="7"/>
    <n v="76"/>
  </r>
  <r>
    <n v="1311"/>
    <d v="2018-07-05T00:00:00"/>
    <s v="G18SM4949A"/>
    <n v="3.2"/>
    <x v="7"/>
    <n v="2E-3"/>
    <s v="Pass on first test"/>
    <s v="WPPL 20:80 Mix (9th bottle)"/>
    <x v="3"/>
    <n v="75"/>
  </r>
  <r>
    <n v="1312"/>
    <d v="2018-07-06T00:00:00"/>
    <s v="G18SM4950A"/>
    <n v="3.4"/>
    <x v="8"/>
    <n v="2E-3"/>
    <s v="Pass on first test"/>
    <s v="WPPL 20:80 Mix (9th bottle)"/>
    <x v="5"/>
    <n v="75"/>
  </r>
  <r>
    <n v="1313"/>
    <d v="2018-07-06T00:00:00"/>
    <s v="G18SM4951A"/>
    <n v="4.0999999999999996"/>
    <x v="8"/>
    <n v="2E-3"/>
    <s v="Pass on first test"/>
    <s v="WPPL 20:80 Mix (9th bottle)"/>
    <x v="6"/>
    <n v="76"/>
  </r>
  <r>
    <n v="1314"/>
    <d v="2018-07-06T00:00:00"/>
    <s v="G18SM4952A"/>
    <n v="4.2"/>
    <x v="15"/>
    <n v="2E-3"/>
    <s v="Pass on first test"/>
    <s v="WPPL 20:80 Mix (9th bottle)"/>
    <x v="8"/>
    <n v="77"/>
  </r>
  <r>
    <n v="1315"/>
    <d v="2018-07-06T00:00:00"/>
    <s v="G18SM4954A"/>
    <n v="4.4000000000000004"/>
    <x v="17"/>
    <n v="2E-3"/>
    <s v="Pass on first test"/>
    <s v="WPPL 20:80 Mix (9th bottle)"/>
    <x v="3"/>
    <n v="75"/>
  </r>
  <r>
    <n v="1316"/>
    <d v="2018-07-06T00:00:00"/>
    <s v="G18SM4955A"/>
    <n v="5.0999999999999996"/>
    <x v="19"/>
    <n v="2E-3"/>
    <s v="Resolve unit"/>
    <s v="WPPL 20:80 Mix (9th bottle)"/>
    <x v="5"/>
    <n v="75"/>
  </r>
  <r>
    <n v="1317"/>
    <d v="2018-07-06T00:00:00"/>
    <s v="G18SM4956A"/>
    <n v="5.2"/>
    <x v="4"/>
    <n v="2E-3"/>
    <s v="Resolve unit"/>
    <s v="WPPL 20:80 Mix (9th bottle)"/>
    <x v="3"/>
    <n v="73"/>
  </r>
  <r>
    <n v="1318"/>
    <d v="2018-07-06T00:00:00"/>
    <s v="G18SM4957A"/>
    <n v="2.2000000000000002"/>
    <x v="14"/>
    <n v="2E-3"/>
    <s v="Resolve unit"/>
    <s v="WPPL 20:80 Mix (9th bottle)"/>
    <x v="5"/>
    <n v="70"/>
  </r>
  <r>
    <n v="1319"/>
    <d v="2018-07-06T00:00:00"/>
    <s v="G18SM4958A"/>
    <n v="2.1"/>
    <x v="6"/>
    <n v="2E-3"/>
    <s v="Pass on first test"/>
    <s v="WPPL 20:80 Mix (9th bottle)"/>
    <x v="5"/>
    <n v="72"/>
  </r>
  <r>
    <n v="1320"/>
    <d v="2018-07-06T00:00:00"/>
    <s v="G18SM4959A"/>
    <n v="2.2999999999999998"/>
    <x v="15"/>
    <n v="2E-3"/>
    <s v="Pass on first test"/>
    <s v="WPPL 20:80 Mix (9th bottle)"/>
    <x v="3"/>
    <n v="72"/>
  </r>
  <r>
    <n v="1321"/>
    <d v="2018-07-06T00:00:00"/>
    <s v="G18SM4961A"/>
    <n v="3.1"/>
    <x v="6"/>
    <n v="2E-3"/>
    <s v="Pass on first test"/>
    <s v="WPPL 20:80 Mix (9th bottle)"/>
    <x v="3"/>
    <n v="73"/>
  </r>
  <r>
    <n v="1322"/>
    <d v="2018-07-06T00:00:00"/>
    <s v="G18SM4962A"/>
    <n v="3.2"/>
    <x v="17"/>
    <n v="2E-3"/>
    <s v="Pass on first test"/>
    <s v="WPPL 20:80 Mix (9th bottle)"/>
    <x v="3"/>
    <n v="73"/>
  </r>
  <r>
    <n v="1323"/>
    <d v="2018-07-09T00:00:00"/>
    <s v="G18SM4943A"/>
    <n v="1.2"/>
    <x v="0"/>
    <n v="2E-3"/>
    <s v="Pass on first test"/>
    <s v="WPPL 20:80 Mix (10th bottle)"/>
    <x v="3"/>
    <n v="73"/>
  </r>
  <r>
    <n v="1324"/>
    <d v="2018-07-07T00:00:00"/>
    <s v="G18SM4953A"/>
    <n v="4.3"/>
    <x v="15"/>
    <n v="2E-3"/>
    <s v="Resolve unit"/>
    <s v="WPPL 20:80 Mix (9th bottle)"/>
    <x v="5"/>
    <n v="70"/>
  </r>
  <r>
    <n v="1325"/>
    <d v="2018-07-07T00:00:00"/>
    <s v="G18SM4965A"/>
    <n v="2.1"/>
    <x v="10"/>
    <n v="2E-3"/>
    <s v="Pass on first test"/>
    <s v="WPPL 20:80 Mix (9th bottle)"/>
    <x v="7"/>
    <n v="74"/>
  </r>
  <r>
    <n v="1326"/>
    <d v="2018-07-07T00:00:00"/>
    <s v="G18SM4971A"/>
    <n v="3.1"/>
    <x v="16"/>
    <n v="2E-3"/>
    <s v="Resolve unit"/>
    <s v="WPPL 20:80 Mix (9th bottle)"/>
    <x v="3"/>
    <n v="70"/>
  </r>
  <r>
    <n v="1327"/>
    <d v="2018-07-09T00:00:00"/>
    <s v="G18SM4973A"/>
    <n v="3.1"/>
    <x v="11"/>
    <n v="2E-3"/>
    <s v="Pass on first test"/>
    <s v="WPPL 20:80 Mix (10th bottle)"/>
    <x v="5"/>
    <n v="72"/>
  </r>
  <r>
    <n v="1328"/>
    <d v="2018-07-09T00:00:00"/>
    <s v="G18SM4979A"/>
    <n v="3.2"/>
    <x v="18"/>
    <n v="2E-3"/>
    <s v="Pass on first test"/>
    <s v="WPPL 20:80 Mix (10th bottle)"/>
    <x v="3"/>
    <n v="73"/>
  </r>
  <r>
    <n v="1329"/>
    <d v="2018-07-07T00:00:00"/>
    <s v="G18SM4980A"/>
    <n v="3.3"/>
    <x v="16"/>
    <n v="2E-3"/>
    <s v="Pass on first test"/>
    <s v="WPPL 20:80 Mix (9th bottle)"/>
    <x v="5"/>
    <n v="72"/>
  </r>
  <r>
    <n v="1330"/>
    <d v="2018-07-09T00:00:00"/>
    <s v="G18SM4984A"/>
    <n v="6.2"/>
    <x v="7"/>
    <n v="2E-3"/>
    <s v="Pass on first test"/>
    <s v="WPPL 20:80 Mix (10th bottle)"/>
    <x v="6"/>
    <n v="74"/>
  </r>
  <r>
    <n v="1331"/>
    <d v="2018-07-09T00:00:00"/>
    <s v="G18SM4985A"/>
    <n v="5.4"/>
    <x v="3"/>
    <n v="2E-3"/>
    <s v="Pass on first test"/>
    <s v="WPPL 20:80 Mix (10th bottle)"/>
    <x v="4"/>
    <n v="76"/>
  </r>
  <r>
    <n v="1332"/>
    <d v="2018-07-07T00:00:00"/>
    <s v="G18SM4986A"/>
    <n v="2.2999999999999998"/>
    <x v="7"/>
    <n v="2E-3"/>
    <s v="Pass on first test"/>
    <s v="WPPL 20:80 Mix (9th bottle)"/>
    <x v="5"/>
    <n v="77"/>
  </r>
  <r>
    <n v="1333"/>
    <d v="2018-07-09T00:00:00"/>
    <s v="G18SM4987A"/>
    <n v="2.4"/>
    <x v="18"/>
    <n v="2E-3"/>
    <s v="Pass on first test"/>
    <s v="WPPL 20:80 Mix (10th bottle)"/>
    <x v="7"/>
    <n v="76"/>
  </r>
  <r>
    <n v="1334"/>
    <d v="2018-07-07T00:00:00"/>
    <s v="G18SM4988A"/>
    <n v="1.1000000000000001"/>
    <x v="5"/>
    <n v="2E-3"/>
    <s v="Pass on first test"/>
    <s v="WPPL 20:80 Mix (9th bottle)"/>
    <x v="3"/>
    <n v="75"/>
  </r>
  <r>
    <n v="1335"/>
    <d v="2018-07-09T00:00:00"/>
    <s v="G18SM4990A"/>
    <n v="3.4"/>
    <x v="11"/>
    <n v="2E-3"/>
    <s v="Pass on first test"/>
    <s v="WPPL 20:80 Mix (10th bottle)"/>
    <x v="7"/>
    <n v="74"/>
  </r>
  <r>
    <n v="1336"/>
    <d v="2018-07-09T00:00:00"/>
    <s v="G18SM4991A"/>
    <n v="2.2999999999999998"/>
    <x v="1"/>
    <n v="2E-3"/>
    <s v="Pass on first test"/>
    <s v="WPPL 20:80 Mix (10th bottle)"/>
    <x v="3"/>
    <n v="73"/>
  </r>
  <r>
    <n v="1337"/>
    <d v="2018-07-09T00:00:00"/>
    <s v="G18SM4992A"/>
    <n v="3.3"/>
    <x v="3"/>
    <n v="2E-3"/>
    <s v="Pass on first test"/>
    <s v="WPPL 20:80 Mix (10th bottle)"/>
    <x v="5"/>
    <n v="77"/>
  </r>
  <r>
    <n v="1338"/>
    <d v="2018-07-09T00:00:00"/>
    <s v="G18SM4993A"/>
    <n v="1.4"/>
    <x v="17"/>
    <n v="2E-3"/>
    <s v="Resolve unit"/>
    <s v="WPPL 20:80 Mix (10th bottle)"/>
    <x v="5"/>
    <n v="75"/>
  </r>
  <r>
    <n v="1339"/>
    <d v="2018-07-09T00:00:00"/>
    <s v="G18SM4994A"/>
    <n v="1.3"/>
    <x v="2"/>
    <n v="2E-3"/>
    <s v="Pass on first test"/>
    <s v="WPPL 20:80 Mix (10th bottle)"/>
    <x v="3"/>
    <n v="75"/>
  </r>
  <r>
    <n v="1340"/>
    <d v="2018-07-09T00:00:00"/>
    <s v="G18SM4995A"/>
    <n v="5.0999999999999996"/>
    <x v="11"/>
    <n v="2E-3"/>
    <s v="Pass on first test"/>
    <s v="WPPL 20:80 Mix (10th bottle)"/>
    <x v="5"/>
    <n v="75"/>
  </r>
  <r>
    <n v="1341"/>
    <d v="2018-07-09T00:00:00"/>
    <s v="G18SM4996A"/>
    <n v="5.2"/>
    <x v="0"/>
    <n v="2E-3"/>
    <s v="Pass on first test"/>
    <s v="WPPL 20:80 Mix (10th bottle)"/>
    <x v="6"/>
    <n v="76"/>
  </r>
  <r>
    <n v="1342"/>
    <d v="2018-07-09T00:00:00"/>
    <s v="G18SM4997A"/>
    <n v="3.2"/>
    <x v="10"/>
    <n v="2E-3"/>
    <s v="Pass on first test"/>
    <s v="WPPL 20:80 Mix (10th bottle)"/>
    <x v="3"/>
    <n v="72"/>
  </r>
  <r>
    <n v="1343"/>
    <d v="2018-07-09T00:00:00"/>
    <s v="G18SM4998A"/>
    <n v="4.3"/>
    <x v="0"/>
    <n v="2E-3"/>
    <s v="Pass on first test"/>
    <s v="WPPL 20:80 Mix (10th bottle)"/>
    <x v="7"/>
    <n v="76"/>
  </r>
  <r>
    <n v="1344"/>
    <d v="2018-07-09T00:00:00"/>
    <s v="G18SM4002A"/>
    <n v="5.0999999999999996"/>
    <x v="20"/>
    <n v="2E-3"/>
    <s v="Pass on first test"/>
    <s v="WPPL 20:80 Mix (10th bottle)"/>
    <x v="5"/>
    <n v="75"/>
  </r>
  <r>
    <n v="1345"/>
    <d v="2018-07-10T00:00:00"/>
    <s v="G18SM7249A"/>
    <n v="2.4"/>
    <x v="4"/>
    <n v="2E-3"/>
    <s v="Pass on first test"/>
    <s v="WPPL 20:80 Mix (10th bottle)"/>
    <x v="7"/>
    <n v="76"/>
  </r>
  <r>
    <n v="1346"/>
    <d v="2018-07-10T00:00:00"/>
    <s v="G18SM7251A"/>
    <n v="3.4"/>
    <x v="18"/>
    <n v="2E-3"/>
    <s v="Pass on first test"/>
    <s v="WPPL 20:80 Mix (10th bottle)"/>
    <x v="5"/>
    <n v="75"/>
  </r>
  <r>
    <n v="1347"/>
    <d v="2018-07-10T00:00:00"/>
    <s v="G18SM7252A"/>
    <n v="4.4000000000000004"/>
    <x v="2"/>
    <n v="2E-3"/>
    <s v="Pass on first test"/>
    <s v="WPPL 20:80 Mix (10th bottle)"/>
    <x v="7"/>
    <n v="76"/>
  </r>
  <r>
    <n v="1348"/>
    <d v="2018-07-10T00:00:00"/>
    <s v="G18SM7254A"/>
    <n v="1.2"/>
    <x v="2"/>
    <n v="2E-3"/>
    <s v="Pass on first test"/>
    <s v="WPPL 20:80 Mix (10th bottle)"/>
    <x v="7"/>
    <n v="74"/>
  </r>
  <r>
    <n v="1349"/>
    <d v="2018-07-10T00:00:00"/>
    <s v="G18SM7258A"/>
    <n v="2.4"/>
    <x v="8"/>
    <n v="2E-3"/>
    <s v="Pass on first test"/>
    <s v="WPPL 20:80 Mix (10th bottle)"/>
    <x v="5"/>
    <n v="75"/>
  </r>
  <r>
    <n v="1350"/>
    <d v="2018-07-11T00:00:00"/>
    <s v="G18SM4968A"/>
    <n v="4.3"/>
    <x v="14"/>
    <n v="2E-3"/>
    <s v="Pass on first test"/>
    <s v="WPPL 20:80 Mix (10th bottle)"/>
    <x v="4"/>
    <n v="73"/>
  </r>
  <r>
    <n v="1351"/>
    <d v="2018-07-10T00:00:00"/>
    <s v="G18SM4983A"/>
    <n v="4.2"/>
    <x v="12"/>
    <n v="2E-3"/>
    <s v="Pass on first test"/>
    <s v="WPPL 20:80 Mix (10th bottle)"/>
    <x v="3"/>
    <n v="73"/>
  </r>
  <r>
    <n v="1352"/>
    <d v="2018-07-10T00:00:00"/>
    <s v="G18SM4999A"/>
    <n v="1.1000000000000001"/>
    <x v="0"/>
    <n v="2E-3"/>
    <s v="Pass on first test"/>
    <s v="WPPL 20:80 Mix (10th bottle)"/>
    <x v="9"/>
    <n v="76"/>
  </r>
  <r>
    <n v="1353"/>
    <d v="2018-07-10T00:00:00"/>
    <s v="G18SM4004A"/>
    <n v="1.3"/>
    <x v="9"/>
    <n v="2E-3"/>
    <s v="Pass on first test"/>
    <s v="WPPL 20:80 Mix (10th bottle)"/>
    <x v="5"/>
    <n v="75"/>
  </r>
  <r>
    <n v="1354"/>
    <d v="2018-07-10T00:00:00"/>
    <s v="G18SM4009A"/>
    <n v="1.4"/>
    <x v="17"/>
    <n v="2E-3"/>
    <s v="Pass on first test"/>
    <s v="WPPL 20:80 Mix (10th bottle)"/>
    <x v="5"/>
    <n v="77"/>
  </r>
  <r>
    <n v="1355"/>
    <d v="2018-07-10T00:00:00"/>
    <s v="F18SM4869A"/>
    <n v="5.2"/>
    <x v="0"/>
    <n v="2E-3"/>
    <s v="Pass on first test"/>
    <s v="WPPL 20:80 Mix (10th bottle)"/>
    <x v="9"/>
    <n v="73"/>
  </r>
  <r>
    <n v="1356"/>
    <d v="2018-07-09T00:00:00"/>
    <s v="G18SM4906A"/>
    <n v="5.3"/>
    <x v="14"/>
    <n v="2E-3"/>
    <s v="Pass on first test"/>
    <s v="WPPL 20:80 Mix (10th bottle)"/>
    <x v="7"/>
    <n v="74"/>
  </r>
  <r>
    <n v="1357"/>
    <d v="2018-07-10T00:00:00"/>
    <s v="G18SM4974A"/>
    <n v="2.2000000000000002"/>
    <x v="0"/>
    <n v="2E-3"/>
    <s v="Pass on first test"/>
    <s v="WPPL 20:80 Mix (10th bottle)"/>
    <x v="5"/>
    <n v="72"/>
  </r>
  <r>
    <n v="1358"/>
    <d v="2018-07-10T00:00:00"/>
    <s v="G18SM4975A"/>
    <n v="4.4000000000000004"/>
    <x v="1"/>
    <n v="2E-3"/>
    <s v="Pass on first test"/>
    <s v="WPPL 20:80 Mix (10th bottle)"/>
    <x v="3"/>
    <n v="73"/>
  </r>
  <r>
    <n v="1359"/>
    <d v="2018-07-09T00:00:00"/>
    <s v="G18SM4989A"/>
    <n v="3.4"/>
    <x v="12"/>
    <n v="2E-3"/>
    <s v="Pass on first test"/>
    <s v="WPPL 20:80 Mix (10th bottle)"/>
    <x v="3"/>
    <n v="73"/>
  </r>
  <r>
    <n v="1360"/>
    <d v="2018-07-10T00:00:00"/>
    <s v="G18SM4000A"/>
    <n v="3.4"/>
    <x v="5"/>
    <n v="2E-3"/>
    <s v="Pass on first test"/>
    <s v="WPPL 20:80 Mix (10th bottle)"/>
    <x v="4"/>
    <n v="76"/>
  </r>
  <r>
    <n v="1361"/>
    <d v="2018-07-09T00:00:00"/>
    <s v="G18SM4003A"/>
    <n v="5.2"/>
    <x v="2"/>
    <n v="2E-3"/>
    <s v="Resolve unit"/>
    <s v="WPPL 20:80 Mix (10th bottle)"/>
    <x v="6"/>
    <n v="76"/>
  </r>
  <r>
    <n v="1362"/>
    <d v="2018-07-09T00:00:00"/>
    <s v="G18SM4005A"/>
    <n v="1.2"/>
    <x v="16"/>
    <n v="2E-3"/>
    <s v="Pass on first test"/>
    <s v="WPPL 20:80 Mix (10th bottle)"/>
    <x v="3"/>
    <n v="75"/>
  </r>
  <r>
    <n v="1363"/>
    <d v="2018-07-10T00:00:00"/>
    <s v="G18SM4006A"/>
    <n v="4.3"/>
    <x v="12"/>
    <n v="2E-3"/>
    <s v="Pass on first test"/>
    <s v="WPPL 20:80 Mix (10th bottle)"/>
    <x v="6"/>
    <n v="74"/>
  </r>
  <r>
    <n v="1364"/>
    <d v="2018-07-10T00:00:00"/>
    <s v="G18SM4011A"/>
    <n v="3.1"/>
    <x v="0"/>
    <n v="2E-3"/>
    <s v="Pass on first test"/>
    <s v="WPPL 20:80 Mix (10th bottle)"/>
    <x v="7"/>
    <n v="77"/>
  </r>
  <r>
    <n v="1365"/>
    <d v="2018-07-10T00:00:00"/>
    <s v="G18SM4012A"/>
    <n v="3.2"/>
    <x v="9"/>
    <n v="2E-3"/>
    <s v="Pass on first test"/>
    <s v="WPPL 20:80 Mix (10th bottle)"/>
    <x v="5"/>
    <n v="70"/>
  </r>
  <r>
    <n v="1366"/>
    <d v="2018-07-10T00:00:00"/>
    <s v="G18SM4013A"/>
    <n v="4.0999999999999996"/>
    <x v="16"/>
    <n v="2E-3"/>
    <s v="Pass on first test"/>
    <s v="WPPL 20:80 Mix (10th bottle)"/>
    <x v="3"/>
    <n v="73"/>
  </r>
  <r>
    <n v="1367"/>
    <d v="2018-07-10T00:00:00"/>
    <s v="G18SM4982A"/>
    <n v="6.1"/>
    <x v="1"/>
    <n v="2E-3"/>
    <s v="Resolve unit"/>
    <s v="WPPL 20:80 Mix (10th bottle)"/>
    <x v="4"/>
    <n v="73"/>
  </r>
  <r>
    <n v="1368"/>
    <d v="2018-07-10T00:00:00"/>
    <s v="G18SM4001A"/>
    <n v="3.3"/>
    <x v="8"/>
    <n v="2E-3"/>
    <s v="Resolve unit"/>
    <s v="WPPL 20:80 Mix (10th bottle)"/>
    <x v="5"/>
    <n v="78"/>
  </r>
  <r>
    <n v="1369"/>
    <d v="2018-07-10T00:00:00"/>
    <s v="G18SM4007A"/>
    <n v="2.4"/>
    <x v="11"/>
    <n v="2E-3"/>
    <s v="Pass on first test"/>
    <s v="WPPL 20:80 Mix (10th bottle)"/>
    <x v="3"/>
    <n v="72"/>
  </r>
  <r>
    <n v="1370"/>
    <d v="2018-07-11T00:00:00"/>
    <s v="G18SM4008A"/>
    <n v="5.4"/>
    <x v="17"/>
    <n v="2E-3"/>
    <s v="Pass on first test"/>
    <s v="WPPL 20:80 Mix (10th bottle)"/>
    <x v="5"/>
    <n v="72"/>
  </r>
  <r>
    <n v="1371"/>
    <d v="2018-07-10T00:00:00"/>
    <s v="G18SM4010A"/>
    <n v="2.1"/>
    <x v="17"/>
    <n v="2E-3"/>
    <s v="Pass on first test"/>
    <s v="WPPL 20:80 Mix (10th bottle)"/>
    <x v="5"/>
    <n v="75"/>
  </r>
  <r>
    <n v="1372"/>
    <d v="2018-07-11T00:00:00"/>
    <s v="G18SM7250A"/>
    <n v="2.2999999999999998"/>
    <x v="0"/>
    <n v="2E-3"/>
    <s v="Pass on first test"/>
    <s v="WPPL 20:80 Mix (10th bottle)"/>
    <x v="3"/>
    <n v="75"/>
  </r>
  <r>
    <n v="1373"/>
    <d v="2018-07-11T00:00:00"/>
    <s v="G18SM7253A"/>
    <n v="5.3"/>
    <x v="11"/>
    <n v="2E-3"/>
    <s v="Pass on first test"/>
    <s v="WPPL 20:80 Mix (10th bottle)"/>
    <x v="5"/>
    <n v="77"/>
  </r>
  <r>
    <n v="1374"/>
    <d v="2018-07-11T00:00:00"/>
    <s v="G18SM7256A"/>
    <n v="2.1"/>
    <x v="0"/>
    <n v="2E-3"/>
    <s v="Pass on first test"/>
    <s v="WPPL 20:80 Mix (10th bottle)"/>
    <x v="6"/>
    <n v="79"/>
  </r>
  <r>
    <n v="1375"/>
    <d v="2018-07-11T00:00:00"/>
    <s v="G18SM7260A"/>
    <n v="2.2000000000000002"/>
    <x v="0"/>
    <n v="2E-3"/>
    <s v="Pass on first test"/>
    <s v="WPPL 20:80 Mix (10th bottle)"/>
    <x v="5"/>
    <n v="72"/>
  </r>
  <r>
    <n v="1376"/>
    <d v="2018-07-11T00:00:00"/>
    <s v="G18SM7261A"/>
    <n v="4.3"/>
    <x v="1"/>
    <n v="2E-3"/>
    <s v="Pass on first test"/>
    <s v="WPPL 20:80 Mix (10th bottle)"/>
    <x v="5"/>
    <n v="75"/>
  </r>
  <r>
    <n v="1377"/>
    <d v="2018-07-11T00:00:00"/>
    <s v="G18SM7262A"/>
    <n v="5.0999999999999996"/>
    <x v="11"/>
    <n v="2E-3"/>
    <s v="Pass on first test"/>
    <s v="WPPL 20:80 Mix (10th bottle)"/>
    <x v="7"/>
    <n v="76"/>
  </r>
  <r>
    <n v="1378"/>
    <d v="2018-07-11T00:00:00"/>
    <s v="G18SM7263A"/>
    <n v="3.1"/>
    <x v="11"/>
    <n v="2E-3"/>
    <s v="Pass on first test"/>
    <s v="WPPL 20:80 Mix (10th bottle)"/>
    <x v="3"/>
    <n v="73"/>
  </r>
  <r>
    <n v="1379"/>
    <d v="2018-07-11T00:00:00"/>
    <s v="G18SM7264A"/>
    <n v="4.0999999999999996"/>
    <x v="16"/>
    <n v="2E-3"/>
    <s v="Pass on first test"/>
    <s v="WPPL 20:80 Mix (10th bottle)"/>
    <x v="8"/>
    <n v="77"/>
  </r>
  <r>
    <n v="1380"/>
    <d v="2018-07-11T00:00:00"/>
    <s v="G18SM7265A"/>
    <n v="4.2"/>
    <x v="4"/>
    <n v="2E-3"/>
    <s v="Pass on first test"/>
    <s v="WPPL 20:80 Mix (10th bottle)"/>
    <x v="3"/>
    <n v="73"/>
  </r>
  <r>
    <n v="1381"/>
    <d v="2018-07-11T00:00:00"/>
    <s v="G18SM7266A"/>
    <n v="3.4"/>
    <x v="8"/>
    <n v="2E-3"/>
    <s v="Pass on first test"/>
    <s v="WPPL 20:80 Mix (10th bottle)"/>
    <x v="5"/>
    <n v="77"/>
  </r>
  <r>
    <n v="1382"/>
    <d v="2018-07-11T00:00:00"/>
    <s v="G18SM7267A"/>
    <n v="1.4"/>
    <x v="7"/>
    <n v="2E-3"/>
    <s v="Pass on first test"/>
    <s v="WPPL 20:80 Mix (10th bottle)"/>
    <x v="7"/>
    <n v="76"/>
  </r>
  <r>
    <n v="1383"/>
    <d v="2018-07-12T00:00:00"/>
    <s v="G18SM7268A"/>
    <n v="2.1"/>
    <x v="10"/>
    <n v="2E-3"/>
    <s v="Pass on first test"/>
    <s v="WPPL 20:80 Mix (10th bottle)"/>
    <x v="5"/>
    <n v="77"/>
  </r>
  <r>
    <n v="1384"/>
    <d v="2018-07-11T00:00:00"/>
    <s v="G18SM7270A"/>
    <n v="1.2"/>
    <x v="0"/>
    <n v="2E-3"/>
    <s v="Pass on first test"/>
    <s v="WPPL 20:80 Mix (10th bottle)"/>
    <x v="3"/>
    <n v="75"/>
  </r>
  <r>
    <n v="1385"/>
    <d v="2018-07-11T00:00:00"/>
    <s v="G18SM7271A"/>
    <n v="4.3"/>
    <x v="1"/>
    <n v="2E-3"/>
    <s v="Pass on first test"/>
    <s v="WPPL 20:80 Mix (10th bottle)"/>
    <x v="6"/>
    <n v="76"/>
  </r>
  <r>
    <n v="1386"/>
    <d v="2018-07-11T00:00:00"/>
    <s v="G18SM7276A"/>
    <n v="6.1"/>
    <x v="9"/>
    <n v="2E-3"/>
    <s v="Pass on first test"/>
    <s v="WPPL 20:80 Mix (10th bottle)"/>
    <x v="6"/>
    <n v="76"/>
  </r>
  <r>
    <n v="1386"/>
    <d v="2018-07-11T00:00:00"/>
    <s v="G18SM7277A"/>
    <n v="2.2999999999999998"/>
    <x v="9"/>
    <n v="2E-3"/>
    <s v="Pass on first test"/>
    <s v="WPPL 20:80 Mix (10th bottle)"/>
    <x v="9"/>
    <n v="75"/>
  </r>
  <r>
    <n v="1387"/>
    <d v="2018-07-11T00:00:00"/>
    <s v="G18SM7279A"/>
    <n v="3.4"/>
    <x v="0"/>
    <n v="2E-3"/>
    <s v="Resolve unit"/>
    <s v="WPPL 20:80 Mix (10th bottle)"/>
    <x v="5"/>
    <n v="77"/>
  </r>
  <r>
    <n v="1388"/>
    <d v="2018-07-11T00:00:00"/>
    <s v="G18SM7282A"/>
    <n v="4.4000000000000004"/>
    <x v="20"/>
    <n v="2E-3"/>
    <s v="Pass on first test"/>
    <s v="WPPL 20:80 Mix (10th bottle)"/>
    <x v="4"/>
    <n v="73"/>
  </r>
  <r>
    <n v="1389"/>
    <d v="2018-07-11T00:00:00"/>
    <s v="G18SM7283A"/>
    <n v="5.0999999999999996"/>
    <x v="3"/>
    <n v="2E-3"/>
    <s v="Pass on first test"/>
    <s v="WPPL 20:80 Mix (10th bottle)"/>
    <x v="8"/>
    <n v="74"/>
  </r>
  <r>
    <n v="1390"/>
    <d v="2018-07-12T00:00:00"/>
    <s v="G18SM7259A"/>
    <n v="3.2"/>
    <x v="4"/>
    <n v="2E-3"/>
    <s v="Resolve unit"/>
    <s v="WPPL 20:80 Mix (10th bottle)"/>
    <x v="5"/>
    <n v="75"/>
  </r>
  <r>
    <n v="1391"/>
    <d v="2018-07-11T00:00:00"/>
    <s v="G18SM7273A"/>
    <n v="6.2"/>
    <x v="9"/>
    <n v="2E-3"/>
    <s v="Pass on first test"/>
    <s v="WPPL 20:80 Mix (10th bottle)"/>
    <x v="5"/>
    <n v="75"/>
  </r>
  <r>
    <n v="1392"/>
    <d v="2018-07-12T00:00:00"/>
    <s v="G18SM7274A"/>
    <n v="2.4"/>
    <x v="9"/>
    <n v="2E-3"/>
    <s v="Pass on first test"/>
    <s v="WPPL 20:80 Mix (10th bottle)"/>
    <x v="3"/>
    <n v="75"/>
  </r>
  <r>
    <n v="1393"/>
    <d v="2018-07-11T00:00:00"/>
    <s v="G18SM7275A"/>
    <n v="5.3"/>
    <x v="9"/>
    <n v="2E-3"/>
    <s v="Pass on first test"/>
    <s v="WPPL 20:80 Mix (10th bottle)"/>
    <x v="7"/>
    <n v="76"/>
  </r>
  <r>
    <n v="1394"/>
    <d v="2018-07-12T00:00:00"/>
    <s v="G18SM7278A"/>
    <n v="3.1"/>
    <x v="11"/>
    <n v="2E-3"/>
    <s v="Pass on first test"/>
    <s v="WPPL 20:80 Mix (10th bottle)"/>
    <x v="5"/>
    <n v="75"/>
  </r>
  <r>
    <n v="1395"/>
    <d v="2018-07-12T00:00:00"/>
    <s v="G18SM7280A"/>
    <n v="4.0999999999999996"/>
    <x v="7"/>
    <n v="2E-3"/>
    <s v="Resolve unit"/>
    <s v="WPPL 20:80 Mix (10th bottle)"/>
    <x v="5"/>
    <n v="75"/>
  </r>
  <r>
    <n v="1396"/>
    <d v="2018-07-12T00:00:00"/>
    <s v="G18SM7284A"/>
    <n v="1.2"/>
    <x v="2"/>
    <n v="2E-3"/>
    <s v="Pass on first test"/>
    <s v="WPPL 20:80 Mix (10th bottle)"/>
    <x v="3"/>
    <n v="73"/>
  </r>
  <r>
    <n v="1397"/>
    <d v="2018-07-12T00:00:00"/>
    <s v="G18SM7286A"/>
    <n v="4.2"/>
    <x v="11"/>
    <n v="2E-3"/>
    <s v="Pass on first test"/>
    <s v="WPPL 20:80 Mix (10th bottle)"/>
    <x v="3"/>
    <n v="75"/>
  </r>
  <r>
    <n v="1398"/>
    <d v="2018-07-12T00:00:00"/>
    <s v="G18SM7287A"/>
    <n v="4.3"/>
    <x v="11"/>
    <n v="2E-3"/>
    <s v="Pass on first test"/>
    <s v="WPPL 20:80 Mix (10th bottle)"/>
    <x v="5"/>
    <n v="77"/>
  </r>
  <r>
    <n v="1399"/>
    <d v="2018-07-12T00:00:00"/>
    <s v="G18SM7288A"/>
    <n v="1.3"/>
    <x v="4"/>
    <n v="2E-3"/>
    <s v="Pass on first test"/>
    <s v="WPPL 20:80 Mix (10th bottle)"/>
    <x v="5"/>
    <n v="75"/>
  </r>
  <r>
    <n v="1400"/>
    <d v="2018-07-12T00:00:00"/>
    <s v="G18SM7289A"/>
    <n v="1.4"/>
    <x v="0"/>
    <n v="2E-3"/>
    <s v="Pass on first test"/>
    <s v="WPPL 20:80 Mix (10th bottle)"/>
    <x v="5"/>
    <n v="75"/>
  </r>
  <r>
    <n v="1401"/>
    <d v="2018-07-07T00:00:00"/>
    <s v="G18SM4969A"/>
    <n v="2.2999999999999998"/>
    <x v="17"/>
    <n v="2E-3"/>
    <s v="Pass on first test"/>
    <s v="WPPL 20:80 Mix (9th bottle)"/>
    <x v="8"/>
    <n v="74"/>
  </r>
  <r>
    <n v="1402"/>
    <d v="2018-07-14T00:00:00"/>
    <s v="G18SM4015A"/>
    <n v="4.4000000000000004"/>
    <x v="6"/>
    <n v="2E-3"/>
    <s v="Pass on first test"/>
    <s v="FLEX 30:70 Mix"/>
    <x v="8"/>
    <n v="77"/>
  </r>
  <r>
    <n v="1403"/>
    <d v="2018-07-14T00:00:00"/>
    <s v="G18SM4034A"/>
    <n v="3.1"/>
    <x v="9"/>
    <n v="2E-3"/>
    <s v="Pass on first test"/>
    <s v="FLEX 30:70 Mix"/>
    <x v="5"/>
    <n v="77"/>
  </r>
  <r>
    <n v="1404"/>
    <d v="2018-07-13T00:00:00"/>
    <s v="G18SM4036A"/>
    <n v="3.4"/>
    <x v="11"/>
    <n v="2E-3"/>
    <s v="Pass on first test"/>
    <s v="WPPL 20:80 Mix (10th bottle)"/>
    <x v="4"/>
    <n v="76"/>
  </r>
  <r>
    <n v="1405"/>
    <d v="2018-07-14T00:00:00"/>
    <s v="G18SM4037A"/>
    <n v="1.2"/>
    <x v="17"/>
    <n v="2E-3"/>
    <s v="Pass on first test"/>
    <s v="FLEX 30:70 Mix"/>
    <x v="5"/>
    <n v="75"/>
  </r>
  <r>
    <n v="1406"/>
    <d v="2018-07-14T00:00:00"/>
    <s v="G18SM4038A"/>
    <n v="2.4"/>
    <x v="0"/>
    <n v="2E-3"/>
    <s v="Pass on first test"/>
    <s v="FLEX 30:70 Mix"/>
    <x v="5"/>
    <n v="75"/>
  </r>
  <r>
    <n v="1407"/>
    <d v="2018-07-13T00:00:00"/>
    <s v="G18SM4039A"/>
    <n v="4.0999999999999996"/>
    <x v="2"/>
    <n v="2E-3"/>
    <s v="Pass on first test"/>
    <s v="WPPL 20:80 Mix (10th bottle)"/>
    <x v="6"/>
    <n v="72"/>
  </r>
  <r>
    <n v="1408"/>
    <d v="2018-07-14T00:00:00"/>
    <s v="G18SM4041A"/>
    <n v="5.2"/>
    <x v="2"/>
    <n v="2E-3"/>
    <s v="Pass on first test"/>
    <s v="FLEX 30:70 Mix"/>
    <x v="3"/>
    <n v="73"/>
  </r>
  <r>
    <n v="1409"/>
    <d v="2018-07-14T00:00:00"/>
    <s v="G18SM4042A"/>
    <n v="2.1"/>
    <x v="0"/>
    <n v="2E-3"/>
    <s v="Pass on first test"/>
    <s v="FLEX 30:70 Mix"/>
    <x v="5"/>
    <n v="75"/>
  </r>
  <r>
    <n v="1410"/>
    <d v="2018-07-13T00:00:00"/>
    <s v="G18SM4044A"/>
    <n v="5.3"/>
    <x v="0"/>
    <n v="2E-3"/>
    <s v="Pass on first test"/>
    <s v="WPPL 20:80 Mix (10th bottle)"/>
    <x v="7"/>
    <n v="74"/>
  </r>
  <r>
    <n v="1411"/>
    <d v="2018-07-14T00:00:00"/>
    <s v="G18SM4046A"/>
    <n v="2.2000000000000002"/>
    <x v="2"/>
    <n v="2E-3"/>
    <s v="Pass on first test"/>
    <s v="FLEX 30:70 Mix"/>
    <x v="3"/>
    <n v="75"/>
  </r>
  <r>
    <n v="1412"/>
    <d v="2018-07-14T00:00:00"/>
    <s v="G18SM4049A"/>
    <n v="3.2"/>
    <x v="1"/>
    <n v="2E-3"/>
    <s v="Pass on first test"/>
    <s v="FLEX 30:70 Mix"/>
    <x v="7"/>
    <n v="76"/>
  </r>
  <r>
    <n v="1413"/>
    <d v="2018-07-14T00:00:00"/>
    <s v="G18SM4050A"/>
    <n v="3.1"/>
    <x v="2"/>
    <n v="2E-3"/>
    <s v="Pass on first test"/>
    <s v="FLEX 30:70 Mix"/>
    <x v="4"/>
    <n v="75"/>
  </r>
  <r>
    <n v="1414"/>
    <d v="2018-07-14T00:00:00"/>
    <s v="G18SM4052A"/>
    <n v="3.4"/>
    <x v="18"/>
    <n v="2E-3"/>
    <s v="Pass on first test"/>
    <s v="FLEX 30:70 Mix"/>
    <x v="7"/>
    <n v="74"/>
  </r>
  <r>
    <n v="1415"/>
    <d v="2018-07-14T00:00:00"/>
    <s v="G18SM4054A"/>
    <n v="1.4"/>
    <x v="9"/>
    <n v="2E-3"/>
    <s v="Pass on first test"/>
    <s v="FLEX 30:70 Mix"/>
    <x v="4"/>
    <n v="76"/>
  </r>
  <r>
    <n v="1416"/>
    <d v="2018-07-12T00:00:00"/>
    <s v="G18SM7257A"/>
    <n v="5.2"/>
    <x v="20"/>
    <n v="2E-3"/>
    <s v="Pass on first test"/>
    <s v="WPPL 20:80 Mix (10th bottle)"/>
    <x v="3"/>
    <n v="73"/>
  </r>
  <r>
    <n v="1417"/>
    <d v="2018-07-14T00:00:00"/>
    <s v="G18SM7269A"/>
    <n v="5.4"/>
    <x v="4"/>
    <n v="2E-3"/>
    <s v="Pass on first test"/>
    <s v="FLEX 30:70 Mix"/>
    <x v="3"/>
    <n v="75"/>
  </r>
  <r>
    <n v="1418"/>
    <d v="2018-07-14T00:00:00"/>
    <s v="G18SM7281A"/>
    <n v="1.4"/>
    <x v="0"/>
    <n v="2E-3"/>
    <s v="Pass on first test"/>
    <s v="FLEX 30:70 Mix"/>
    <x v="3"/>
    <n v="73"/>
  </r>
  <r>
    <n v="1419"/>
    <d v="2018-07-12T00:00:00"/>
    <s v="G18SM7285A"/>
    <n v="2.2000000000000002"/>
    <x v="2"/>
    <n v="2E-3"/>
    <s v="Pass on first test"/>
    <s v="WPPL 20:80 Mix (10th bottle)"/>
    <x v="7"/>
    <n v="74"/>
  </r>
  <r>
    <n v="1420"/>
    <d v="2018-07-13T00:00:00"/>
    <s v="G18SM4014A"/>
    <n v="2.2999999999999998"/>
    <x v="9"/>
    <n v="2E-3"/>
    <s v="Pass on first test"/>
    <s v="WPPL 20:80 Mix (10th bottle)"/>
    <x v="5"/>
    <n v="72"/>
  </r>
  <r>
    <n v="1421"/>
    <d v="2018-07-13T00:00:00"/>
    <s v="G18SM4016A"/>
    <n v="3.4"/>
    <x v="9"/>
    <n v="2E-3"/>
    <s v="Pass on first test"/>
    <s v="WPPL 20:80 Mix (10th bottle)"/>
    <x v="3"/>
    <n v="72"/>
  </r>
  <r>
    <n v="1422"/>
    <d v="2018-07-13T00:00:00"/>
    <s v="G18SM4017A"/>
    <n v="5.0999999999999996"/>
    <x v="0"/>
    <n v="2E-3"/>
    <s v="Pass on first test"/>
    <s v="WPPL 20:80 Mix (10th bottle)"/>
    <x v="4"/>
    <n v="76"/>
  </r>
  <r>
    <n v="1423"/>
    <d v="2018-07-12T00:00:00"/>
    <s v="G18SM4018A"/>
    <n v="2.2000000000000002"/>
    <x v="0"/>
    <n v="2E-3"/>
    <s v="Pass on first test"/>
    <s v="WPPL 20:80 Mix (10th bottle)"/>
    <x v="5"/>
    <n v="75"/>
  </r>
  <r>
    <n v="1424"/>
    <d v="2018-07-12T00:00:00"/>
    <s v="G18SM4019A"/>
    <n v="2.1"/>
    <x v="2"/>
    <n v="2E-3"/>
    <s v="Pass on first test"/>
    <s v="WPPL 20:80 Mix (10th bottle)"/>
    <x v="3"/>
    <n v="73"/>
  </r>
  <r>
    <n v="1425"/>
    <d v="2018-07-13T00:00:00"/>
    <s v="G18SM4020A"/>
    <n v="3.1"/>
    <x v="2"/>
    <n v="2E-3"/>
    <s v="Pass on first test"/>
    <s v="WPPL 20:80 Mix (10th bottle)"/>
    <x v="3"/>
    <n v="73"/>
  </r>
  <r>
    <n v="1426"/>
    <d v="2018-07-12T00:00:00"/>
    <s v="G18SM4021A"/>
    <n v="3.2"/>
    <x v="11"/>
    <n v="2E-3"/>
    <s v="Pass on first test"/>
    <s v="WPPL 20:80 Mix (10th bottle)"/>
    <x v="3"/>
    <n v="73"/>
  </r>
  <r>
    <n v="1427"/>
    <d v="2018-07-13T00:00:00"/>
    <s v="G18SM4022A"/>
    <n v="2.4"/>
    <x v="2"/>
    <n v="2E-3"/>
    <s v="Pass on first test"/>
    <s v="WPPL 20:80 Mix (10th bottle)"/>
    <x v="3"/>
    <n v="75"/>
  </r>
  <r>
    <n v="1428"/>
    <d v="2018-07-12T00:00:00"/>
    <s v="G18SM4023A"/>
    <n v="1.2"/>
    <x v="8"/>
    <n v="2E-3"/>
    <s v="Pass on first test"/>
    <s v="WPPL 20:80 Mix (10th bottle)"/>
    <x v="3"/>
    <n v="75"/>
  </r>
  <r>
    <n v="1429"/>
    <d v="2018-07-12T00:00:00"/>
    <s v="G18SM4024A"/>
    <n v="1.3"/>
    <x v="1"/>
    <n v="2E-3"/>
    <s v="Pass on first test"/>
    <s v="WPPL 20:80 Mix (10th bottle)"/>
    <x v="3"/>
    <n v="73"/>
  </r>
  <r>
    <n v="1430"/>
    <d v="2018-07-13T00:00:00"/>
    <s v="G18SM4026A"/>
    <n v="4.0999999999999996"/>
    <x v="11"/>
    <n v="2E-3"/>
    <s v="Pass on first test"/>
    <s v="WPPL 20:80 Mix (10th bottle)"/>
    <x v="3"/>
    <n v="73"/>
  </r>
  <r>
    <n v="1431"/>
    <d v="2018-07-13T00:00:00"/>
    <s v="G18SM4027A"/>
    <n v="4.3"/>
    <x v="0"/>
    <n v="2E-3"/>
    <s v="Pass on first test"/>
    <s v="WPPL 20:80 Mix (10th bottle)"/>
    <x v="3"/>
    <n v="73"/>
  </r>
  <r>
    <n v="1432"/>
    <d v="2018-07-13T00:00:00"/>
    <s v="G18SM4028A"/>
    <n v="1.4"/>
    <x v="9"/>
    <n v="2E-3"/>
    <s v="Pass on first test"/>
    <s v="WPPL 20:80 Mix (10th bottle)"/>
    <x v="4"/>
    <n v="75"/>
  </r>
  <r>
    <n v="1433"/>
    <d v="2018-07-13T00:00:00"/>
    <s v="G18SM4029A"/>
    <n v="1.3"/>
    <x v="9"/>
    <n v="2E-3"/>
    <s v="Pass on first test"/>
    <s v="WPPL 20:80 Mix (10th bottle)"/>
    <x v="4"/>
    <n v="76"/>
  </r>
  <r>
    <n v="1434"/>
    <d v="2018-07-13T00:00:00"/>
    <s v="G18SM4030A"/>
    <n v="1.2"/>
    <x v="5"/>
    <n v="2E-3"/>
    <s v="Pass on first test"/>
    <s v="WPPL 20:80 Mix (10th bottle)"/>
    <x v="3"/>
    <n v="75"/>
  </r>
  <r>
    <n v="1435"/>
    <d v="2018-07-13T00:00:00"/>
    <s v="G18SM4031A"/>
    <n v="2.1"/>
    <x v="9"/>
    <n v="2E-3"/>
    <s v="Pass on first test"/>
    <s v="WPPL 20:80 Mix (10th bottle)"/>
    <x v="5"/>
    <n v="72"/>
  </r>
  <r>
    <n v="1436"/>
    <d v="2018-07-13T00:00:00"/>
    <s v="G18SM4032A"/>
    <n v="2.2000000000000002"/>
    <x v="0"/>
    <n v="2E-3"/>
    <s v="Pass on first test"/>
    <s v="WPPL 20:80 Mix (10th bottle)"/>
    <x v="5"/>
    <n v="75"/>
  </r>
  <r>
    <n v="1437"/>
    <d v="2018-07-13T00:00:00"/>
    <s v="G18SM4033A"/>
    <n v="2.2999999999999998"/>
    <x v="4"/>
    <n v="2E-3"/>
    <s v="Pass on first test"/>
    <s v="WPPL 20:80 Mix (10th bottle)"/>
    <x v="3"/>
    <n v="75"/>
  </r>
  <r>
    <n v="1438"/>
    <d v="2018-07-14T00:00:00"/>
    <s v="G18SM4035A"/>
    <n v="3.2"/>
    <x v="1"/>
    <n v="2E-3"/>
    <s v="Pass on first test"/>
    <s v="FLEX 30:70 Mix"/>
    <x v="9"/>
    <n v="76"/>
  </r>
  <r>
    <n v="1439"/>
    <d v="2018-07-13T00:00:00"/>
    <s v="G18SM4043A"/>
    <n v="4.3"/>
    <x v="0"/>
    <n v="2E-3"/>
    <s v="Pass on first test"/>
    <s v="WPPL 20:80 Mix (10th bottle)"/>
    <x v="3"/>
    <n v="78"/>
  </r>
  <r>
    <n v="1440"/>
    <d v="2018-07-14T00:00:00"/>
    <s v="G18SM4025A"/>
    <n v="4.2"/>
    <x v="11"/>
    <n v="2E-3"/>
    <s v="Pass on first test"/>
    <s v="FLEX 30:70 Mix"/>
    <x v="8"/>
    <n v="74"/>
  </r>
  <r>
    <n v="1441"/>
    <d v="2018-07-16T00:00:00"/>
    <s v="G18SM4040A"/>
    <n v="5.0999999999999996"/>
    <x v="4"/>
    <n v="2E-3"/>
    <s v="Pass on first test"/>
    <s v="FLEX 30:70 Mix"/>
    <x v="5"/>
    <n v="75"/>
  </r>
  <r>
    <n v="1442"/>
    <d v="2018-07-14T00:00:00"/>
    <s v="G18SM4045A"/>
    <n v="1.3"/>
    <x v="0"/>
    <n v="2E-3"/>
    <s v="Pass on first test"/>
    <s v="FLEX 30:70 Mix"/>
    <x v="3"/>
    <n v="75"/>
  </r>
  <r>
    <n v="1443"/>
    <d v="2018-07-16T00:00:00"/>
    <s v="G18SM4047A"/>
    <n v="4.0999999999999996"/>
    <x v="17"/>
    <n v="2E-3"/>
    <s v="Pass on first test"/>
    <s v="FLEX 30:70 Mix"/>
    <x v="4"/>
    <n v="75"/>
  </r>
  <r>
    <n v="1444"/>
    <d v="2018-07-14T00:00:00"/>
    <s v="G18SM4048A"/>
    <n v="4.3"/>
    <x v="1"/>
    <n v="2E-3"/>
    <s v="Resolve unit"/>
    <s v="FLEX 30:70 Mix"/>
    <x v="6"/>
    <n v="76"/>
  </r>
  <r>
    <n v="1445"/>
    <d v="2018-07-16T00:00:00"/>
    <s v="G18SM4051A"/>
    <n v="2.2999999999999998"/>
    <x v="6"/>
    <n v="2E-3"/>
    <s v="Pass on first test"/>
    <s v="FLEX 30:70 Mix"/>
    <x v="7"/>
    <n v="76"/>
  </r>
  <r>
    <n v="1446"/>
    <d v="2018-07-14T00:00:00"/>
    <s v="G18SM4053A"/>
    <n v="4.4000000000000004"/>
    <x v="3"/>
    <n v="2E-3"/>
    <s v="Pass on first test"/>
    <s v="FLEX 30:70 Mix"/>
    <x v="4"/>
    <n v="75"/>
  </r>
  <r>
    <n v="1447"/>
    <d v="2018-07-17T00:00:00"/>
    <s v="G18SM4056A"/>
    <n v="5.2"/>
    <x v="9"/>
    <n v="2E-3"/>
    <s v="Resolve unit"/>
    <s v="FLEX 30:70 Mix"/>
    <x v="3"/>
    <n v="78"/>
  </r>
  <r>
    <n v="1448"/>
    <d v="2018-07-16T00:00:00"/>
    <s v="G18SM4057A"/>
    <n v="1.2"/>
    <x v="2"/>
    <n v="2E-3"/>
    <s v="Pass on first test"/>
    <s v="FLEX 30:70 Mix"/>
    <x v="7"/>
    <n v="74"/>
  </r>
  <r>
    <n v="1449"/>
    <d v="2018-07-16T00:00:00"/>
    <s v="G18SM4058A"/>
    <n v="5.4"/>
    <x v="11"/>
    <n v="2E-3"/>
    <s v="Pass on first test"/>
    <s v="FLEX 30:70 Mix"/>
    <x v="6"/>
    <n v="76"/>
  </r>
  <r>
    <n v="1450"/>
    <d v="2018-07-16T00:00:00"/>
    <s v="G18SM4059A"/>
    <n v="5.3"/>
    <x v="17"/>
    <n v="2E-3"/>
    <s v="Pass on first test"/>
    <s v="FLEX 30:70 Mix"/>
    <x v="6"/>
    <n v="72"/>
  </r>
  <r>
    <n v="1451"/>
    <d v="2018-07-16T00:00:00"/>
    <s v="G18SM4060A"/>
    <n v="2.2000000000000002"/>
    <x v="11"/>
    <n v="2E-3"/>
    <s v="Resolve unit"/>
    <s v="FLEX 30:70 Mix"/>
    <x v="5"/>
    <n v="69"/>
  </r>
  <r>
    <n v="1452"/>
    <d v="2018-07-16T00:00:00"/>
    <s v="G18SM4061A"/>
    <n v="2.4"/>
    <x v="3"/>
    <n v="2E-3"/>
    <s v="Pass on first test"/>
    <s v="FLEX 30:70 Mix"/>
    <x v="7"/>
    <n v="70"/>
  </r>
  <r>
    <n v="1453"/>
    <d v="2018-07-16T00:00:00"/>
    <s v="G18SM4064A"/>
    <n v="1.4"/>
    <x v="20"/>
    <n v="2E-3"/>
    <s v="Pass on first test"/>
    <s v="FLEX 30:70 Mix"/>
    <x v="5"/>
    <n v="70"/>
  </r>
  <r>
    <n v="1454"/>
    <d v="2018-07-16T00:00:00"/>
    <s v="G18SM4065A"/>
    <n v="3.1"/>
    <x v="11"/>
    <n v="2E-3"/>
    <s v="Pass on first test"/>
    <s v="FLEX 30:70 Mix"/>
    <x v="8"/>
    <n v="77"/>
  </r>
  <r>
    <n v="1455"/>
    <d v="2018-07-16T00:00:00"/>
    <s v="G18SM4066A"/>
    <n v="3.2"/>
    <x v="15"/>
    <n v="2E-3"/>
    <s v="Pass on first test"/>
    <s v="FLEX 30:70 Mix"/>
    <x v="7"/>
    <n v="69"/>
  </r>
  <r>
    <n v="1456"/>
    <d v="2018-07-16T00:00:00"/>
    <s v="G18SM4067A"/>
    <n v="3.4"/>
    <x v="16"/>
    <n v="2E-3"/>
    <s v="Pass on first test"/>
    <s v="FLEX 30:70 Mix"/>
    <x v="4"/>
    <n v="75"/>
  </r>
  <r>
    <n v="1457"/>
    <d v="2018-07-17T00:00:00"/>
    <s v="G18SM4068A"/>
    <n v="4.3"/>
    <x v="2"/>
    <n v="2E-3"/>
    <s v="Pass on first test"/>
    <s v="FLEX 30:70 Mix"/>
    <x v="5"/>
    <n v="70"/>
  </r>
  <r>
    <n v="1458"/>
    <d v="2018-07-16T00:00:00"/>
    <s v="G18SM4071A"/>
    <n v="4.0999999999999996"/>
    <x v="9"/>
    <n v="2E-3"/>
    <s v="Pass on first test"/>
    <s v="FLEX 30:70 Mix"/>
    <x v="7"/>
    <n v="70"/>
  </r>
  <r>
    <n v="1459"/>
    <d v="2018-07-16T00:00:00"/>
    <s v="G18SM4072A"/>
    <n v="5.0999999999999996"/>
    <x v="7"/>
    <n v="2E-3"/>
    <s v="Resolve unit"/>
    <s v="FLEX 30:70 Mix"/>
    <x v="8"/>
    <n v="72"/>
  </r>
  <r>
    <n v="1460"/>
    <d v="2018-07-18T00:00:00"/>
    <s v="G18SM7255A"/>
    <n v="3.3"/>
    <x v="3"/>
    <n v="2E-3"/>
    <s v="Resolve unit"/>
    <s v="FLEX 30:70 Mix"/>
    <x v="4"/>
    <n v="76"/>
  </r>
  <r>
    <n v="1461"/>
    <d v="2018-07-17T00:00:00"/>
    <s v="G18SM4062A"/>
    <n v="1.3"/>
    <x v="0"/>
    <n v="2E-3"/>
    <s v="Pass on first test"/>
    <s v="FLEX 30:70 Mix"/>
    <x v="5"/>
    <n v="69"/>
  </r>
  <r>
    <n v="1462"/>
    <d v="2018-07-17T00:00:00"/>
    <s v="G18SM4063A"/>
    <n v="6.1"/>
    <x v="11"/>
    <n v="2E-3"/>
    <s v="Pass on first test"/>
    <s v="FLEX 30:70 Mix"/>
    <x v="8"/>
    <n v="72"/>
  </r>
  <r>
    <n v="1463"/>
    <d v="2018-07-17T00:00:00"/>
    <s v="G18SM4069A"/>
    <n v="4.4000000000000004"/>
    <x v="16"/>
    <n v="2E-3"/>
    <s v="Pass on first test"/>
    <s v="FLEX 30:70 Mix"/>
    <x v="6"/>
    <n v="70"/>
  </r>
  <r>
    <n v="1464"/>
    <d v="2018-07-17T00:00:00"/>
    <s v="G18SM4070A"/>
    <n v="2.2000000000000002"/>
    <x v="4"/>
    <n v="2E-3"/>
    <s v="Pass on first test"/>
    <s v="FLEX 30:70 Mix"/>
    <x v="5"/>
    <n v="69"/>
  </r>
  <r>
    <n v="1465"/>
    <d v="2018-07-16T00:00:00"/>
    <s v="G18SM4073A"/>
    <n v="4.2"/>
    <x v="0"/>
    <n v="2E-3"/>
    <s v="Pass on first test"/>
    <s v="FLEX 30:70 Mix"/>
    <x v="8"/>
    <n v="72"/>
  </r>
  <r>
    <n v="1466"/>
    <d v="2018-07-17T00:00:00"/>
    <s v="G18SM4074A"/>
    <n v="3.1"/>
    <x v="9"/>
    <n v="2E-3"/>
    <s v="Pass on first test"/>
    <s v="FLEX 30:70 Mix"/>
    <x v="8"/>
    <n v="72"/>
  </r>
  <r>
    <n v="1467"/>
    <d v="2018-07-17T00:00:00"/>
    <s v="G18SM4075A"/>
    <n v="2.2999999999999998"/>
    <x v="3"/>
    <n v="2E-3"/>
    <s v="Pass on first test"/>
    <s v="FLEX 30:70 Mix"/>
    <x v="3"/>
    <n v="70"/>
  </r>
  <r>
    <n v="1468"/>
    <d v="2018-07-17T00:00:00"/>
    <s v="G18SM4076A"/>
    <n v="3.2"/>
    <x v="9"/>
    <n v="2E-3"/>
    <s v="Pass on first test"/>
    <s v="FLEX 30:70 Mix"/>
    <x v="7"/>
    <n v="70"/>
  </r>
  <r>
    <n v="1469"/>
    <d v="2018-07-17T00:00:00"/>
    <s v="G18SM4077A"/>
    <n v="1.2"/>
    <x v="0"/>
    <n v="2E-3"/>
    <s v="Pass on first test"/>
    <s v="FLEX 30:70 Mix"/>
    <x v="5"/>
    <n v="70"/>
  </r>
  <r>
    <n v="1470"/>
    <d v="2018-07-17T00:00:00"/>
    <s v="G18SM4078A"/>
    <n v="1.4"/>
    <x v="0"/>
    <n v="2E-3"/>
    <s v="Pass on first test"/>
    <s v="FLEX 30:70 Mix"/>
    <x v="3"/>
    <n v="70"/>
  </r>
  <r>
    <n v="1471"/>
    <d v="2018-07-17T00:00:00"/>
    <s v="G18SM4080A"/>
    <n v="3.4"/>
    <x v="15"/>
    <n v="2E-3"/>
    <s v="Pass on first test"/>
    <s v="FLEX 30:70 Mix"/>
    <x v="3"/>
    <n v="72"/>
  </r>
  <r>
    <n v="1472"/>
    <d v="2018-07-17T00:00:00"/>
    <s v="G18SM4081A"/>
    <n v="5.0999999999999996"/>
    <x v="2"/>
    <n v="2E-3"/>
    <s v="Pass on first test"/>
    <s v="FLEX 30:70 Mix"/>
    <x v="5"/>
    <n v="70"/>
  </r>
  <r>
    <n v="1473"/>
    <d v="2018-07-17T00:00:00"/>
    <s v="G18SM4083A"/>
    <n v="4.2"/>
    <x v="9"/>
    <n v="2E-3"/>
    <s v="Pass on first test"/>
    <s v="FLEX 30:70 Mix"/>
    <x v="8"/>
    <n v="72"/>
  </r>
  <r>
    <n v="1474"/>
    <d v="2018-07-17T00:00:00"/>
    <s v="G18SM4084A"/>
    <n v="4.3"/>
    <x v="11"/>
    <n v="2E-3"/>
    <s v="Pass on first test"/>
    <s v="FLEX 30:70 Mix"/>
    <x v="5"/>
    <n v="75"/>
  </r>
  <r>
    <n v="1475"/>
    <d v="2018-07-17T00:00:00"/>
    <s v="G18SM4085A"/>
    <n v="5.2"/>
    <x v="9"/>
    <n v="2E-3"/>
    <s v="Pass on first test"/>
    <s v="FLEX 30:70 Mix"/>
    <x v="3"/>
    <n v="72"/>
  </r>
  <r>
    <n v="1476"/>
    <d v="2018-07-17T00:00:00"/>
    <s v="G18SM4086A"/>
    <n v="5.3"/>
    <x v="0"/>
    <n v="2E-3"/>
    <s v="Pass on first test"/>
    <s v="FLEX 30:70 Mix"/>
    <x v="9"/>
    <n v="67"/>
  </r>
  <r>
    <n v="1477"/>
    <d v="2018-07-17T00:00:00"/>
    <s v="G18SM4087A"/>
    <n v="5.4"/>
    <x v="0"/>
    <n v="2E-3"/>
    <s v="Pass on first test"/>
    <s v="FLEX 30:70 Mix"/>
    <x v="3"/>
    <n v="67"/>
  </r>
  <r>
    <n v="1478"/>
    <d v="2018-07-17T00:00:00"/>
    <s v="G18SM4088A"/>
    <n v="3.2"/>
    <x v="2"/>
    <n v="2E-3"/>
    <s v="Pass on first test"/>
    <s v="FLEX 30:70 Mix"/>
    <x v="5"/>
    <n v="70"/>
  </r>
  <r>
    <n v="1479"/>
    <d v="2018-07-17T00:00:00"/>
    <s v="G18SM4089A"/>
    <n v="1.3"/>
    <x v="3"/>
    <n v="2E-3"/>
    <s v="Pass on first test"/>
    <s v="FLEX 30:70 Mix"/>
    <x v="8"/>
    <n v="72"/>
  </r>
  <r>
    <n v="1480"/>
    <d v="2018-07-17T00:00:00"/>
    <s v="G18SM4090A"/>
    <n v="2.2999999999999998"/>
    <x v="11"/>
    <n v="2E-3"/>
    <s v="Pass on first test"/>
    <s v="FLEX 30:70 Mix"/>
    <x v="5"/>
    <n v="70"/>
  </r>
  <r>
    <n v="1481"/>
    <d v="2018-07-18T00:00:00"/>
    <s v="G18SM4095A"/>
    <n v="4.2"/>
    <x v="5"/>
    <n v="2E-3"/>
    <s v="Pass on first test"/>
    <s v="FLEX 30:70 Mix"/>
    <x v="5"/>
    <n v="69"/>
  </r>
  <r>
    <n v="1482"/>
    <d v="2018-07-18T00:00:00"/>
    <s v="G18SM7272A"/>
    <n v="1.2"/>
    <x v="2"/>
    <n v="2E-3"/>
    <s v="Pass on first test"/>
    <s v="FLEX 30:70 Mix"/>
    <x v="5"/>
    <n v="75"/>
  </r>
  <r>
    <n v="1483"/>
    <d v="2018-07-17T00:00:00"/>
    <s v="G18SM4079A"/>
    <n v="2.4"/>
    <x v="1"/>
    <n v="2E-3"/>
    <s v="Pass on first test"/>
    <s v="FLEX 30:70 Mix"/>
    <x v="3"/>
    <n v="67"/>
  </r>
  <r>
    <n v="1484"/>
    <d v="2018-07-18T00:00:00"/>
    <s v="G18SM4082A"/>
    <n v="4.0999999999999996"/>
    <x v="2"/>
    <n v="2E-3"/>
    <s v="Resolve unit"/>
    <s v="FLEX 30:70 Mix"/>
    <x v="7"/>
    <n v="72"/>
  </r>
  <r>
    <n v="1485"/>
    <d v="2018-07-18T00:00:00"/>
    <s v="G18SM4091A"/>
    <n v="3.1"/>
    <x v="9"/>
    <n v="2E-3"/>
    <s v="Pass on first test"/>
    <s v="FLEX 30:70 Mix"/>
    <x v="3"/>
    <n v="70"/>
  </r>
  <r>
    <n v="1486"/>
    <d v="2018-07-18T00:00:00"/>
    <s v="G18SM4092A"/>
    <n v="6.2"/>
    <x v="9"/>
    <n v="2E-3"/>
    <s v="Pass on first test"/>
    <s v="FLEX 30:70 Mix"/>
    <x v="5"/>
    <n v="75"/>
  </r>
  <r>
    <n v="1487"/>
    <d v="2018-07-18T00:00:00"/>
    <s v="G18SM4093A"/>
    <n v="4.4000000000000004"/>
    <x v="17"/>
    <n v="2E-3"/>
    <s v="Pass on first test"/>
    <s v="FLEX 30:70 Mix"/>
    <x v="3"/>
    <n v="72"/>
  </r>
  <r>
    <n v="1488"/>
    <d v="2018-07-18T00:00:00"/>
    <s v="G18SM4094A"/>
    <n v="2.2000000000000002"/>
    <x v="4"/>
    <n v="2E-3"/>
    <s v="Pass on first test"/>
    <s v="FLEX 30:70 Mix"/>
    <x v="7"/>
    <n v="76"/>
  </r>
  <r>
    <n v="1489"/>
    <d v="2018-07-18T00:00:00"/>
    <s v="G18SM4096A"/>
    <n v="1.1000000000000001"/>
    <x v="0"/>
    <n v="2E-3"/>
    <s v="Resolve unit"/>
    <s v="FLEX 30:70 Mix"/>
    <x v="5"/>
    <n v="75"/>
  </r>
  <r>
    <n v="1490"/>
    <d v="2018-07-18T00:00:00"/>
    <s v="G18SM4097A"/>
    <n v="1.4"/>
    <x v="14"/>
    <n v="2E-3"/>
    <s v="Pass on first test"/>
    <s v="FLEX 30:70 Mix"/>
    <x v="3"/>
    <n v="75"/>
  </r>
  <r>
    <n v="1491"/>
    <d v="2018-07-18T00:00:00"/>
    <s v="G18SM4098A"/>
    <n v="3.2"/>
    <x v="11"/>
    <n v="2E-3"/>
    <s v="Pass on first test"/>
    <s v="FLEX 30:70 Mix"/>
    <x v="9"/>
    <n v="76"/>
  </r>
  <r>
    <n v="1492"/>
    <d v="2018-07-18T00:00:00"/>
    <s v="G18SM4099A"/>
    <n v="2.2999999999999998"/>
    <x v="9"/>
    <n v="2E-3"/>
    <s v="Pass on first test"/>
    <s v="FLEX 30:70 Mix"/>
    <x v="3"/>
    <n v="75"/>
  </r>
  <r>
    <n v="1493"/>
    <d v="2018-07-18T00:00:00"/>
    <s v="G18SM4100A"/>
    <n v="1.3"/>
    <x v="10"/>
    <n v="2E-3"/>
    <s v="Pass on first test"/>
    <s v="FLEX 30:70 Mix"/>
    <x v="7"/>
    <n v="76"/>
  </r>
  <r>
    <n v="1494"/>
    <d v="2018-07-18T00:00:00"/>
    <s v="G18SM4101A"/>
    <n v="3.4"/>
    <x v="3"/>
    <n v="2E-3"/>
    <s v="Pass on first test"/>
    <s v="FLEX 30:70 Mix"/>
    <x v="5"/>
    <n v="72"/>
  </r>
  <r>
    <n v="1495"/>
    <d v="2018-07-18T00:00:00"/>
    <s v="G18SM4102A"/>
    <n v="4.2"/>
    <x v="2"/>
    <n v="2E-3"/>
    <s v="Pass on first test"/>
    <s v="FLEX 30:70 Mix"/>
    <x v="5"/>
    <n v="72"/>
  </r>
  <r>
    <n v="1496"/>
    <d v="2018-07-18T00:00:00"/>
    <s v="G18SM4103A"/>
    <n v="4.3"/>
    <x v="7"/>
    <n v="2E-3"/>
    <s v="Pass on first test"/>
    <s v="FLEX 30:70 Mix"/>
    <x v="4"/>
    <n v="76"/>
  </r>
  <r>
    <n v="1497"/>
    <d v="2018-07-18T00:00:00"/>
    <s v="G18SM4104A"/>
    <n v="3.3"/>
    <x v="5"/>
    <n v="2E-3"/>
    <s v="Pass on first test"/>
    <s v="FLEX 30:70 Mix"/>
    <x v="5"/>
    <n v="75"/>
  </r>
  <r>
    <n v="1498"/>
    <d v="2018-07-18T00:00:00"/>
    <s v="G18SM4105A"/>
    <n v="5.0999999999999996"/>
    <x v="9"/>
    <n v="2E-3"/>
    <s v="Pass on first test"/>
    <s v="FLEX 30:70 Mix"/>
    <x v="3"/>
    <n v="75"/>
  </r>
  <r>
    <n v="1499"/>
    <d v="2018-07-18T00:00:00"/>
    <s v="G18SM4109A"/>
    <n v="2.2000000000000002"/>
    <x v="17"/>
    <n v="2E-3"/>
    <s v="Pass on first test"/>
    <s v="FLEX 30:70 Mix"/>
    <x v="7"/>
    <n v="77"/>
  </r>
  <r>
    <n v="1500"/>
    <d v="2018-07-18T00:00:00"/>
    <s v="G18SM4110A"/>
    <n v="2.4"/>
    <x v="9"/>
    <n v="2E-3"/>
    <s v="Pass on first test"/>
    <s v="FLEX 30:70 Mix"/>
    <x v="3"/>
    <n v="73"/>
  </r>
  <r>
    <n v="1501"/>
    <d v="2018-07-18T00:00:00"/>
    <s v="G18SM4111A"/>
    <n v="3.1"/>
    <x v="2"/>
    <n v="2E-3"/>
    <s v="Pass on first test"/>
    <s v="FLEX 30:70 Mix"/>
    <x v="5"/>
    <n v="77"/>
  </r>
  <r>
    <n v="1502"/>
    <d v="2018-07-18T00:00:00"/>
    <s v="G18SM4113A"/>
    <n v="1.3"/>
    <x v="2"/>
    <n v="2E-3"/>
    <s v="Pass on first test"/>
    <s v="FLEX 30:70 Mix"/>
    <x v="7"/>
    <n v="77"/>
  </r>
  <r>
    <n v="1503"/>
    <d v="2018-07-18T00:00:00"/>
    <s v="G18SM4114A"/>
    <n v="1.4"/>
    <x v="7"/>
    <n v="2E-3"/>
    <s v="Pass on first test"/>
    <s v="FLEX 30:70 Mix"/>
    <x v="4"/>
    <n v="73"/>
  </r>
  <r>
    <n v="1504"/>
    <d v="2018-07-18T00:00:00"/>
    <s v="G18SM4106A"/>
    <n v="5.2"/>
    <x v="0"/>
    <n v="2E-3"/>
    <s v="Pass on first test"/>
    <s v="FLEX 30:70 Mix"/>
    <x v="7"/>
    <n v="76"/>
  </r>
  <r>
    <n v="1505"/>
    <d v="2018-07-19T00:00:00"/>
    <s v="G18SM4107A"/>
    <n v="5.4"/>
    <x v="4"/>
    <n v="2E-3"/>
    <s v="Pass on first test"/>
    <s v="FLEX 30:70 Mix"/>
    <x v="5"/>
    <n v="72"/>
  </r>
  <r>
    <n v="1506"/>
    <d v="2018-07-18T00:00:00"/>
    <s v="G18SM4108A"/>
    <n v="5.3"/>
    <x v="1"/>
    <n v="2E-3"/>
    <s v="Pass on first test"/>
    <s v="FLEX 30:70 Mix"/>
    <x v="5"/>
    <n v="75"/>
  </r>
  <r>
    <n v="1507"/>
    <d v="2018-07-18T00:00:00"/>
    <s v="G18SM4112A"/>
    <n v="3.2"/>
    <x v="8"/>
    <n v="2E-3"/>
    <s v="Pass on first test"/>
    <s v="FLEX 30:70 Mix"/>
    <x v="7"/>
    <n v="74"/>
  </r>
  <r>
    <n v="1508"/>
    <d v="2018-07-18T00:00:00"/>
    <s v="G18SM4115A"/>
    <n v="3.3"/>
    <x v="3"/>
    <n v="2E-3"/>
    <s v="Pass on first test"/>
    <s v="FLEX 30:70 Mix"/>
    <x v="5"/>
    <n v="75"/>
  </r>
  <r>
    <n v="1509"/>
    <d v="2018-07-19T00:00:00"/>
    <s v="G18SM4116A"/>
    <n v="3.4"/>
    <x v="4"/>
    <n v="2E-3"/>
    <s v="Resolve unit"/>
    <s v="FLEX 30:70 Mix"/>
    <x v="7"/>
    <n v="74"/>
  </r>
  <r>
    <n v="1510"/>
    <d v="2018-07-19T00:00:00"/>
    <s v="G18SM4117A"/>
    <n v="1.1000000000000001"/>
    <x v="17"/>
    <n v="2E-3"/>
    <s v="Pass on first test"/>
    <s v="FLEX 30:70 Mix"/>
    <x v="7"/>
    <n v="76"/>
  </r>
  <r>
    <n v="1511"/>
    <d v="2018-07-19T00:00:00"/>
    <s v="G18SM4118A"/>
    <n v="1.2"/>
    <x v="11"/>
    <n v="2E-3"/>
    <s v="Pass on first test"/>
    <s v="FLEX 30:70 Mix"/>
    <x v="3"/>
    <n v="73"/>
  </r>
  <r>
    <n v="1512"/>
    <d v="2018-07-19T00:00:00"/>
    <s v="G18SM4119A"/>
    <n v="1.3"/>
    <x v="11"/>
    <n v="2E-3"/>
    <s v="Pass on first test"/>
    <s v="FLEX 30:70 Mix"/>
    <x v="5"/>
    <n v="77"/>
  </r>
  <r>
    <n v="1513"/>
    <d v="2018-07-19T00:00:00"/>
    <s v="G18SM4120A"/>
    <n v="4.0999999999999996"/>
    <x v="15"/>
    <n v="2E-3"/>
    <s v="Pass on first test"/>
    <s v="FLEX 30:70 Mix"/>
    <x v="5"/>
    <n v="75"/>
  </r>
  <r>
    <n v="1514"/>
    <d v="2018-07-19T00:00:00"/>
    <s v="G18SM4121A"/>
    <n v="4.2"/>
    <x v="11"/>
    <n v="2E-3"/>
    <s v="Pass on first test"/>
    <s v="FLEX 30:70 Mix"/>
    <x v="5"/>
    <n v="72"/>
  </r>
  <r>
    <n v="1515"/>
    <d v="2018-07-19T00:00:00"/>
    <s v="G18SM4122A"/>
    <n v="2.2000000000000002"/>
    <x v="4"/>
    <n v="2E-3"/>
    <s v="Pass on first test"/>
    <s v="FLEX 30:70 Mix"/>
    <x v="5"/>
    <n v="75"/>
  </r>
  <r>
    <n v="1516"/>
    <d v="2018-07-19T00:00:00"/>
    <s v="G18SM4125A"/>
    <n v="1.4"/>
    <x v="1"/>
    <n v="2E-3"/>
    <s v="Pass on first test"/>
    <s v="FLEX 30:70 Mix"/>
    <x v="5"/>
    <n v="75"/>
  </r>
  <r>
    <n v="1517"/>
    <d v="2018-07-19T00:00:00"/>
    <s v="G18SM4127A"/>
    <n v="2.4"/>
    <x v="11"/>
    <n v="2E-3"/>
    <s v="Pass on first test"/>
    <s v="FLEX 30:70 Mix"/>
    <x v="5"/>
    <n v="77"/>
  </r>
  <r>
    <n v="1518"/>
    <d v="2018-07-19T00:00:00"/>
    <s v="G18SM4135A"/>
    <n v="1.2"/>
    <x v="8"/>
    <n v="2E-3"/>
    <s v="Pass on first test"/>
    <s v="FLEX 30:70 Mix"/>
    <x v="5"/>
    <n v="70"/>
  </r>
  <r>
    <n v="1519"/>
    <d v="2018-07-19T00:00:00"/>
    <s v="G18SM4137A"/>
    <n v="4.0999999999999996"/>
    <x v="2"/>
    <n v="2E-3"/>
    <s v="Pass on first test"/>
    <s v="FLEX 30:70 Mix"/>
    <x v="5"/>
    <n v="72"/>
  </r>
  <r>
    <n v="1520"/>
    <d v="2018-07-20T00:00:00"/>
    <s v="G18SM4140A"/>
    <n v="5.0999999999999996"/>
    <x v="4"/>
    <n v="2E-3"/>
    <s v="Pass on first test"/>
    <s v="FLEX 30:70 Mix"/>
    <x v="3"/>
    <n v="73"/>
  </r>
  <r>
    <n v="1521"/>
    <d v="2018-07-20T00:00:00"/>
    <s v="G18SM4143A"/>
    <n v="4.0999999999999996"/>
    <x v="0"/>
    <n v="2E-3"/>
    <s v="Resolve unit"/>
    <s v="FLEX 30:70 Mix"/>
    <x v="5"/>
    <n v="75"/>
  </r>
  <r>
    <n v="1522"/>
    <d v="2018-07-20T00:00:00"/>
    <s v="G18SM4146A"/>
    <n v="2.1"/>
    <x v="2"/>
    <n v="2E-3"/>
    <s v="Pass on first test"/>
    <s v="FLEX 30:70 Mix"/>
    <x v="4"/>
    <n v="76"/>
  </r>
  <r>
    <n v="1523"/>
    <d v="2018-07-20T00:00:00"/>
    <s v="G18SM4148A"/>
    <n v="2.2999999999999998"/>
    <x v="2"/>
    <n v="2E-3"/>
    <s v="Pass on first test"/>
    <s v="FLEX 30:70 Mix"/>
    <x v="5"/>
    <n v="75"/>
  </r>
  <r>
    <n v="1524"/>
    <d v="2018-07-20T00:00:00"/>
    <s v="G18SM4150A"/>
    <n v="1.4"/>
    <x v="20"/>
    <n v="2E-3"/>
    <s v="Pass on first test"/>
    <s v="FLEX 30:70 Mix"/>
    <x v="5"/>
    <n v="75"/>
  </r>
  <r>
    <n v="1525"/>
    <d v="2018-07-20T00:00:00"/>
    <s v="G18SM4153A"/>
    <n v="2.1"/>
    <x v="0"/>
    <n v="2E-3"/>
    <s v="Pass on first test"/>
    <s v="FLEX 30:70 Mix"/>
    <x v="5"/>
    <n v="70"/>
  </r>
  <r>
    <n v="1526"/>
    <d v="2018-07-20T00:00:00"/>
    <s v="G18SM4155A"/>
    <n v="4.3"/>
    <x v="2"/>
    <n v="2E-3"/>
    <s v="Pass on first test"/>
    <s v="FLEX 30:70 Mix"/>
    <x v="3"/>
    <n v="72"/>
  </r>
  <r>
    <n v="1527"/>
    <d v="2018-07-20T00:00:00"/>
    <s v="G18SM4055A"/>
    <n v="2.1"/>
    <x v="0"/>
    <n v="2E-3"/>
    <s v="Pass on first test"/>
    <s v="FLEX 30:70 Mix"/>
    <x v="4"/>
    <n v="76"/>
  </r>
  <r>
    <n v="1528"/>
    <d v="2018-07-19T00:00:00"/>
    <s v="G18SM4123A"/>
    <n v="4.3"/>
    <x v="9"/>
    <n v="2E-3"/>
    <s v="Resolve unit"/>
    <s v="FLEX 30:70 Mix"/>
    <x v="3"/>
    <n v="73"/>
  </r>
  <r>
    <n v="1529"/>
    <d v="2018-07-19T00:00:00"/>
    <s v="G18SM4126A"/>
    <n v="2.2999999999999998"/>
    <x v="0"/>
    <n v="2E-3"/>
    <s v="Pass on first test"/>
    <s v="FLEX 30:70 Mix"/>
    <x v="3"/>
    <n v="80"/>
  </r>
  <r>
    <n v="1530"/>
    <d v="2018-07-20T00:00:00"/>
    <s v="G18SM4128A"/>
    <n v="3.1"/>
    <x v="10"/>
    <n v="2E-3"/>
    <s v="Pass on first test"/>
    <s v="FLEX 30:70 Mix"/>
    <x v="6"/>
    <n v="76"/>
  </r>
  <r>
    <n v="1531"/>
    <d v="2018-07-19T00:00:00"/>
    <s v="G18SM4129A"/>
    <n v="3.2"/>
    <x v="9"/>
    <n v="2E-3"/>
    <s v="Pass on first test"/>
    <s v="FLEX 30:70 Mix"/>
    <x v="4"/>
    <n v="76"/>
  </r>
  <r>
    <n v="1532"/>
    <d v="2018-07-20T00:00:00"/>
    <s v="G18SM4130A"/>
    <n v="3.3"/>
    <x v="1"/>
    <n v="2E-3"/>
    <s v="Pass on first test"/>
    <s v="FLEX 30:70 Mix"/>
    <x v="5"/>
    <n v="77"/>
  </r>
  <r>
    <n v="1533"/>
    <d v="2018-07-19T00:00:00"/>
    <s v="G18SM4132A"/>
    <n v="5.0999999999999996"/>
    <x v="3"/>
    <n v="2E-3"/>
    <s v="Pass on first test"/>
    <s v="FLEX 30:70 Mix"/>
    <x v="3"/>
    <n v="75"/>
  </r>
  <r>
    <n v="1534"/>
    <d v="2018-07-19T00:00:00"/>
    <s v="G18SM4133A"/>
    <n v="5.2"/>
    <x v="17"/>
    <n v="2E-3"/>
    <s v="Pass on first test"/>
    <s v="FLEX 30:70 Mix"/>
    <x v="5"/>
    <n v="75"/>
  </r>
  <r>
    <n v="1535"/>
    <d v="2018-07-20T00:00:00"/>
    <s v="G18SM4134A"/>
    <n v="1.3"/>
    <x v="5"/>
    <n v="2E-3"/>
    <s v="Resolve unit"/>
    <s v="FLEX 30:70 Mix"/>
    <x v="5"/>
    <n v="75"/>
  </r>
  <r>
    <n v="1536"/>
    <d v="2018-07-20T00:00:00"/>
    <s v="G18SM4136A"/>
    <n v="1.4"/>
    <x v="10"/>
    <n v="2E-3"/>
    <s v="Resolve unit"/>
    <s v="FLEX 30:70 Mix"/>
    <x v="7"/>
    <n v="74"/>
  </r>
  <r>
    <n v="1537"/>
    <d v="2018-07-20T00:00:00"/>
    <s v="G18SM4138A"/>
    <n v="3.4"/>
    <x v="7"/>
    <n v="2E-3"/>
    <s v="Pass on first test"/>
    <s v="FLEX 30:70 Mix"/>
    <x v="5"/>
    <n v="77"/>
  </r>
  <r>
    <n v="1538"/>
    <d v="2018-07-20T00:00:00"/>
    <s v="G18SM4139A"/>
    <n v="1.1000000000000001"/>
    <x v="5"/>
    <n v="2E-3"/>
    <s v="Pass on first test"/>
    <s v="FLEX 30:70 Mix"/>
    <x v="3"/>
    <n v="75"/>
  </r>
  <r>
    <n v="1539"/>
    <d v="2018-07-20T00:00:00"/>
    <s v="G18SM4141A"/>
    <n v="4.2"/>
    <x v="0"/>
    <n v="2E-3"/>
    <s v="Pass on first test"/>
    <s v="FLEX 30:70 Mix"/>
    <x v="5"/>
    <n v="75"/>
  </r>
  <r>
    <n v="1540"/>
    <d v="2018-07-20T00:00:00"/>
    <s v="G18SM4142A"/>
    <n v="5.2"/>
    <x v="7"/>
    <n v="2E-3"/>
    <s v="Pass on first test"/>
    <s v="FLEX 30:70 Mix"/>
    <x v="3"/>
    <n v="75"/>
  </r>
  <r>
    <n v="1541"/>
    <d v="2018-07-20T00:00:00"/>
    <s v="G18SM4144A"/>
    <n v="4.3"/>
    <x v="2"/>
    <n v="2E-3"/>
    <s v="Pass on first test"/>
    <s v="FLEX 30:70 Mix"/>
    <x v="5"/>
    <n v="72"/>
  </r>
  <r>
    <n v="1542"/>
    <d v="2018-07-20T00:00:00"/>
    <s v="G18SM4147A"/>
    <n v="3.2"/>
    <x v="0"/>
    <n v="2E-3"/>
    <s v="Pass on first test"/>
    <s v="FLEX 30:70 Mix"/>
    <x v="8"/>
    <n v="77"/>
  </r>
  <r>
    <n v="1543"/>
    <d v="2018-07-23T00:00:00"/>
    <s v="G18SM4145A"/>
    <n v="3.4"/>
    <x v="2"/>
    <n v="2E-3"/>
    <s v="Resolve unit"/>
    <s v="FLEX 30:70 Mix"/>
    <x v="6"/>
    <n v="74"/>
  </r>
  <r>
    <n v="1544"/>
    <d v="2018-07-20T00:00:00"/>
    <s v="G18SM4149A"/>
    <n v="2.2000000000000002"/>
    <x v="2"/>
    <n v="2E-3"/>
    <s v="Pass on first test"/>
    <s v="FLEX 30:70 Mix"/>
    <x v="5"/>
    <n v="77"/>
  </r>
  <r>
    <n v="1545"/>
    <d v="2018-07-20T00:00:00"/>
    <s v="G18SM4151A"/>
    <n v="1.3"/>
    <x v="2"/>
    <n v="2E-3"/>
    <s v="Resolve unit"/>
    <s v="FLEX 30:70 Mix"/>
    <x v="3"/>
    <n v="67"/>
  </r>
  <r>
    <n v="1546"/>
    <d v="2018-07-23T00:00:00"/>
    <s v="G18SM4152A"/>
    <n v="3.1"/>
    <x v="2"/>
    <n v="2E-3"/>
    <s v="Pass on first test"/>
    <s v="FLEX 30:70 Mix"/>
    <x v="3"/>
    <n v="70"/>
  </r>
  <r>
    <n v="1547"/>
    <d v="2018-07-20T00:00:00"/>
    <s v="G18SM4154A"/>
    <n v="1.2"/>
    <x v="1"/>
    <n v="2E-3"/>
    <s v="Pass on first test"/>
    <s v="FLEX 30:70 Mix"/>
    <x v="5"/>
    <n v="70"/>
  </r>
  <r>
    <n v="1548"/>
    <d v="2018-07-20T00:00:00"/>
    <s v="G18SM4156A"/>
    <n v="1.1000000000000001"/>
    <x v="5"/>
    <n v="2E-3"/>
    <s v="Pass on first test"/>
    <s v="FLEX 30:70 Mix"/>
    <x v="7"/>
    <n v="72"/>
  </r>
  <r>
    <n v="1549"/>
    <d v="2018-07-23T00:00:00"/>
    <s v="G18SM4157A"/>
    <n v="3.2"/>
    <x v="9"/>
    <n v="2E-3"/>
    <s v="Pass on first test"/>
    <s v="FLEX 30:70 Mix"/>
    <x v="5"/>
    <n v="77"/>
  </r>
  <r>
    <n v="1550"/>
    <d v="2018-07-20T00:00:00"/>
    <s v="G18SM4158A"/>
    <n v="4.2"/>
    <x v="5"/>
    <n v="2E-3"/>
    <s v="Resolve unit"/>
    <s v="FLEX 30:70 Mix"/>
    <x v="3"/>
    <n v="72"/>
  </r>
  <r>
    <n v="1551"/>
    <d v="2018-07-23T00:00:00"/>
    <s v="G18SM4159A"/>
    <n v="2.2999999999999998"/>
    <x v="9"/>
    <n v="2E-3"/>
    <s v="Pass on first test"/>
    <s v="FLEX 30:70 Mix"/>
    <x v="5"/>
    <n v="69"/>
  </r>
  <r>
    <n v="1552"/>
    <d v="2018-07-23T00:00:00"/>
    <s v="G18SM4160A"/>
    <n v="4.0999999999999996"/>
    <x v="0"/>
    <n v="2E-3"/>
    <s v="Pass on first test"/>
    <s v="FLEX 30:70 Mix"/>
    <x v="8"/>
    <n v="72"/>
  </r>
  <r>
    <n v="1553"/>
    <d v="2018-07-23T00:00:00"/>
    <s v="G18SM4161A"/>
    <n v="3.3"/>
    <x v="7"/>
    <n v="2E-3"/>
    <s v="Pass on first test"/>
    <s v="FLEX 30:70 Mix"/>
    <x v="6"/>
    <n v="70"/>
  </r>
  <r>
    <n v="1554"/>
    <d v="2018-07-23T00:00:00"/>
    <s v="G18SM4163A"/>
    <n v="2.4"/>
    <x v="9"/>
    <n v="2E-3"/>
    <s v="Pass on first test"/>
    <s v="FLEX 30:70 Mix"/>
    <x v="3"/>
    <n v="67"/>
  </r>
  <r>
    <n v="1555"/>
    <d v="2018-07-23T00:00:00"/>
    <s v="G18SM4164A"/>
    <n v="4.4000000000000004"/>
    <x v="11"/>
    <n v="2E-3"/>
    <s v="Pass on first test"/>
    <s v="FLEX 30:70 Mix"/>
    <x v="5"/>
    <n v="70"/>
  </r>
  <r>
    <n v="1556"/>
    <d v="2018-07-23T00:00:00"/>
    <s v="G18SM4166A"/>
    <n v="2.2000000000000002"/>
    <x v="0"/>
    <n v="2E-3"/>
    <s v="Pass on first test"/>
    <s v="FLEX 30:70 Mix"/>
    <x v="5"/>
    <n v="75"/>
  </r>
  <r>
    <n v="1557"/>
    <d v="2018-07-23T00:00:00"/>
    <s v="G18SM4167A"/>
    <n v="1.4"/>
    <x v="9"/>
    <n v="2E-3"/>
    <s v="Pass on first test"/>
    <s v="FLEX 30:70 Mix"/>
    <x v="5"/>
    <n v="69"/>
  </r>
  <r>
    <n v="1558"/>
    <d v="2018-07-23T00:00:00"/>
    <s v="G18SM4168A"/>
    <n v="5.0999999999999996"/>
    <x v="2"/>
    <n v="2E-3"/>
    <s v="Pass on first test"/>
    <s v="FLEX 30:70 Mix"/>
    <x v="5"/>
    <n v="75"/>
  </r>
  <r>
    <n v="1559"/>
    <d v="2018-07-23T00:00:00"/>
    <s v="G18SM4170A"/>
    <n v="1.2"/>
    <x v="1"/>
    <n v="2E-3"/>
    <s v="Pass on first test"/>
    <s v="FLEX 30:70 Mix"/>
    <x v="3"/>
    <n v="75"/>
  </r>
  <r>
    <n v="1560"/>
    <d v="2018-07-23T00:00:00"/>
    <s v="G18SM4165A"/>
    <n v="2.1"/>
    <x v="12"/>
    <n v="2E-3"/>
    <s v="Resolve unit"/>
    <s v="FLEX 30:70 Mix"/>
    <x v="7"/>
    <n v="69"/>
  </r>
  <r>
    <n v="1561"/>
    <d v="2018-07-23T00:00:00"/>
    <s v="G18SM4169A"/>
    <n v="1.3"/>
    <x v="2"/>
    <n v="2E-3"/>
    <s v="Pass on first test"/>
    <s v="FLEX 30:70 Mix"/>
    <x v="3"/>
    <n v="70"/>
  </r>
  <r>
    <n v="1562"/>
    <d v="2018-07-23T00:00:00"/>
    <s v="G18SM4171A"/>
    <n v="1.1000000000000001"/>
    <x v="11"/>
    <n v="2E-3"/>
    <s v="Pass on first test"/>
    <s v="FLEX 30:70 Mix"/>
    <x v="4"/>
    <n v="70"/>
  </r>
  <r>
    <n v="1563"/>
    <d v="2018-07-23T00:00:00"/>
    <s v="G18SM4172A"/>
    <n v="3.4"/>
    <x v="0"/>
    <n v="2E-3"/>
    <s v="Pass on first test"/>
    <s v="FLEX 30:70 Mix"/>
    <x v="4"/>
    <n v="70"/>
  </r>
  <r>
    <n v="1564"/>
    <d v="2018-07-23T00:00:00"/>
    <s v="G18SM4173A"/>
    <n v="4.2"/>
    <x v="0"/>
    <n v="2E-3"/>
    <s v="Pass on first test"/>
    <s v="FLEX 30:70 Mix"/>
    <x v="9"/>
    <n v="70"/>
  </r>
  <r>
    <n v="1565"/>
    <d v="2018-07-23T00:00:00"/>
    <s v="G18SM4174A"/>
    <n v="4.3"/>
    <x v="9"/>
    <n v="2E-3"/>
    <s v="Pass on first test"/>
    <s v="FLEX 30:70 Mix"/>
    <x v="9"/>
    <n v="76"/>
  </r>
  <r>
    <n v="1566"/>
    <d v="2018-07-23T00:00:00"/>
    <s v="G18SM4175A"/>
    <n v="5.2"/>
    <x v="4"/>
    <n v="2E-3"/>
    <s v="Pass on first test"/>
    <s v="FLEX 30:70 Mix"/>
    <x v="4"/>
    <n v="70"/>
  </r>
  <r>
    <n v="1567"/>
    <d v="2018-07-23T00:00:00"/>
    <s v="G18SM4176A"/>
    <n v="5.3"/>
    <x v="6"/>
    <n v="2E-3"/>
    <s v="Pass on first test"/>
    <s v="FLEX 30:70 Mix"/>
    <x v="9"/>
    <n v="70"/>
  </r>
  <r>
    <n v="1568"/>
    <d v="2018-07-23T00:00:00"/>
    <s v="G18SM4177A"/>
    <n v="5.4"/>
    <x v="1"/>
    <n v="2E-3"/>
    <s v="Pass on first test"/>
    <s v="FLEX 30:70 Mix"/>
    <x v="3"/>
    <n v="70"/>
  </r>
  <r>
    <n v="1569"/>
    <d v="2018-07-23T00:00:00"/>
    <s v="G18SM4178A"/>
    <n v="2.2999999999999998"/>
    <x v="11"/>
    <n v="2E-3"/>
    <s v="Pass on first test"/>
    <s v="FLEX 30:70 Mix"/>
    <x v="3"/>
    <n v="70"/>
  </r>
  <r>
    <n v="1570"/>
    <d v="2018-07-23T00:00:00"/>
    <s v="G18SM7290A"/>
    <n v="2.4"/>
    <x v="2"/>
    <n v="2E-3"/>
    <s v="Pass on first test"/>
    <s v="FLEX 30:70 Mix"/>
    <x v="6"/>
    <n v="70"/>
  </r>
  <r>
    <n v="1571"/>
    <d v="2018-07-24T00:00:00"/>
    <s v="G18SM7291A"/>
    <n v="3.2"/>
    <x v="11"/>
    <n v="2E-3"/>
    <s v="Pass on first test"/>
    <s v="FLEX 30:70 Mix"/>
    <x v="3"/>
    <n v="72"/>
  </r>
  <r>
    <n v="1572"/>
    <d v="2018-07-23T00:00:00"/>
    <s v="G18SM7292A"/>
    <n v="1.4"/>
    <x v="9"/>
    <n v="2E-3"/>
    <s v="Pass on first test"/>
    <s v="FLEX 30:70 Mix"/>
    <x v="3"/>
    <n v="70"/>
  </r>
  <r>
    <n v="1573"/>
    <d v="2018-07-23T00:00:00"/>
    <s v="G18SM7294A"/>
    <n v="2.1"/>
    <x v="6"/>
    <n v="2E-3"/>
    <s v="Pass on first test"/>
    <s v="FLEX 30:70 Mix"/>
    <x v="3"/>
    <n v="70"/>
  </r>
  <r>
    <n v="1574"/>
    <d v="2018-07-23T00:00:00"/>
    <s v="G18SM7295A"/>
    <n v="1.3"/>
    <x v="10"/>
    <n v="2E-3"/>
    <s v="Pass on first test"/>
    <s v="FLEX 30:70 Mix"/>
    <x v="5"/>
    <n v="72"/>
  </r>
  <r>
    <n v="1575"/>
    <d v="2018-07-23T00:00:00"/>
    <s v="G18SM7296A"/>
    <n v="1.1000000000000001"/>
    <x v="11"/>
    <n v="2E-3"/>
    <s v="Pass on first test"/>
    <s v="FLEX 30:70 Mix"/>
    <x v="7"/>
    <n v="70"/>
  </r>
  <r>
    <n v="1576"/>
    <d v="2018-07-24T00:00:00"/>
    <s v="G18SM7298A"/>
    <n v="3.1"/>
    <x v="2"/>
    <n v="2E-3"/>
    <s v="Pass on first test"/>
    <s v="FLEX 30:70 Mix"/>
    <x v="5"/>
    <n v="75"/>
  </r>
  <r>
    <n v="1577"/>
    <d v="2018-07-24T00:00:00"/>
    <s v="G18SM7299A"/>
    <n v="3.3"/>
    <x v="2"/>
    <n v="2E-3"/>
    <s v="Pass on first test"/>
    <s v="FLEX 30:70 Mix"/>
    <x v="5"/>
    <n v="69"/>
  </r>
  <r>
    <n v="1578"/>
    <d v="2018-07-24T00:00:00"/>
    <s v="G18SM7300A"/>
    <n v="4.0999999999999996"/>
    <x v="4"/>
    <n v="2E-3"/>
    <s v="Pass on first test"/>
    <s v="FLEX 30:70 Mix"/>
    <x v="5"/>
    <n v="70"/>
  </r>
  <r>
    <n v="1579"/>
    <d v="2018-07-24T00:00:00"/>
    <s v="G18SM7302A"/>
    <n v="4.3"/>
    <x v="9"/>
    <n v="2E-3"/>
    <s v="Pass on first test"/>
    <s v="FLEX 30:70 Mix"/>
    <x v="5"/>
    <n v="70"/>
  </r>
  <r>
    <n v="1580"/>
    <d v="2018-07-24T00:00:00"/>
    <s v="G18SM7306A"/>
    <n v="2.2999999999999998"/>
    <x v="0"/>
    <n v="2E-3"/>
    <s v="Pass on first test"/>
    <s v="FLEX 30:70 Mix"/>
    <x v="5"/>
    <n v="70"/>
  </r>
  <r>
    <n v="1581"/>
    <d v="2018-07-24T00:00:00"/>
    <s v="G18SM7308A"/>
    <n v="2.1"/>
    <x v="11"/>
    <n v="2E-3"/>
    <s v="Pass on first test"/>
    <s v="FLEX 30:70 Mix"/>
    <x v="3"/>
    <n v="70"/>
  </r>
  <r>
    <n v="1582"/>
    <d v="2018-07-24T00:00:00"/>
    <s v="G18SM7309A"/>
    <n v="3.3"/>
    <x v="16"/>
    <n v="2E-3"/>
    <s v="Pass on first test"/>
    <s v="FLEX 30:70 Mix"/>
    <x v="6"/>
    <n v="72"/>
  </r>
  <r>
    <n v="1583"/>
    <d v="2018-07-24T00:00:00"/>
    <s v="G18SM7310A"/>
    <n v="3.2"/>
    <x v="11"/>
    <n v="2E-3"/>
    <s v="Pass on first test"/>
    <s v="FLEX 30:70 Mix"/>
    <x v="7"/>
    <n v="70"/>
  </r>
  <r>
    <n v="1584"/>
    <d v="2018-07-24T00:00:00"/>
    <s v="G18SM7311A"/>
    <n v="1.4"/>
    <x v="9"/>
    <n v="2E-3"/>
    <s v="Pass on first test"/>
    <s v="FLEX 30:70 Mix"/>
    <x v="3"/>
    <n v="70"/>
  </r>
  <r>
    <n v="1585"/>
    <d v="2018-07-24T00:00:00"/>
    <s v="G18SM7313A"/>
    <n v="1.3"/>
    <x v="2"/>
    <n v="2E-3"/>
    <s v="Pass on first test"/>
    <s v="FLEX 30:70 Mix"/>
    <x v="3"/>
    <n v="67"/>
  </r>
  <r>
    <n v="1586"/>
    <d v="2018-07-24T00:00:00"/>
    <s v="G18SM7293A"/>
    <n v="2.2000000000000002"/>
    <x v="16"/>
    <n v="2E-3"/>
    <s v="Resolve unit"/>
    <s v="FLEX 30:70 Mix"/>
    <x v="3"/>
    <n v="72"/>
  </r>
  <r>
    <n v="1587"/>
    <d v="2018-07-24T00:00:00"/>
    <s v="G18SM7297A"/>
    <n v="1.2"/>
    <x v="9"/>
    <n v="2E-3"/>
    <s v="Pass on first test"/>
    <s v="FLEX 30:70 Mix"/>
    <x v="5"/>
    <n v="69"/>
  </r>
  <r>
    <n v="1588"/>
    <d v="2018-07-25T00:00:00"/>
    <s v="G18SM7301A"/>
    <n v="4.2"/>
    <x v="11"/>
    <n v="2E-3"/>
    <s v="Resolve unit"/>
    <s v="FLEX 30:70 Mix"/>
    <x v="5"/>
    <n v="70"/>
  </r>
  <r>
    <n v="1589"/>
    <d v="2018-07-24T00:00:00"/>
    <s v="G18SM7304A"/>
    <n v="4.4000000000000004"/>
    <x v="9"/>
    <n v="2E-3"/>
    <s v="Pass on first test"/>
    <s v="FLEX 30:70 Mix"/>
    <x v="5"/>
    <n v="70"/>
  </r>
  <r>
    <n v="1590"/>
    <d v="2018-07-24T00:00:00"/>
    <s v="G18SM7305A"/>
    <n v="2.4"/>
    <x v="0"/>
    <n v="2E-3"/>
    <s v="Pass on first test"/>
    <s v="FLEX 30:70 Mix"/>
    <x v="5"/>
    <n v="77"/>
  </r>
  <r>
    <n v="1591"/>
    <d v="2018-07-24T00:00:00"/>
    <s v="G18SM7312A"/>
    <n v="4.0999999999999996"/>
    <x v="1"/>
    <n v="2E-3"/>
    <s v="Pass on first test"/>
    <s v="FLEX 30:70 Mix"/>
    <x v="8"/>
    <n v="72"/>
  </r>
  <r>
    <n v="1592"/>
    <d v="2018-07-25T00:00:00"/>
    <s v="G18SM7314A"/>
    <n v="4.3"/>
    <x v="2"/>
    <n v="2E-3"/>
    <s v="Pass on first test"/>
    <s v="FLEX 30:70 Mix"/>
    <x v="3"/>
    <n v="72"/>
  </r>
  <r>
    <n v="1593"/>
    <d v="2018-07-25T00:00:00"/>
    <s v="G18SM7315A"/>
    <n v="3.4"/>
    <x v="0"/>
    <n v="2E-3"/>
    <s v="Pass on first test"/>
    <s v="FLEX 30:70 Mix"/>
    <x v="3"/>
    <n v="67"/>
  </r>
  <r>
    <n v="1594"/>
    <d v="2018-07-25T00:00:00"/>
    <s v="G18SM7316A"/>
    <n v="3.1"/>
    <x v="9"/>
    <n v="2E-3"/>
    <s v="Resolve unit"/>
    <s v="FLEX 30:70 Mix"/>
    <x v="6"/>
    <n v="70"/>
  </r>
  <r>
    <n v="1595"/>
    <d v="2018-07-25T00:00:00"/>
    <s v="G18SM7317A"/>
    <n v="2.4"/>
    <x v="9"/>
    <n v="2E-3"/>
    <s v="Pass on first test"/>
    <s v="FLEX 30:70 Mix"/>
    <x v="3"/>
    <n v="72"/>
  </r>
  <r>
    <n v="1596"/>
    <d v="2018-07-25T00:00:00"/>
    <s v="G18SM7318A"/>
    <n v="2.2999999999999998"/>
    <x v="2"/>
    <n v="2E-3"/>
    <s v="Pass on first test"/>
    <s v="FLEX 30:70 Mix"/>
    <x v="3"/>
    <n v="72"/>
  </r>
  <r>
    <n v="1597"/>
    <d v="2018-07-25T00:00:00"/>
    <s v="G18SM7319A"/>
    <n v="2.1"/>
    <x v="9"/>
    <n v="2E-3"/>
    <s v="Pass on first test"/>
    <s v="FLEX 30:70 Mix"/>
    <x v="3"/>
    <n v="72"/>
  </r>
  <r>
    <n v="1598"/>
    <d v="2018-07-25T00:00:00"/>
    <s v="G18SM7320A"/>
    <n v="3.3"/>
    <x v="11"/>
    <n v="2E-3"/>
    <s v="Pass on first test"/>
    <s v="FLEX 30:70 Mix"/>
    <x v="3"/>
    <n v="72"/>
  </r>
  <r>
    <n v="1599"/>
    <d v="2018-07-25T00:00:00"/>
    <s v="G18SM7321A"/>
    <n v="5.0999999999999996"/>
    <x v="9"/>
    <n v="2E-3"/>
    <s v="Pass on first test"/>
    <s v="FLEX 30:70 Mix"/>
    <x v="3"/>
    <n v="75"/>
  </r>
  <r>
    <n v="1600"/>
    <d v="2018-07-25T00:00:00"/>
    <s v="G18SM7322A"/>
    <n v="2.2000000000000002"/>
    <x v="9"/>
    <n v="2E-3"/>
    <s v="Pass on first test"/>
    <s v="FLEX 30:70 Mix"/>
    <x v="5"/>
    <n v="69"/>
  </r>
  <r>
    <n v="1601"/>
    <d v="2018-07-25T00:00:00"/>
    <s v="G18SM7323A"/>
    <n v="3.2"/>
    <x v="11"/>
    <n v="2E-3"/>
    <s v="Pass on first test"/>
    <s v="FLEX 30:70 Mix"/>
    <x v="4"/>
    <n v="75"/>
  </r>
  <r>
    <n v="1602"/>
    <d v="2018-07-25T00:00:00"/>
    <s v="G18SM7324A"/>
    <n v="4.0999999999999996"/>
    <x v="5"/>
    <n v="2E-3"/>
    <s v="Pass on first test"/>
    <s v="FLEX 30:70 Mix"/>
    <x v="3"/>
    <n v="70"/>
  </r>
  <r>
    <n v="1603"/>
    <d v="2018-07-25T00:00:00"/>
    <s v="G18SM7325A"/>
    <n v="3.4"/>
    <x v="11"/>
    <n v="2E-3"/>
    <s v="Pass on first test"/>
    <s v="FLEX 30:70 Mix"/>
    <x v="3"/>
    <n v="78"/>
  </r>
  <r>
    <n v="1604"/>
    <d v="2018-07-25T00:00:00"/>
    <s v="G18SM7326A"/>
    <n v="1.4"/>
    <x v="11"/>
    <n v="2E-3"/>
    <s v="Pass on first test"/>
    <s v="FLEX 30:70 Mix"/>
    <x v="5"/>
    <n v="70"/>
  </r>
  <r>
    <n v="1605"/>
    <d v="2018-07-25T00:00:00"/>
    <s v="G18SM7327A"/>
    <n v="4.3"/>
    <x v="9"/>
    <n v="2E-3"/>
    <s v="Pass on first test"/>
    <s v="FLEX 30:70 Mix"/>
    <x v="4"/>
    <n v="76"/>
  </r>
  <r>
    <n v="1606"/>
    <d v="2018-07-25T00:00:00"/>
    <s v="G18SM7328A"/>
    <n v="4.4000000000000004"/>
    <x v="2"/>
    <n v="2E-3"/>
    <s v="Pass on first test"/>
    <s v="FLEX 30:70 Mix"/>
    <x v="4"/>
    <n v="70"/>
  </r>
  <r>
    <n v="1607"/>
    <d v="2018-07-25T00:00:00"/>
    <s v="G18SM7330A"/>
    <n v="4.2"/>
    <x v="11"/>
    <n v="2E-3"/>
    <s v="Pass on first test"/>
    <s v="FLEX 30:70 Mix"/>
    <x v="3"/>
    <n v="75"/>
  </r>
  <r>
    <n v="1608"/>
    <d v="2018-07-24T00:00:00"/>
    <s v="G18SM4124A"/>
    <n v="3.4"/>
    <x v="5"/>
    <n v="2E-3"/>
    <s v="Pass on first test"/>
    <s v="FLEX 30:70 Mix"/>
    <x v="3"/>
    <n v="73"/>
  </r>
  <r>
    <n v="1609"/>
    <d v="2018-07-20T00:00:00"/>
    <s v="G18SM4131A"/>
    <n v="4.4000000000000004"/>
    <x v="5"/>
    <n v="2E-3"/>
    <s v="Pass on first test"/>
    <s v="FLEX 30:70 Mix"/>
    <x v="4"/>
    <n v="76"/>
  </r>
  <r>
    <n v="1610"/>
    <d v="2018-07-25T00:00:00"/>
    <s v="G18SM4179A"/>
    <n v="2.2999999999999998"/>
    <x v="2"/>
    <n v="2E-3"/>
    <s v="Pass on first test"/>
    <s v="FLEX 30:70 Mix"/>
    <x v="3"/>
    <n v="75"/>
  </r>
  <r>
    <n v="1611"/>
    <d v="2018-07-25T00:00:00"/>
    <s v="G18SM4180A"/>
    <n v="5.3"/>
    <x v="1"/>
    <n v="2E-3"/>
    <s v="Pass on first test"/>
    <s v="FLEX 30:70 Mix"/>
    <x v="5"/>
    <n v="75"/>
  </r>
  <r>
    <n v="1612"/>
    <d v="2018-07-25T00:00:00"/>
    <s v="G18SM4182A"/>
    <n v="2.1"/>
    <x v="9"/>
    <n v="2E-3"/>
    <s v="Pass on first test"/>
    <s v="FLEX 30:70 Mix"/>
    <x v="7"/>
    <n v="76"/>
  </r>
  <r>
    <n v="1613"/>
    <d v="2018-07-25T00:00:00"/>
    <s v="G18SM4184A"/>
    <n v="3.3"/>
    <x v="11"/>
    <n v="2E-3"/>
    <s v="Pass on first test"/>
    <s v="FLEX 30:70 Mix"/>
    <x v="9"/>
    <n v="76"/>
  </r>
  <r>
    <n v="1614"/>
    <d v="2018-07-26T00:00:00"/>
    <s v="G18SM4185A"/>
    <n v="3.2"/>
    <x v="16"/>
    <n v="2E-3"/>
    <s v="Pass on first test"/>
    <s v="FLEX 30:70 Mix"/>
    <x v="7"/>
    <n v="74"/>
  </r>
  <r>
    <n v="1615"/>
    <d v="2018-07-25T00:00:00"/>
    <s v="G18SM4186A"/>
    <n v="3.1"/>
    <x v="9"/>
    <n v="2E-3"/>
    <s v="Pass on first test"/>
    <s v="FLEX 30:70 Mix"/>
    <x v="3"/>
    <n v="75"/>
  </r>
  <r>
    <n v="1616"/>
    <d v="2018-07-26T00:00:00"/>
    <s v="G18SM4187A"/>
    <n v="4.0999999999999996"/>
    <x v="9"/>
    <n v="2E-3"/>
    <s v="Pass on first test"/>
    <s v="FLEX 30:70 Mix"/>
    <x v="7"/>
    <n v="72"/>
  </r>
  <r>
    <n v="1617"/>
    <d v="2018-07-26T00:00:00"/>
    <s v="G18SM4188A"/>
    <n v="3.4"/>
    <x v="9"/>
    <n v="2E-3"/>
    <s v="Pass on first test"/>
    <s v="FLEX 30:70 Mix"/>
    <x v="4"/>
    <n v="78"/>
  </r>
  <r>
    <n v="1618"/>
    <d v="2018-07-26T00:00:00"/>
    <s v="G18SM4189A"/>
    <n v="4.2"/>
    <x v="4"/>
    <n v="2E-3"/>
    <s v="Pass on first test"/>
    <s v="FLEX 30:70 Mix"/>
    <x v="7"/>
    <n v="76"/>
  </r>
  <r>
    <n v="1619"/>
    <d v="2018-07-26T00:00:00"/>
    <s v="G18SM4190A"/>
    <n v="4.3"/>
    <x v="2"/>
    <n v="2E-3"/>
    <s v="Pass on first test"/>
    <s v="FLEX 30:70 Mix"/>
    <x v="7"/>
    <n v="77"/>
  </r>
  <r>
    <n v="1620"/>
    <d v="2018-07-26T00:00:00"/>
    <s v="G18SM4191A"/>
    <n v="4.4000000000000004"/>
    <x v="9"/>
    <n v="2E-3"/>
    <s v="Pass on first test"/>
    <s v="FLEX 30:70 Mix"/>
    <x v="7"/>
    <n v="77"/>
  </r>
  <r>
    <n v="1621"/>
    <d v="2018-07-26T00:00:00"/>
    <s v="G18SM4192A"/>
    <n v="5.0999999999999996"/>
    <x v="2"/>
    <n v="2E-3"/>
    <s v="Pass on first test"/>
    <s v="FLEX 30:70 Mix"/>
    <x v="7"/>
    <n v="77"/>
  </r>
  <r>
    <n v="1622"/>
    <d v="2018-07-26T00:00:00"/>
    <s v="G18SM4193A"/>
    <n v="1.2"/>
    <x v="2"/>
    <n v="2E-3"/>
    <s v="Pass on first test"/>
    <s v="FLEX 30:70 Mix"/>
    <x v="3"/>
    <n v="78"/>
  </r>
  <r>
    <n v="1623"/>
    <d v="2018-07-26T00:00:00"/>
    <s v="G18SM4194A"/>
    <n v="1.3"/>
    <x v="2"/>
    <n v="2E-3"/>
    <s v="Pass on first test"/>
    <s v="FLEX 30:70 Mix"/>
    <x v="5"/>
    <n v="75"/>
  </r>
  <r>
    <n v="1624"/>
    <d v="2018-07-26T00:00:00"/>
    <s v="G18SM4195A"/>
    <n v="1.1000000000000001"/>
    <x v="7"/>
    <n v="2E-3"/>
    <s v="Pass on first test"/>
    <s v="FLEX 30:70 Mix"/>
    <x v="7"/>
    <n v="76"/>
  </r>
  <r>
    <n v="1625"/>
    <d v="2018-07-26T00:00:00"/>
    <s v="G18SM4198A"/>
    <n v="3.3"/>
    <x v="11"/>
    <n v="2E-3"/>
    <s v="Pass on first test"/>
    <s v="FLEX 30:70 Mix"/>
    <x v="9"/>
    <n v="76"/>
  </r>
  <r>
    <n v="1626"/>
    <d v="2018-07-26T00:00:00"/>
    <s v="G18SM4199A"/>
    <n v="2.21"/>
    <x v="2"/>
    <n v="2E-3"/>
    <s v="Pass on first test"/>
    <s v="FLEX 30:70 Mix"/>
    <x v="5"/>
    <n v="75"/>
  </r>
  <r>
    <n v="1627"/>
    <d v="2018-07-26T00:00:00"/>
    <s v="G18SM4200A"/>
    <n v="3.2"/>
    <x v="11"/>
    <n v="2E-3"/>
    <s v="Pass on first test"/>
    <s v="FLEX 30:70 Mix"/>
    <x v="5"/>
    <n v="75"/>
  </r>
  <r>
    <n v="1628"/>
    <d v="2018-07-26T00:00:00"/>
    <s v="G18SM7303A"/>
    <n v="1.3"/>
    <x v="9"/>
    <n v="2E-3"/>
    <s v="Resolve unit"/>
    <s v="FLEX 30:70 Mix"/>
    <x v="3"/>
    <n v="70"/>
  </r>
  <r>
    <n v="1629"/>
    <d v="2018-07-25T00:00:00"/>
    <s v="G18SM7329A"/>
    <n v="5.2"/>
    <x v="1"/>
    <n v="2E-3"/>
    <s v="Pass on first test"/>
    <s v="FLEX 30:70 Mix"/>
    <x v="6"/>
    <n v="70"/>
  </r>
  <r>
    <n v="1630"/>
    <d v="2018-07-25T00:00:00"/>
    <s v="G18SM7331A"/>
    <n v="2.4"/>
    <x v="1"/>
    <n v="2E-3"/>
    <s v="Pass on first test"/>
    <s v="FLEX 30:70 Mix"/>
    <x v="3"/>
    <n v="78"/>
  </r>
  <r>
    <n v="1631"/>
    <d v="2018-07-25T00:00:00"/>
    <s v="G18SM4181A"/>
    <n v="2.2000000000000002"/>
    <x v="5"/>
    <n v="2E-3"/>
    <s v="Pass on first test"/>
    <s v="FLEX 30:70 Mix"/>
    <x v="5"/>
    <n v="72"/>
  </r>
  <r>
    <n v="1632"/>
    <d v="2018-07-25T00:00:00"/>
    <s v="G18SM4183A"/>
    <n v="1.3"/>
    <x v="11"/>
    <n v="2E-3"/>
    <s v="Pass on first test"/>
    <s v="FLEX 30:70 Mix"/>
    <x v="5"/>
    <n v="77"/>
  </r>
  <r>
    <n v="1633"/>
    <d v="2018-07-26T00:00:00"/>
    <s v="G18SM4196A"/>
    <n v="1.4"/>
    <x v="9"/>
    <n v="2E-3"/>
    <s v="Pass on first test"/>
    <s v="FLEX 30:70 Mix"/>
    <x v="5"/>
    <n v="69"/>
  </r>
  <r>
    <n v="1634"/>
    <d v="2018-07-26T00:00:00"/>
    <s v="G18SM4197A"/>
    <n v="2.1"/>
    <x v="2"/>
    <n v="2E-3"/>
    <s v="Pass on first test"/>
    <s v="FLEX 30:70 Mix"/>
    <x v="5"/>
    <n v="78"/>
  </r>
  <r>
    <n v="1635"/>
    <d v="2018-07-26T00:00:00"/>
    <s v="G18SM4201A"/>
    <n v="2.2999999999999998"/>
    <x v="7"/>
    <n v="2E-3"/>
    <s v="Pass on first test"/>
    <s v="FLEX 30:70 Mix"/>
    <x v="7"/>
    <n v="74"/>
  </r>
  <r>
    <n v="1636"/>
    <d v="2018-07-26T00:00:00"/>
    <s v="G18SM4202A"/>
    <n v="2.4"/>
    <x v="9"/>
    <n v="2E-3"/>
    <s v="Pass on first test"/>
    <s v="FLEX 30:70 Mix"/>
    <x v="5"/>
    <n v="77"/>
  </r>
  <r>
    <n v="1637"/>
    <d v="2018-07-26T00:00:00"/>
    <s v="G18SM4203A"/>
    <n v="3.1"/>
    <x v="11"/>
    <n v="2E-3"/>
    <s v="Pass on first test"/>
    <s v="FLEX 30:70 Mix"/>
    <x v="5"/>
    <n v="75"/>
  </r>
  <r>
    <n v="1638"/>
    <d v="2018-07-26T00:00:00"/>
    <s v="G18SM4204A"/>
    <n v="1.4"/>
    <x v="9"/>
    <n v="2E-3"/>
    <s v="Pass on first test"/>
    <s v="FLEX 30:70 Mix"/>
    <x v="5"/>
    <n v="75"/>
  </r>
  <r>
    <n v="1639"/>
    <d v="2018-07-26T00:00:00"/>
    <s v="G18SM4205A"/>
    <n v="4.4000000000000004"/>
    <x v="2"/>
    <n v="2E-3"/>
    <s v="Pass on first test"/>
    <s v="FLEX 30:70 Mix"/>
    <x v="7"/>
    <n v="74"/>
  </r>
  <r>
    <n v="1640"/>
    <d v="2018-07-27T00:00:00"/>
    <s v="G18SM4207A"/>
    <n v="5.0999999999999996"/>
    <x v="3"/>
    <n v="2E-3"/>
    <s v="Pass on first test"/>
    <s v="FLEX 30:70 Mix"/>
    <x v="5"/>
    <n v="75"/>
  </r>
  <r>
    <n v="1641"/>
    <d v="2018-07-26T00:00:00"/>
    <s v="G18SM4208A"/>
    <n v="4.2"/>
    <x v="0"/>
    <n v="2E-3"/>
    <s v="Pass on first test"/>
    <s v="FLEX 30:70 Mix"/>
    <x v="5"/>
    <n v="75"/>
  </r>
  <r>
    <n v="1642"/>
    <d v="2018-07-26T00:00:00"/>
    <s v="G18SM4209A"/>
    <n v="4.0999999999999996"/>
    <x v="9"/>
    <n v="2E-3"/>
    <s v="Pass on first test"/>
    <s v="FLEX 30:70 Mix"/>
    <x v="7"/>
    <n v="77"/>
  </r>
  <r>
    <n v="1643"/>
    <d v="2018-07-26T00:00:00"/>
    <s v="G18SM4210A"/>
    <n v="4.3"/>
    <x v="1"/>
    <n v="2E-3"/>
    <s v="Pass on first test"/>
    <s v="FLEX 30:70 Mix"/>
    <x v="3"/>
    <n v="78"/>
  </r>
  <r>
    <n v="1644"/>
    <d v="2018-07-27T00:00:00"/>
    <s v="G18SM4211A"/>
    <n v="3.2"/>
    <x v="9"/>
    <n v="2E-3"/>
    <s v="Pass on first test"/>
    <s v="FLEX 30:70 Mix"/>
    <x v="5"/>
    <n v="77"/>
  </r>
  <r>
    <n v="1645"/>
    <d v="2018-07-27T00:00:00"/>
    <s v="G18SM4214A"/>
    <n v="4.0999999999999996"/>
    <x v="4"/>
    <n v="2E-3"/>
    <s v="Pass on first test"/>
    <s v="FLEX 30:70 Mix"/>
    <x v="5"/>
    <n v="77"/>
  </r>
  <r>
    <n v="1646"/>
    <d v="2018-07-27T00:00:00"/>
    <s v="G18SM4215A"/>
    <n v="4.2"/>
    <x v="11"/>
    <n v="2E-3"/>
    <s v="Pass on first test"/>
    <s v="FLEX 30:70 Mix"/>
    <x v="3"/>
    <n v="78"/>
  </r>
  <r>
    <n v="1647"/>
    <d v="2018-07-27T00:00:00"/>
    <s v="G18SM4216A"/>
    <n v="3.1"/>
    <x v="11"/>
    <n v="2E-3"/>
    <s v="Pass on first test"/>
    <s v="FLEX 30:70 Mix"/>
    <x v="5"/>
    <n v="77"/>
  </r>
  <r>
    <n v="1648"/>
    <d v="2018-07-27T00:00:00"/>
    <s v="G18SM4206A"/>
    <n v="1.4"/>
    <x v="2"/>
    <n v="2E-3"/>
    <s v="Resolve unit"/>
    <s v="FLEX 30:70 Mix"/>
    <x v="3"/>
    <n v="78"/>
  </r>
  <r>
    <n v="1649"/>
    <d v="2018-07-27T00:00:00"/>
    <s v="G18SM4213A"/>
    <n v="3.3"/>
    <x v="11"/>
    <n v="2E-3"/>
    <s v="Pass on first test"/>
    <s v="FLEX 30:70 Mix"/>
    <x v="9"/>
    <n v="75"/>
  </r>
  <r>
    <n v="1650"/>
    <d v="2018-07-27T00:00:00"/>
    <s v="G18SM4217A"/>
    <n v="4.3"/>
    <x v="4"/>
    <n v="2E-3"/>
    <s v="Pass on first test"/>
    <s v="FLEX 30:70 Mix"/>
    <x v="7"/>
    <n v="74"/>
  </r>
  <r>
    <n v="1651"/>
    <d v="2018-07-27T00:00:00"/>
    <s v="G18SM4218A"/>
    <n v="4.4000000000000004"/>
    <x v="1"/>
    <n v="2E-3"/>
    <s v="Pass on first test"/>
    <s v="FLEX 30:70 Mix"/>
    <x v="5"/>
    <n v="75"/>
  </r>
  <r>
    <n v="1652"/>
    <d v="2018-07-27T00:00:00"/>
    <s v="G18SM4220A"/>
    <n v="2.2999999999999998"/>
    <x v="11"/>
    <n v="2E-3"/>
    <s v="Pass on first test"/>
    <s v="FLEX 30:70 Mix"/>
    <x v="6"/>
    <n v="79"/>
  </r>
  <r>
    <n v="1653"/>
    <d v="2018-07-27T00:00:00"/>
    <s v="G18SM4227A"/>
    <n v="4.4000000000000004"/>
    <x v="0"/>
    <n v="2E-3"/>
    <s v="Pass on first test"/>
    <s v="FLEX 30:70 Mix"/>
    <x v="7"/>
    <n v="77"/>
  </r>
  <r>
    <n v="1654"/>
    <d v="2018-07-30T00:00:00"/>
    <s v="G18SM4212A"/>
    <n v="3.4"/>
    <x v="7"/>
    <n v="2E-3"/>
    <s v="Resolve unit"/>
    <s v="FLEX 30:70 Mix"/>
    <x v="5"/>
    <n v="77"/>
  </r>
  <r>
    <n v="1655"/>
    <d v="2018-07-30T00:00:00"/>
    <s v="G18SM4219A"/>
    <n v="2.4"/>
    <x v="11"/>
    <n v="2E-3"/>
    <s v="Pass on first test"/>
    <s v="FLEX 30:70 Mix"/>
    <x v="9"/>
    <n v="78"/>
  </r>
  <r>
    <n v="1656"/>
    <d v="2018-07-30T00:00:00"/>
    <s v="G18SM4222A"/>
    <n v="5.2"/>
    <x v="9"/>
    <n v="2E-3"/>
    <s v="Pass on first test"/>
    <s v="FLEX 30:70 Mix"/>
    <x v="3"/>
    <n v="78"/>
  </r>
  <r>
    <n v="1657"/>
    <d v="2018-07-30T00:00:00"/>
    <s v="G18SM4223A"/>
    <n v="2.1"/>
    <x v="9"/>
    <n v="2E-3"/>
    <s v="Pass on first test"/>
    <s v="FLEX 30:70 Mix"/>
    <x v="3"/>
    <n v="75"/>
  </r>
  <r>
    <n v="1658"/>
    <d v="2018-07-30T00:00:00"/>
    <s v="G18SM4225A"/>
    <n v="1.3"/>
    <x v="17"/>
    <n v="2E-3"/>
    <s v="Pass on first test"/>
    <s v="FLEX 30:70 Mix"/>
    <x v="4"/>
    <n v="78"/>
  </r>
  <r>
    <n v="1659"/>
    <d v="2018-07-27T00:00:00"/>
    <s v="G18SM4228A"/>
    <n v="1.1000000000000001"/>
    <x v="8"/>
    <n v="2E-3"/>
    <s v="Pass on first test"/>
    <s v="FLEX 30:70 Mix"/>
    <x v="4"/>
    <n v="76"/>
  </r>
  <r>
    <n v="1660"/>
    <d v="2018-07-30T00:00:00"/>
    <s v="G18SM4229A"/>
    <n v="4.2"/>
    <x v="0"/>
    <n v="2E-3"/>
    <s v="Pass on first test"/>
    <s v="FLEX 30:70 Mix"/>
    <x v="5"/>
    <n v="80"/>
  </r>
  <r>
    <n v="1661"/>
    <d v="2018-07-30T00:00:00"/>
    <s v="G18SM4230A"/>
    <n v="4.0999999999999996"/>
    <x v="11"/>
    <n v="2E-3"/>
    <s v="Pass on first test"/>
    <s v="FLEX 30:70 Mix"/>
    <x v="6"/>
    <n v="76"/>
  </r>
  <r>
    <n v="1662"/>
    <d v="2018-07-30T00:00:00"/>
    <s v="G18SM4231A"/>
    <n v="3.3"/>
    <x v="9"/>
    <n v="2E-3"/>
    <s v="Pass on first test"/>
    <s v="FLEX 30:70 Mix"/>
    <x v="3"/>
    <n v="75"/>
  </r>
  <r>
    <n v="1663"/>
    <d v="2018-07-30T00:00:00"/>
    <s v="G18SM4232A"/>
    <n v="3.2"/>
    <x v="2"/>
    <n v="2E-3"/>
    <s v="Pass on first test"/>
    <s v="FLEX 30:70 Mix"/>
    <x v="5"/>
    <n v="77"/>
  </r>
  <r>
    <n v="1664"/>
    <d v="2018-07-30T00:00:00"/>
    <s v="G18SM4233A"/>
    <n v="3.1"/>
    <x v="11"/>
    <n v="2E-3"/>
    <s v="Pass on first test"/>
    <s v="FLEX 30:70 Mix"/>
    <x v="4"/>
    <n v="78"/>
  </r>
  <r>
    <n v="1665"/>
    <d v="2018-07-30T00:00:00"/>
    <s v="G18SM4234A"/>
    <n v="4.3"/>
    <x v="7"/>
    <n v="2E-3"/>
    <s v="Resolve unit"/>
    <s v="FLEX 30:70 Mix"/>
    <x v="8"/>
    <n v="80"/>
  </r>
  <r>
    <n v="1666"/>
    <d v="2018-07-30T00:00:00"/>
    <s v="G18SM4235A"/>
    <n v="4.4000000000000004"/>
    <x v="11"/>
    <n v="2E-3"/>
    <s v="Pass on first test"/>
    <s v="FLEX 30:70 Mix"/>
    <x v="3"/>
    <n v="75"/>
  </r>
  <r>
    <n v="1667"/>
    <d v="2018-07-30T00:00:00"/>
    <s v="G18SM4236A"/>
    <n v="2.2999999999999998"/>
    <x v="11"/>
    <n v="2E-3"/>
    <s v="Pass on first test"/>
    <s v="FLEX 30:70 Mix"/>
    <x v="6"/>
    <n v="77"/>
  </r>
  <r>
    <n v="1668"/>
    <d v="2018-07-30T00:00:00"/>
    <s v="G18SM4237A"/>
    <n v="1.4"/>
    <x v="1"/>
    <n v="2E-3"/>
    <s v="Pass on first test"/>
    <s v="FLEX 30:70 Mix"/>
    <x v="3"/>
    <n v="78"/>
  </r>
  <r>
    <n v="1669"/>
    <d v="2018-07-30T00:00:00"/>
    <s v="G18SM4238A"/>
    <n v="5.3"/>
    <x v="0"/>
    <n v="2E-3"/>
    <s v="Pass on first test"/>
    <s v="FLEX 30:70 Mix"/>
    <x v="3"/>
    <n v="78"/>
  </r>
  <r>
    <n v="1670"/>
    <d v="2018-07-30T00:00:00"/>
    <s v="G18SM4239A"/>
    <n v="1.3"/>
    <x v="0"/>
    <n v="2E-3"/>
    <s v="Pass on first test"/>
    <s v="FLEX 30:70 Mix"/>
    <x v="3"/>
    <n v="78"/>
  </r>
  <r>
    <n v="1671"/>
    <d v="2018-07-30T00:00:00"/>
    <s v="G18SM4240A"/>
    <n v="5.4"/>
    <x v="11"/>
    <n v="2E-3"/>
    <s v="Pass on first test"/>
    <s v="FLEX 30:70 Mix"/>
    <x v="5"/>
    <n v="77"/>
  </r>
  <r>
    <n v="1672"/>
    <d v="2018-07-30T00:00:00"/>
    <s v="G18SM4244A"/>
    <n v="5.2"/>
    <x v="9"/>
    <n v="2E-3"/>
    <s v="Pass on first test"/>
    <s v="FLEX 30:70 Mix"/>
    <x v="3"/>
    <n v="78"/>
  </r>
  <r>
    <n v="1673"/>
    <d v="2018-07-30T00:00:00"/>
    <s v="G18SM4224A"/>
    <n v="5.0999999999999996"/>
    <x v="2"/>
    <n v="2E-3"/>
    <s v="Pass on first test"/>
    <s v="FLEX 30:70 Mix"/>
    <x v="5"/>
    <n v="75"/>
  </r>
  <r>
    <n v="1674"/>
    <d v="2018-07-30T00:00:00"/>
    <s v="G18SM4226A"/>
    <n v="1.2"/>
    <x v="0"/>
    <n v="2E-3"/>
    <s v="Pass on first test"/>
    <s v="FLEX 30:70 Mix"/>
    <x v="4"/>
    <n v="76"/>
  </r>
  <r>
    <n v="1675"/>
    <d v="2018-07-30T00:00:00"/>
    <s v="G18SM4241A"/>
    <n v="6.1"/>
    <x v="11"/>
    <n v="2E-3"/>
    <s v="Pass on first test"/>
    <s v="FLEX 30:70 Mix"/>
    <x v="7"/>
    <n v="77"/>
  </r>
  <r>
    <n v="1676"/>
    <d v="2018-07-30T00:00:00"/>
    <s v="G18SM4242A"/>
    <n v="4.2"/>
    <x v="15"/>
    <n v="2E-3"/>
    <s v="Pass on first test"/>
    <s v="FLEX 30:70 Mix"/>
    <x v="3"/>
    <n v="78"/>
  </r>
  <r>
    <n v="1677"/>
    <d v="2018-07-30T00:00:00"/>
    <s v="G18SM4243A"/>
    <n v="4.0999999999999996"/>
    <x v="11"/>
    <n v="2E-3"/>
    <s v="Pass on first test"/>
    <s v="FLEX 30:70 Mix"/>
    <x v="5"/>
    <n v="77"/>
  </r>
  <r>
    <n v="1678"/>
    <d v="2018-07-30T00:00:00"/>
    <s v="G18SM4245A"/>
    <n v="3.3"/>
    <x v="2"/>
    <n v="2E-3"/>
    <s v="Pass on first test"/>
    <s v="FLEX 30:70 Mix"/>
    <x v="4"/>
    <n v="78"/>
  </r>
  <r>
    <n v="1679"/>
    <d v="2018-07-31T00:00:00"/>
    <s v="G18SM4246A"/>
    <n v="4.4000000000000004"/>
    <x v="11"/>
    <n v="2E-3"/>
    <s v="Resolve unit"/>
    <s v="FLEX 30:70 Mix"/>
    <x v="3"/>
    <n v="75"/>
  </r>
  <r>
    <n v="1680"/>
    <d v="2018-07-30T00:00:00"/>
    <s v="G18SM4247A"/>
    <n v="3.2"/>
    <x v="11"/>
    <n v="2E-3"/>
    <s v="Pass on first test"/>
    <s v="FLEX 30:70 Mix"/>
    <x v="7"/>
    <n v="79"/>
  </r>
  <r>
    <n v="1681"/>
    <d v="2018-07-31T00:00:00"/>
    <s v="G18SM4248A"/>
    <n v="2.2999999999999998"/>
    <x v="11"/>
    <n v="2E-3"/>
    <s v="Pass on first test"/>
    <s v="FLEX 30:70 Mix"/>
    <x v="6"/>
    <n v="76"/>
  </r>
  <r>
    <n v="1682"/>
    <d v="2018-07-31T00:00:00"/>
    <s v="G18SM4249A"/>
    <n v="2.4"/>
    <x v="11"/>
    <n v="2E-3"/>
    <s v="Pass on first test"/>
    <s v="FLEX 30:70 Mix"/>
    <x v="3"/>
    <n v="78"/>
  </r>
  <r>
    <n v="1683"/>
    <d v="2018-07-31T00:00:00"/>
    <s v="G18SM4250A"/>
    <n v="4.3"/>
    <x v="11"/>
    <n v="2E-3"/>
    <s v="Pass on first test"/>
    <s v="FLEX 30:70 Mix"/>
    <x v="6"/>
    <n v="74"/>
  </r>
  <r>
    <n v="1684"/>
    <d v="2018-07-31T00:00:00"/>
    <s v="G18SM4252A"/>
    <n v="4.0999999999999996"/>
    <x v="11"/>
    <n v="2E-3"/>
    <s v="Pass on first test"/>
    <s v="FLEX 30:70 Mix"/>
    <x v="4"/>
    <n v="81"/>
  </r>
  <r>
    <n v="1685"/>
    <d v="2018-07-31T00:00:00"/>
    <s v="G18SM4253A"/>
    <n v="3.4"/>
    <x v="11"/>
    <n v="2E-3"/>
    <s v="Pass on first test"/>
    <s v="FLEX 30:70 Mix"/>
    <x v="4"/>
    <n v="75"/>
  </r>
  <r>
    <n v="1686"/>
    <d v="2018-07-31T00:00:00"/>
    <s v="G18SM4254A"/>
    <n v="3.3"/>
    <x v="4"/>
    <n v="2E-3"/>
    <s v="Pass on first test"/>
    <s v="FLEX 30:70 Mix"/>
    <x v="4"/>
    <n v="76"/>
  </r>
  <r>
    <n v="1687"/>
    <d v="2018-07-31T00:00:00"/>
    <s v="G18SM4256A"/>
    <n v="3.2"/>
    <x v="11"/>
    <n v="2E-3"/>
    <s v="Pass on first test"/>
    <s v="FLEX 30:70 Mix"/>
    <x v="5"/>
    <n v="75"/>
  </r>
  <r>
    <n v="1688"/>
    <d v="2018-07-31T00:00:00"/>
    <s v="G18SM4258A"/>
    <n v="5.0999999999999996"/>
    <x v="1"/>
    <n v="2E-3"/>
    <s v="Pass on first test"/>
    <s v="FLEX 30:70 Mix"/>
    <x v="5"/>
    <n v="77"/>
  </r>
  <r>
    <n v="1689"/>
    <d v="2018-07-31T00:00:00"/>
    <s v="G18SM4259A"/>
    <n v="5.2"/>
    <x v="0"/>
    <n v="2E-3"/>
    <s v="Pass on first test"/>
    <s v="FLEX 30:70 Mix"/>
    <x v="5"/>
    <n v="80"/>
  </r>
  <r>
    <n v="1690"/>
    <d v="2018-07-31T00:00:00"/>
    <s v="G18SM4262A"/>
    <n v="5.3"/>
    <x v="0"/>
    <n v="2E-3"/>
    <s v="Pass on first test"/>
    <s v="FLEX 30:70 Mix"/>
    <x v="5"/>
    <n v="80"/>
  </r>
  <r>
    <n v="1691"/>
    <d v="2018-07-31T00:00:00"/>
    <s v="G18SM4221A"/>
    <n v="2.2000000000000002"/>
    <x v="9"/>
    <n v="2E-3"/>
    <s v="Resolve unit"/>
    <s v="FLEX 30:70 Mix"/>
    <x v="3"/>
    <n v="80"/>
  </r>
  <r>
    <n v="1692"/>
    <d v="2018-07-31T00:00:00"/>
    <s v="G18SM4255A"/>
    <n v="4.4000000000000004"/>
    <x v="4"/>
    <n v="2E-3"/>
    <s v="Pass on first test"/>
    <s v="FLEX 30:70 Mix"/>
    <x v="9"/>
    <n v="76"/>
  </r>
  <r>
    <n v="1693"/>
    <d v="2018-07-31T00:00:00"/>
    <s v="G18SM4257A"/>
    <n v="3.1"/>
    <x v="11"/>
    <n v="2E-3"/>
    <s v="Pass on first test"/>
    <s v="FLEX 30:70 Mix"/>
    <x v="3"/>
    <n v="80"/>
  </r>
  <r>
    <n v="1694"/>
    <d v="2018-07-31T00:00:00"/>
    <s v="G18SM4260A"/>
    <n v="2.1"/>
    <x v="9"/>
    <n v="2E-3"/>
    <s v="Pass on first test"/>
    <s v="FLEX 30:70 Mix"/>
    <x v="6"/>
    <n v="77"/>
  </r>
  <r>
    <n v="1695"/>
    <d v="2018-07-31T00:00:00"/>
    <s v="G18SM4261A"/>
    <n v="5.4"/>
    <x v="2"/>
    <n v="2E-3"/>
    <s v="Pass on first test"/>
    <s v="FLEX 30:70 Mix"/>
    <x v="4"/>
    <n v="73"/>
  </r>
  <r>
    <n v="1696"/>
    <d v="2018-07-31T00:00:00"/>
    <s v="G18SM4263A"/>
    <n v="1.4"/>
    <x v="0"/>
    <n v="2E-3"/>
    <s v="Pass on first test"/>
    <s v="FLEX 30:70 Mix"/>
    <x v="9"/>
    <n v="75"/>
  </r>
  <r>
    <n v="1697"/>
    <d v="2018-08-01T00:00:00"/>
    <s v="G18SM4264A"/>
    <n v="1.3"/>
    <x v="7"/>
    <n v="2E-3"/>
    <s v="Pass on first test"/>
    <s v="FLEX 30:70 Mix"/>
    <x v="7"/>
    <n v="74"/>
  </r>
  <r>
    <n v="1698"/>
    <d v="2018-08-01T00:00:00"/>
    <s v="G18SM4265A"/>
    <n v="1.2"/>
    <x v="11"/>
    <n v="2E-3"/>
    <s v="Pass on first test"/>
    <s v="FLEX 30:70 Mix"/>
    <x v="4"/>
    <n v="75"/>
  </r>
  <r>
    <n v="1699"/>
    <d v="2018-08-01T00:00:00"/>
    <s v="G18SM4266A"/>
    <n v="1.1000000000000001"/>
    <x v="0"/>
    <n v="2E-3"/>
    <s v="Pass on first test"/>
    <s v="FLEX 30:70 Mix"/>
    <x v="3"/>
    <n v="75"/>
  </r>
  <r>
    <n v="1700"/>
    <d v="2018-07-31T00:00:00"/>
    <s v="G18SM4267A"/>
    <n v="4.3"/>
    <x v="11"/>
    <n v="2E-3"/>
    <s v="Pass on first test"/>
    <s v="FLEX 30:70 Mix"/>
    <x v="5"/>
    <n v="78"/>
  </r>
  <r>
    <n v="1701"/>
    <d v="2018-07-31T00:00:00"/>
    <s v="G18SM4268A"/>
    <n v="3.4"/>
    <x v="0"/>
    <n v="2E-3"/>
    <s v="Pass on first test"/>
    <s v="FLEX 30:70 Mix"/>
    <x v="9"/>
    <n v="75"/>
  </r>
  <r>
    <n v="1702"/>
    <d v="2018-08-01T00:00:00"/>
    <s v="G18SM4269A"/>
    <n v="2.4"/>
    <x v="11"/>
    <n v="2E-3"/>
    <s v="Pass on first test"/>
    <s v="FLEX 30:70 Mix"/>
    <x v="3"/>
    <n v="75"/>
  </r>
  <r>
    <n v="1703"/>
    <d v="2018-08-01T00:00:00"/>
    <s v="G18SM4270A"/>
    <n v="2.2999999999999998"/>
    <x v="7"/>
    <n v="2E-3"/>
    <s v="Pass on first test"/>
    <s v="FLEX 30:70 Mix"/>
    <x v="6"/>
    <n v="76"/>
  </r>
  <r>
    <n v="1704"/>
    <d v="2018-08-01T00:00:00"/>
    <s v="G18SM4271A"/>
    <n v="3.3"/>
    <x v="15"/>
    <n v="2E-3"/>
    <s v="Pass on first test"/>
    <s v="FLEX 30:70 Mix"/>
    <x v="7"/>
    <n v="72"/>
  </r>
  <r>
    <n v="1705"/>
    <d v="2018-08-01T00:00:00"/>
    <s v="G18SM4272A"/>
    <n v="4.3"/>
    <x v="1"/>
    <n v="2E-3"/>
    <s v="Pass on first test"/>
    <s v="FLEX 30:70 Mix"/>
    <x v="6"/>
    <n v="72"/>
  </r>
  <r>
    <n v="1706"/>
    <d v="2018-08-01T00:00:00"/>
    <s v="G18SM4275A"/>
    <n v="3.1"/>
    <x v="8"/>
    <n v="2E-3"/>
    <s v="Pass on first test"/>
    <s v="FLEX 30:70 Mix"/>
    <x v="6"/>
    <n v="74"/>
  </r>
  <r>
    <n v="1707"/>
    <d v="2018-08-01T00:00:00"/>
    <s v="G18SM4276A"/>
    <n v="4.0999999999999996"/>
    <x v="9"/>
    <n v="2E-3"/>
    <s v="Pass on first test"/>
    <s v="FLEX 30:70 Mix"/>
    <x v="5"/>
    <n v="75"/>
  </r>
  <r>
    <n v="1708"/>
    <d v="2018-08-01T00:00:00"/>
    <s v="G18SM4279A"/>
    <n v="2.1"/>
    <x v="11"/>
    <n v="2E-3"/>
    <s v="Pass on first test"/>
    <s v="FLEX 30:70 Mix"/>
    <x v="4"/>
    <n v="73"/>
  </r>
  <r>
    <n v="1709"/>
    <d v="2018-08-01T00:00:00"/>
    <s v="G18SM4283A"/>
    <n v="1.4"/>
    <x v="0"/>
    <n v="2E-3"/>
    <s v="Pass on first test"/>
    <s v="FLEX 30:70 Mix"/>
    <x v="3"/>
    <n v="78"/>
  </r>
  <r>
    <n v="1710"/>
    <d v="2018-08-01T00:00:00"/>
    <s v="G18SM4284A"/>
    <n v="2.4"/>
    <x v="0"/>
    <n v="2E-3"/>
    <s v="Pass on first test"/>
    <s v="FLEX 30:70 Mix"/>
    <x v="4"/>
    <n v="75"/>
  </r>
  <r>
    <n v="1711"/>
    <d v="2018-08-01T00:00:00"/>
    <s v="G18SM4286A"/>
    <n v="1.3"/>
    <x v="11"/>
    <n v="2E-3"/>
    <s v="Pass on first test"/>
    <s v="FLEX 30:70 Mix"/>
    <x v="3"/>
    <n v="80"/>
  </r>
  <r>
    <n v="1712"/>
    <d v="2018-08-01T00:00:00"/>
    <s v="G18SM4287A"/>
    <n v="1.2"/>
    <x v="11"/>
    <n v="2E-3"/>
    <s v="Pass on first test"/>
    <s v="FLEX 30:70 Mix"/>
    <x v="4"/>
    <n v="78"/>
  </r>
  <r>
    <n v="1713"/>
    <d v="2018-08-01T00:00:00"/>
    <s v="G18SM4251A"/>
    <n v="4.2"/>
    <x v="11"/>
    <n v="2E-3"/>
    <s v="Pass on first test"/>
    <s v="FLEX 30:70 Mix"/>
    <x v="6"/>
    <n v="79"/>
  </r>
  <r>
    <n v="1714"/>
    <d v="2018-08-01T00:00:00"/>
    <s v="G18SM4273A"/>
    <n v="3.2"/>
    <x v="2"/>
    <n v="2E-3"/>
    <s v="Pass on first test"/>
    <s v="FLEX 30:70 Mix"/>
    <x v="8"/>
    <n v="77"/>
  </r>
  <r>
    <n v="1715"/>
    <d v="2018-08-02T00:00:00"/>
    <s v="G18SM4274A"/>
    <n v="3.4"/>
    <x v="2"/>
    <n v="2E-3"/>
    <s v="Pass on first test"/>
    <s v="FLEX 30:70 Mix"/>
    <x v="6"/>
    <n v="74"/>
  </r>
  <r>
    <n v="1716"/>
    <d v="2018-08-01T00:00:00"/>
    <s v="G18SM4277A"/>
    <n v="4.4000000000000004"/>
    <x v="1"/>
    <n v="2E-3"/>
    <s v="Pass on first test"/>
    <s v="FLEX 30:70 Mix"/>
    <x v="3"/>
    <n v="73"/>
  </r>
  <r>
    <n v="1717"/>
    <d v="2018-08-02T00:00:00"/>
    <s v="G18SM4278A"/>
    <n v="2.2999999999999998"/>
    <x v="20"/>
    <n v="2E-3"/>
    <s v="Pass on first test"/>
    <s v="FLEX 30:70 Mix"/>
    <x v="4"/>
    <n v="76"/>
  </r>
  <r>
    <n v="1718"/>
    <d v="2018-08-02T00:00:00"/>
    <s v="G18SM4280A"/>
    <n v="5.0999999999999996"/>
    <x v="9"/>
    <n v="2E-3"/>
    <s v="Pass on first test"/>
    <s v="FLEX 30:70 Mix"/>
    <x v="6"/>
    <n v="77"/>
  </r>
  <r>
    <n v="1719"/>
    <d v="2018-08-02T00:00:00"/>
    <s v="G18SM4281A"/>
    <n v="5.2"/>
    <x v="2"/>
    <n v="2E-3"/>
    <s v="Pass on first test"/>
    <s v="FLEX 30:70 Mix"/>
    <x v="3"/>
    <n v="73"/>
  </r>
  <r>
    <n v="1720"/>
    <d v="2018-08-02T00:00:00"/>
    <s v="G18SM4285A"/>
    <n v="2.2000000000000002"/>
    <x v="11"/>
    <n v="2E-3"/>
    <s v="Resolve unit"/>
    <s v="FLEX 30:70 Mix"/>
    <x v="9"/>
    <n v="78"/>
  </r>
  <r>
    <n v="1721"/>
    <d v="2018-08-02T00:00:00"/>
    <s v="G18SM4288A"/>
    <n v="5.3"/>
    <x v="4"/>
    <n v="2E-3"/>
    <s v="Pass on first test"/>
    <s v="FLEX 30:70 Mix"/>
    <x v="3"/>
    <n v="78"/>
  </r>
  <r>
    <n v="1722"/>
    <d v="2018-08-02T00:00:00"/>
    <s v="G18SM4289A"/>
    <n v="4.3"/>
    <x v="4"/>
    <n v="2E-3"/>
    <s v="Pass on first test"/>
    <s v="FLEX 30:70 Mix"/>
    <x v="4"/>
    <n v="78"/>
  </r>
  <r>
    <n v="1723"/>
    <d v="2018-08-02T00:00:00"/>
    <s v="G18SM4290A"/>
    <n v="4.2"/>
    <x v="11"/>
    <n v="2E-3"/>
    <s v="Pass on first test"/>
    <s v="FLEX 30:70 Mix"/>
    <x v="3"/>
    <n v="75"/>
  </r>
  <r>
    <n v="1724"/>
    <d v="2018-08-02T00:00:00"/>
    <s v="G18SM4291A"/>
    <n v="4.0999999999999996"/>
    <x v="9"/>
    <n v="2E-3"/>
    <s v="Pass on first test"/>
    <s v="FLEX 30:70 Mix"/>
    <x v="5"/>
    <n v="77"/>
  </r>
  <r>
    <n v="1725"/>
    <d v="2018-08-02T00:00:00"/>
    <s v="G18SM4292A"/>
    <n v="4.4000000000000004"/>
    <x v="2"/>
    <n v="2E-3"/>
    <s v="Pass on first test"/>
    <s v="FLEX 30:70 Mix"/>
    <x v="7"/>
    <n v="76"/>
  </r>
  <r>
    <n v="1726"/>
    <d v="2018-08-02T00:00:00"/>
    <s v="G18SM4294A"/>
    <n v="3.3"/>
    <x v="0"/>
    <n v="2E-3"/>
    <s v="Pass on first test"/>
    <s v="FLEX 30:70 Mix"/>
    <x v="5"/>
    <n v="77"/>
  </r>
  <r>
    <n v="1727"/>
    <d v="2018-08-02T00:00:00"/>
    <s v="G18SM4293A"/>
    <n v="3.2"/>
    <x v="11"/>
    <n v="2E-3"/>
    <s v="Pass on first test"/>
    <s v="FLEX 30:70 Mix"/>
    <x v="3"/>
    <n v="75"/>
  </r>
  <r>
    <n v="1728"/>
    <d v="2018-08-02T00:00:00"/>
    <s v="G18SM4295A"/>
    <n v="3.1"/>
    <x v="11"/>
    <n v="2E-3"/>
    <s v="Pass on first test"/>
    <s v="FLEX 30:70 Mix"/>
    <x v="7"/>
    <n v="77"/>
  </r>
  <r>
    <n v="1729"/>
    <d v="2018-08-02T00:00:00"/>
    <s v="G18SM4296A"/>
    <n v="2.4"/>
    <x v="0"/>
    <n v="2E-3"/>
    <s v="Pass on first test"/>
    <s v="FLEX 30:70 Mix"/>
    <x v="7"/>
    <n v="74"/>
  </r>
  <r>
    <n v="1730"/>
    <d v="2018-08-02T00:00:00"/>
    <s v="G18SM4297A"/>
    <n v="2.1"/>
    <x v="9"/>
    <n v="2E-3"/>
    <s v="Pass on first test"/>
    <s v="FLEX 30:70 Mix"/>
    <x v="3"/>
    <n v="75"/>
  </r>
  <r>
    <n v="1731"/>
    <d v="2018-08-02T00:00:00"/>
    <s v="G18SM4298A"/>
    <n v="2.2999999999999998"/>
    <x v="0"/>
    <n v="2E-3"/>
    <s v="Pass on first test"/>
    <s v="FLEX 30:70 Mix"/>
    <x v="3"/>
    <n v="75"/>
  </r>
  <r>
    <n v="1732"/>
    <d v="2018-08-02T00:00:00"/>
    <s v="G18SM4299A"/>
    <n v="2.2000000000000002"/>
    <x v="2"/>
    <n v="2E-3"/>
    <s v="Pass on first test"/>
    <s v="FLEX 30:70 Mix"/>
    <x v="5"/>
    <n v="75"/>
  </r>
  <r>
    <n v="1733"/>
    <d v="2018-08-02T00:00:00"/>
    <s v="G18SM4300A"/>
    <n v="1.4"/>
    <x v="9"/>
    <n v="2E-3"/>
    <s v="Pass on first test"/>
    <s v="FLEX 30:70 Mix"/>
    <x v="4"/>
    <n v="76"/>
  </r>
  <r>
    <n v="1734"/>
    <d v="2018-08-02T00:00:00"/>
    <s v="G18SM4302A"/>
    <n v="1.2"/>
    <x v="11"/>
    <n v="2E-3"/>
    <s v="Pass on first test"/>
    <s v="FLEX 30:70 Mix"/>
    <x v="9"/>
    <n v="78"/>
  </r>
  <r>
    <n v="1735"/>
    <d v="2018-08-02T00:00:00"/>
    <s v="G18SM4303A"/>
    <n v="1.1000000000000001"/>
    <x v="2"/>
    <n v="2E-3"/>
    <s v="Pass on first test"/>
    <s v="FLEX 30:70 Mix"/>
    <x v="7"/>
    <n v="77"/>
  </r>
  <r>
    <n v="1736"/>
    <d v="2018-08-02T00:00:00"/>
    <s v="G18SM4305A"/>
    <n v="3.4"/>
    <x v="1"/>
    <n v="2E-3"/>
    <s v="Pass on first test"/>
    <s v="FLEX 30:70 Mix"/>
    <x v="3"/>
    <n v="75"/>
  </r>
  <r>
    <n v="1737"/>
    <d v="2018-08-03T00:00:00"/>
    <s v="G18SM4282A"/>
    <n v="2.4"/>
    <x v="0"/>
    <n v="2E-3"/>
    <s v="Pass on first test"/>
    <s v="FLEX 30:70 Mix"/>
    <x v="3"/>
    <n v="80"/>
  </r>
  <r>
    <n v="1738"/>
    <d v="2018-08-03T00:00:00"/>
    <s v="G18SM4301A"/>
    <n v="1.3"/>
    <x v="11"/>
    <n v="2E-3"/>
    <s v="Pass on first test"/>
    <s v="FLEX 30:70 Mix"/>
    <x v="3"/>
    <n v="78"/>
  </r>
  <r>
    <n v="1739"/>
    <d v="2018-08-03T00:00:00"/>
    <s v="G18SM4304A"/>
    <n v="3.3"/>
    <x v="11"/>
    <n v="2E-3"/>
    <s v="Resolve unit"/>
    <s v="FLEX 30:70 Mix"/>
    <x v="5"/>
    <n v="77"/>
  </r>
  <r>
    <n v="1740"/>
    <d v="2018-08-03T00:00:00"/>
    <s v="G18SM4306A"/>
    <n v="4.0999999999999996"/>
    <x v="4"/>
    <n v="2E-3"/>
    <s v="Pass on first test"/>
    <s v="FLEX 30:70 Mix"/>
    <x v="5"/>
    <n v="77"/>
  </r>
  <r>
    <n v="1741"/>
    <d v="2018-08-03T00:00:00"/>
    <s v="G18SM4308A"/>
    <n v="4.2"/>
    <x v="2"/>
    <n v="2E-3"/>
    <s v="Pass on first test"/>
    <s v="FLEX 30:70 Mix"/>
    <x v="7"/>
    <n v="74"/>
  </r>
  <r>
    <n v="1742"/>
    <d v="2018-08-06T00:00:00"/>
    <s v="G18SM4310A"/>
    <n v="3.2"/>
    <x v="2"/>
    <n v="2E-3"/>
    <s v="Resolve unit"/>
    <s v="FLEX 30:70 Mix"/>
    <x v="7"/>
    <n v="76"/>
  </r>
  <r>
    <n v="1743"/>
    <d v="2018-08-03T00:00:00"/>
    <s v="G18SM4311A"/>
    <n v="4.4000000000000004"/>
    <x v="9"/>
    <n v="2E-3"/>
    <s v="Pass on first test"/>
    <s v="FLEX 30:70 Mix"/>
    <x v="4"/>
    <n v="78"/>
  </r>
  <r>
    <n v="1744"/>
    <d v="2018-08-03T00:00:00"/>
    <s v="G18SM4312A"/>
    <n v="3.1"/>
    <x v="7"/>
    <n v="2E-3"/>
    <s v="Resolve unit"/>
    <s v="FLEX 30:70 Mix"/>
    <x v="5"/>
    <n v="77"/>
  </r>
  <r>
    <n v="1745"/>
    <d v="2018-08-06T00:00:00"/>
    <s v="G18SM4315A"/>
    <n v="2.2000000000000002"/>
    <x v="0"/>
    <n v="2E-3"/>
    <s v="Resolve unit"/>
    <s v="FLEX 30:70 Mix"/>
    <x v="5"/>
    <n v="72"/>
  </r>
  <r>
    <n v="1746"/>
    <d v="2018-08-03T00:00:00"/>
    <s v="G18SM4316A"/>
    <n v="1.4"/>
    <x v="5"/>
    <n v="2E-3"/>
    <s v="Pass on first test"/>
    <s v="FLEX 30:70 Mix"/>
    <x v="4"/>
    <n v="78"/>
  </r>
  <r>
    <n v="1747"/>
    <d v="2018-08-03T00:00:00"/>
    <s v="G18SM4317A"/>
    <n v="2.1"/>
    <x v="11"/>
    <n v="2E-3"/>
    <s v="Pass on first test"/>
    <s v="FLEX 30:70 Mix"/>
    <x v="7"/>
    <n v="76"/>
  </r>
  <r>
    <n v="1748"/>
    <d v="2018-08-03T00:00:00"/>
    <s v="G18SM4318A"/>
    <n v="1.3"/>
    <x v="11"/>
    <n v="2E-3"/>
    <s v="Pass on first test"/>
    <s v="FLEX 30:70 Mix"/>
    <x v="8"/>
    <n v="72"/>
  </r>
  <r>
    <n v="1749"/>
    <d v="2018-08-04T00:00:00"/>
    <s v="G18SM4319A"/>
    <n v="4.4000000000000004"/>
    <x v="2"/>
    <n v="2E-3"/>
    <s v="Pass on first test"/>
    <s v="FLEX 30:70 Mix"/>
    <x v="3"/>
    <n v="75"/>
  </r>
  <r>
    <n v="1750"/>
    <d v="2018-08-04T00:00:00"/>
    <s v="G18SM4320A"/>
    <n v="3.4"/>
    <x v="1"/>
    <n v="2E-3"/>
    <s v="Pass on first test"/>
    <s v="FLEX 30:70 Mix"/>
    <x v="3"/>
    <n v="78"/>
  </r>
  <r>
    <n v="1751"/>
    <d v="2018-08-04T00:00:00"/>
    <s v="G18SM4321A"/>
    <n v="4.2"/>
    <x v="11"/>
    <n v="2E-3"/>
    <s v="Pass on first test"/>
    <s v="FLEX 30:70 Mix"/>
    <x v="5"/>
    <n v="72"/>
  </r>
  <r>
    <n v="1752"/>
    <d v="2018-08-04T00:00:00"/>
    <s v="G18SM4322A"/>
    <n v="4.0999999999999996"/>
    <x v="11"/>
    <n v="2E-3"/>
    <s v="Pass on first test"/>
    <s v="FLEX 30:70 Mix"/>
    <x v="3"/>
    <n v="75"/>
  </r>
  <r>
    <n v="1753"/>
    <d v="2018-08-06T00:00:00"/>
    <s v="G18SM4307A"/>
    <n v="3.1"/>
    <x v="1"/>
    <n v="2E-3"/>
    <s v="Pass on first test"/>
    <s v="FLEX 30:70 Mix"/>
    <x v="7"/>
    <n v="76"/>
  </r>
  <r>
    <n v="1754"/>
    <d v="2018-08-04T00:00:00"/>
    <s v="H18SM4323A"/>
    <n v="4.3"/>
    <x v="1"/>
    <n v="2E-3"/>
    <s v="Resolve unit"/>
    <s v="FLEX 30:70 Mix"/>
    <x v="5"/>
    <n v="72"/>
  </r>
  <r>
    <n v="1755"/>
    <d v="2018-08-04T00:00:00"/>
    <s v="H18SM4324A"/>
    <n v="5.2"/>
    <x v="11"/>
    <n v="2E-3"/>
    <s v="Pass on first test"/>
    <s v="FLEX 30:70 Mix"/>
    <x v="5"/>
    <n v="72"/>
  </r>
  <r>
    <n v="1756"/>
    <d v="2018-08-04T00:00:00"/>
    <s v="H18SM4325A"/>
    <n v="5.0999999999999996"/>
    <x v="2"/>
    <n v="2E-3"/>
    <s v="Resolve unit"/>
    <s v="FLEX 30:70 Mix"/>
    <x v="3"/>
    <n v="75"/>
  </r>
  <r>
    <n v="1757"/>
    <d v="2018-08-04T00:00:00"/>
    <s v="H18SM4326A"/>
    <n v="5.3"/>
    <x v="0"/>
    <n v="2E-3"/>
    <s v="Pass on first test"/>
    <s v="FLEX 30:70 Mix"/>
    <x v="3"/>
    <n v="75"/>
  </r>
  <r>
    <n v="1758"/>
    <d v="2018-08-06T00:00:00"/>
    <s v="H18SM4327A"/>
    <n v="2.1"/>
    <x v="0"/>
    <n v="2E-3"/>
    <s v="Pass on first test"/>
    <s v="FLEX 30:70 Mix"/>
    <x v="3"/>
    <n v="75"/>
  </r>
  <r>
    <n v="1759"/>
    <d v="2018-08-06T00:00:00"/>
    <s v="H18SM4329A"/>
    <n v="1.4"/>
    <x v="11"/>
    <n v="2E-3"/>
    <s v="Pass on first test"/>
    <s v="FLEX 30:70 Mix"/>
    <x v="3"/>
    <n v="73"/>
  </r>
  <r>
    <n v="1760"/>
    <d v="2018-08-06T00:00:00"/>
    <s v="H18SM4331A"/>
    <n v="1.1000000000000001"/>
    <x v="9"/>
    <n v="2E-3"/>
    <s v="Pass on first test"/>
    <s v="FLEX 30:70 Mix"/>
    <x v="3"/>
    <n v="72"/>
  </r>
  <r>
    <n v="1761"/>
    <d v="2018-08-06T00:00:00"/>
    <s v="H18SM4332A"/>
    <n v="2.4"/>
    <x v="0"/>
    <n v="2E-3"/>
    <s v="Pass on first test"/>
    <s v="FLEX 30:70 Mix"/>
    <x v="5"/>
    <n v="75"/>
  </r>
  <r>
    <n v="1762"/>
    <d v="2018-08-06T00:00:00"/>
    <s v="H18SM4333A"/>
    <n v="3.3"/>
    <x v="11"/>
    <n v="2E-3"/>
    <s v="Pass on first test"/>
    <s v="FLEX 30:70 Mix"/>
    <x v="4"/>
    <n v="76"/>
  </r>
  <r>
    <n v="1763"/>
    <d v="2018-08-06T00:00:00"/>
    <s v="H18SM4334A"/>
    <n v="2.2000000000000002"/>
    <x v="11"/>
    <n v="2E-3"/>
    <s v="Pass on first test"/>
    <s v="FLEX 30:70 Mix"/>
    <x v="5"/>
    <n v="77"/>
  </r>
  <r>
    <n v="1764"/>
    <d v="2018-08-06T00:00:00"/>
    <s v="H18SM4335A"/>
    <n v="3.4"/>
    <x v="5"/>
    <n v="2E-3"/>
    <s v="Pass on first test"/>
    <s v="FLEX 30:70 Mix"/>
    <x v="4"/>
    <n v="75"/>
  </r>
  <r>
    <n v="1765"/>
    <d v="2018-08-06T00:00:00"/>
    <s v="H18SM4337A"/>
    <n v="4.0999999999999996"/>
    <x v="2"/>
    <n v="2E-3"/>
    <s v="Pass on first test"/>
    <s v="FLEX 30:70 Mix"/>
    <x v="4"/>
    <n v="78"/>
  </r>
  <r>
    <n v="1766"/>
    <d v="2018-08-06T00:00:00"/>
    <s v="H18SM4338A"/>
    <n v="4.2"/>
    <x v="1"/>
    <n v="2E-3"/>
    <s v="Pass on first test"/>
    <s v="FLEX 30:70 Mix"/>
    <x v="6"/>
    <n v="76"/>
  </r>
  <r>
    <n v="1767"/>
    <d v="2018-08-06T00:00:00"/>
    <s v="H18SM4340A"/>
    <n v="4.4000000000000004"/>
    <x v="1"/>
    <n v="2E-3"/>
    <s v="Pass on first test"/>
    <s v="FLEX 30:70 Mix"/>
    <x v="8"/>
    <n v="77"/>
  </r>
  <r>
    <n v="1768"/>
    <d v="2018-08-07T00:00:00"/>
    <s v="H18SM4314A"/>
    <n v="2.2999999999999998"/>
    <x v="18"/>
    <n v="2E-3"/>
    <s v="Pass on first test"/>
    <s v="FLEX 30:70 Mix"/>
    <x v="5"/>
    <n v="78"/>
  </r>
  <r>
    <n v="1769"/>
    <d v="2018-08-07T00:00:00"/>
    <s v="H18SM4339A"/>
    <n v="4.3"/>
    <x v="1"/>
    <n v="2E-3"/>
    <s v="Pass on first test"/>
    <s v="FLEX 30:70 Mix"/>
    <x v="5"/>
    <n v="75"/>
  </r>
  <r>
    <n v="1770"/>
    <d v="2018-08-07T00:00:00"/>
    <s v="H18SM7332A"/>
    <n v="5.0999999999999996"/>
    <x v="17"/>
    <n v="2E-3"/>
    <s v="Pass on first test"/>
    <s v="FLEX 30:70 Mix"/>
    <x v="3"/>
    <n v="75"/>
  </r>
  <r>
    <n v="1771"/>
    <d v="2018-08-06T00:00:00"/>
    <s v="H18SM7333A"/>
    <n v="3.2"/>
    <x v="11"/>
    <n v="2E-3"/>
    <s v="Pass on first test"/>
    <s v="FLEX 30:70 Mix"/>
    <x v="6"/>
    <n v="77"/>
  </r>
  <r>
    <n v="1772"/>
    <d v="2018-08-07T00:00:00"/>
    <s v="H18SM7334A"/>
    <n v="2.1"/>
    <x v="1"/>
    <n v="2E-3"/>
    <s v="Pass on first test"/>
    <s v="FLEX 30:70 Mix"/>
    <x v="3"/>
    <n v="75"/>
  </r>
  <r>
    <n v="1773"/>
    <d v="2018-08-06T00:00:00"/>
    <s v="H18SM7335A"/>
    <n v="3.1"/>
    <x v="1"/>
    <n v="2E-3"/>
    <s v="Pass on first test"/>
    <s v="FLEX 30:70 Mix"/>
    <x v="4"/>
    <n v="76"/>
  </r>
  <r>
    <n v="1774"/>
    <d v="2018-08-07T00:00:00"/>
    <s v="H18SM7336A"/>
    <n v="2.2000000000000002"/>
    <x v="0"/>
    <n v="2E-3"/>
    <s v="Pass on first test"/>
    <s v="FLEX 30:70 Mix"/>
    <x v="5"/>
    <n v="80"/>
  </r>
  <r>
    <n v="1775"/>
    <d v="2018-08-07T00:00:00"/>
    <s v="H18SM7338A"/>
    <n v="1.2"/>
    <x v="2"/>
    <n v="2E-3"/>
    <s v="Pass on first test"/>
    <s v="FLEX 30:70 Mix"/>
    <x v="5"/>
    <n v="70"/>
  </r>
  <r>
    <n v="1776"/>
    <d v="2018-08-07T00:00:00"/>
    <s v="H18SM7339A"/>
    <n v="1.1000000000000001"/>
    <x v="11"/>
    <n v="2E-3"/>
    <s v="Pass on first test"/>
    <s v="FLEX 30:70 Mix"/>
    <x v="3"/>
    <n v="75"/>
  </r>
  <r>
    <n v="1777"/>
    <d v="2018-08-07T00:00:00"/>
    <s v="H18SM7340A"/>
    <n v="2.4"/>
    <x v="11"/>
    <n v="2E-3"/>
    <s v="Pass on first test"/>
    <s v="FLEX 30:70 Mix"/>
    <x v="5"/>
    <n v="75"/>
  </r>
  <r>
    <n v="1778"/>
    <d v="2018-08-07T00:00:00"/>
    <s v="H18SM7341A"/>
    <n v="3.1"/>
    <x v="2"/>
    <n v="2E-3"/>
    <s v="Pass on first test"/>
    <s v="FLEX 30:70 Mix"/>
    <x v="5"/>
    <n v="75"/>
  </r>
  <r>
    <n v="1779"/>
    <d v="2018-08-07T00:00:00"/>
    <s v="H18SM7342A"/>
    <n v="3.2"/>
    <x v="1"/>
    <n v="2E-3"/>
    <s v="Pass on first test"/>
    <s v="FLEX 30:70 Mix"/>
    <x v="5"/>
    <n v="77"/>
  </r>
  <r>
    <n v="1780"/>
    <d v="2018-08-07T00:00:00"/>
    <s v="H18SM7343A"/>
    <n v="3.3"/>
    <x v="1"/>
    <n v="2E-3"/>
    <s v="Pass on first test"/>
    <s v="FLEX 30:70 Mix"/>
    <x v="3"/>
    <n v="75"/>
  </r>
  <r>
    <n v="1781"/>
    <d v="2018-08-07T00:00:00"/>
    <s v="H18SM7344A"/>
    <n v="3.4"/>
    <x v="11"/>
    <n v="2E-3"/>
    <s v="Pass on first test"/>
    <s v="FLEX 30:70 Mix"/>
    <x v="3"/>
    <n v="75"/>
  </r>
  <r>
    <n v="1782"/>
    <d v="2018-08-07T00:00:00"/>
    <s v="H18SM7346A"/>
    <n v="4.2"/>
    <x v="11"/>
    <n v="2E-3"/>
    <s v="Pass on first test"/>
    <s v="FLEX 30:70 Mix"/>
    <x v="5"/>
    <n v="77"/>
  </r>
  <r>
    <n v="1783"/>
    <d v="2018-08-07T00:00:00"/>
    <s v="H18SM7347A"/>
    <n v="4.4000000000000004"/>
    <x v="1"/>
    <n v="2E-3"/>
    <s v="Pass on first test"/>
    <s v="FLEX 30:70 Mix"/>
    <x v="7"/>
    <n v="76"/>
  </r>
  <r>
    <n v="1784"/>
    <d v="2018-08-07T00:00:00"/>
    <s v="H18SM7345A"/>
    <n v="4.0999999999999996"/>
    <x v="11"/>
    <n v="2E-3"/>
    <s v="Pass on first test"/>
    <s v="FLEX 30:70 Mix"/>
    <x v="3"/>
    <n v="73"/>
  </r>
  <r>
    <n v="1785"/>
    <d v="2018-08-07T00:00:00"/>
    <s v="H18SM7348A"/>
    <n v="5.0999999999999996"/>
    <x v="6"/>
    <n v="2E-3"/>
    <s v="Pass on first test"/>
    <s v="FLEX 30:70 Mix"/>
    <x v="5"/>
    <n v="72"/>
  </r>
  <r>
    <n v="1786"/>
    <d v="2018-08-07T00:00:00"/>
    <s v="H18SM7349A"/>
    <n v="2.1"/>
    <x v="1"/>
    <n v="2E-3"/>
    <s v="Pass on first test"/>
    <s v="FLEX 30:70 Mix"/>
    <x v="3"/>
    <n v="73"/>
  </r>
  <r>
    <n v="1787"/>
    <d v="2018-08-07T00:00:00"/>
    <s v="H18SM7373A"/>
    <n v="3.1"/>
    <x v="0"/>
    <n v="2E-3"/>
    <s v="Pass on first test"/>
    <s v="FLEX 30:70 Mix"/>
    <x v="3"/>
    <n v="78"/>
  </r>
  <r>
    <n v="1788"/>
    <d v="2018-08-07T00:00:00"/>
    <s v="H18SM7374A"/>
    <n v="3.4"/>
    <x v="2"/>
    <n v="2E-3"/>
    <s v="Pass on first test"/>
    <s v="FLEX 30:70 Mix"/>
    <x v="3"/>
    <n v="73"/>
  </r>
  <r>
    <n v="1789"/>
    <d v="2018-08-07T00:00:00"/>
    <s v="H18SM7375A"/>
    <n v="3.2"/>
    <x v="0"/>
    <n v="2E-3"/>
    <s v="Pass on first test"/>
    <s v="FLEX 30:70 Mix"/>
    <x v="3"/>
    <n v="75"/>
  </r>
  <r>
    <n v="1790"/>
    <d v="2018-08-08T00:00:00"/>
    <s v="H18SM4330A"/>
    <n v="4.4000000000000004"/>
    <x v="0"/>
    <n v="2E-3"/>
    <s v="Pass on first test"/>
    <s v="FLEX 30:70 Mix"/>
    <x v="3"/>
    <n v="73"/>
  </r>
  <r>
    <n v="1791"/>
    <d v="2018-08-08T00:00:00"/>
    <s v="H18SM4342A"/>
    <n v="1.1000000000000001"/>
    <x v="2"/>
    <n v="2E-3"/>
    <s v="Pass on first test"/>
    <s v="FLEX 30:70 Mix"/>
    <x v="3"/>
    <n v="75"/>
  </r>
  <r>
    <n v="1792"/>
    <d v="2018-08-07T00:00:00"/>
    <s v="H18SM7351A"/>
    <n v="2.4"/>
    <x v="12"/>
    <n v="2E-3"/>
    <s v="Pass on first test"/>
    <s v="FLEX 30:70 Mix"/>
    <x v="7"/>
    <n v="76"/>
  </r>
  <r>
    <n v="1793"/>
    <d v="2018-08-07T00:00:00"/>
    <s v="H18SM7352A"/>
    <n v="2.2000000000000002"/>
    <x v="0"/>
    <n v="2E-3"/>
    <s v="Pass on first test"/>
    <s v="FLEX 30:70 Mix"/>
    <x v="7"/>
    <n v="76"/>
  </r>
  <r>
    <n v="1794"/>
    <d v="2018-08-07T00:00:00"/>
    <s v="H18SM7353A"/>
    <n v="1.1000000000000001"/>
    <x v="9"/>
    <n v="2E-3"/>
    <s v="Pass on first test"/>
    <s v="FLEX 30:70 Mix"/>
    <x v="5"/>
    <n v="72"/>
  </r>
  <r>
    <n v="1795"/>
    <d v="2018-08-07T00:00:00"/>
    <s v="H18SM7355A"/>
    <n v="4.0999999999999996"/>
    <x v="0"/>
    <n v="2E-3"/>
    <s v="Pass on first test"/>
    <s v="FLEX 30:70 Mix"/>
    <x v="7"/>
    <n v="76"/>
  </r>
  <r>
    <n v="1796"/>
    <d v="2018-08-08T00:00:00"/>
    <s v="H18SM7357A"/>
    <n v="4.0999999999999996"/>
    <x v="0"/>
    <n v="2E-3"/>
    <s v="Pass on first test"/>
    <s v="FLEX 30:70 Mix"/>
    <x v="5"/>
    <n v="75"/>
  </r>
  <r>
    <n v="1797"/>
    <d v="2018-08-08T00:00:00"/>
    <s v="H18SM7360A"/>
    <n v="4.3"/>
    <x v="11"/>
    <n v="2E-3"/>
    <s v="Pass on first test"/>
    <s v="FLEX 30:70 Mix"/>
    <x v="7"/>
    <n v="76"/>
  </r>
  <r>
    <n v="1798"/>
    <d v="2018-08-08T00:00:00"/>
    <s v="H18SM7361A"/>
    <n v="2.4"/>
    <x v="5"/>
    <n v="2E-3"/>
    <s v="Pass on first test"/>
    <s v="FLEX 30:70 Mix"/>
    <x v="4"/>
    <n v="76"/>
  </r>
  <r>
    <n v="1799"/>
    <d v="2018-08-08T00:00:00"/>
    <s v="H18SM7363A"/>
    <n v="5.0999999999999996"/>
    <x v="5"/>
    <n v="2E-3"/>
    <s v="Pass on first test"/>
    <s v="FLEX 30:70 Mix"/>
    <x v="5"/>
    <n v="75"/>
  </r>
  <r>
    <n v="1800"/>
    <d v="2018-08-08T00:00:00"/>
    <s v="H18SM7364A"/>
    <n v="2.2999999999999998"/>
    <x v="0"/>
    <n v="2E-3"/>
    <s v="Pass on first test"/>
    <s v="FLEX 30:70 Mix"/>
    <x v="3"/>
    <n v="78"/>
  </r>
  <r>
    <n v="1801"/>
    <d v="2018-08-08T00:00:00"/>
    <s v="H18SM7365A"/>
    <n v="2.1"/>
    <x v="0"/>
    <n v="2E-3"/>
    <s v="Pass on first test"/>
    <s v="FLEX 30:70 Mix"/>
    <x v="7"/>
    <n v="76"/>
  </r>
  <r>
    <n v="1802"/>
    <d v="2018-08-08T00:00:00"/>
    <s v="H18SM7366A"/>
    <n v="1.3"/>
    <x v="11"/>
    <n v="2E-3"/>
    <s v="Pass on first test"/>
    <s v="FLEX 30:70 Mix"/>
    <x v="5"/>
    <n v="75"/>
  </r>
  <r>
    <n v="1803"/>
    <d v="2018-08-08T00:00:00"/>
    <s v="H18SM7367A"/>
    <n v="3.3"/>
    <x v="1"/>
    <n v="2E-3"/>
    <s v="Pass on first test"/>
    <s v="FLEX 30:70 Mix"/>
    <x v="9"/>
    <n v="90"/>
  </r>
  <r>
    <n v="1804"/>
    <d v="2018-08-08T00:00:00"/>
    <s v="H18SM7369A"/>
    <n v="3.1"/>
    <x v="7"/>
    <n v="2E-3"/>
    <s v="Pass on first test"/>
    <s v="FLEX 30:70 Mix"/>
    <x v="4"/>
    <n v="76"/>
  </r>
  <r>
    <n v="1805"/>
    <d v="2018-08-08T00:00:00"/>
    <s v="H18SM7371A"/>
    <n v="3.3"/>
    <x v="5"/>
    <n v="2E-3"/>
    <s v="Pass on first test"/>
    <s v="FLEX 30:70 Mix"/>
    <x v="5"/>
    <n v="75"/>
  </r>
  <r>
    <n v="1806"/>
    <d v="2018-08-08T00:00:00"/>
    <s v="H18SM7372A"/>
    <n v="4.2"/>
    <x v="11"/>
    <n v="2E-3"/>
    <s v="Pass on first test"/>
    <s v="FLEX 30:70 Mix"/>
    <x v="9"/>
    <n v="78"/>
  </r>
  <r>
    <n v="1807"/>
    <d v="2018-08-08T00:00:00"/>
    <s v="H18SM7337A"/>
    <n v="1.4"/>
    <x v="8"/>
    <n v="2E-3"/>
    <s v="Pass on first test"/>
    <s v="FLEX 30:70 Mix"/>
    <x v="5"/>
    <n v="75"/>
  </r>
  <r>
    <n v="1808"/>
    <d v="2018-08-08T00:00:00"/>
    <s v="H18SM7356A"/>
    <n v="3.2"/>
    <x v="2"/>
    <n v="2E-3"/>
    <s v="Pass on first test"/>
    <s v="FLEX 30:70 Mix"/>
    <x v="3"/>
    <n v="78"/>
  </r>
  <r>
    <n v="1809"/>
    <d v="2018-08-08T00:00:00"/>
    <s v="H18SM7359A"/>
    <n v="1.1000000000000001"/>
    <x v="1"/>
    <n v="2E-3"/>
    <s v="Pass on first test"/>
    <s v="FLEX 30:70 Mix"/>
    <x v="7"/>
    <n v="76"/>
  </r>
  <r>
    <n v="1810"/>
    <d v="2018-08-08T00:00:00"/>
    <s v="H18SM7362A"/>
    <n v="2.2000000000000002"/>
    <x v="5"/>
    <n v="2E-3"/>
    <s v="Pass on first test"/>
    <s v="FLEX 30:70 Mix"/>
    <x v="3"/>
    <n v="78"/>
  </r>
  <r>
    <n v="1811"/>
    <d v="2018-08-08T00:00:00"/>
    <s v="H18SM7368A"/>
    <n v="3.2"/>
    <x v="0"/>
    <n v="2E-3"/>
    <s v="Pass on first test"/>
    <s v="FLEX 30:70 Mix"/>
    <x v="7"/>
    <n v="76"/>
  </r>
  <r>
    <n v="1812"/>
    <d v="2018-08-08T00:00:00"/>
    <s v="H18SM4328A"/>
    <n v="1.3"/>
    <x v="17"/>
    <n v="2E-3"/>
    <s v="Resolve unit"/>
    <s v="FLEX 30:70 Mix"/>
    <x v="3"/>
    <n v="73"/>
  </r>
  <r>
    <n v="1813"/>
    <d v="2018-08-10T00:00:00"/>
    <s v="H18SM4343A"/>
    <n v="2.4"/>
    <x v="5"/>
    <n v="2E-3"/>
    <s v="Pass on first test"/>
    <s v="FLEX 30:70 Mix"/>
    <x v="4"/>
    <n v="76"/>
  </r>
  <r>
    <n v="1814"/>
    <d v="2018-08-08T00:00:00"/>
    <s v="H18SM4344A"/>
    <n v="3.4"/>
    <x v="10"/>
    <n v="2E-3"/>
    <s v="Pass on first test"/>
    <s v="FLEX 30:70 Mix"/>
    <x v="4"/>
    <n v="76"/>
  </r>
  <r>
    <n v="1815"/>
    <d v="2018-08-08T00:00:00"/>
    <s v="H18SM4345A"/>
    <n v="4.3"/>
    <x v="0"/>
    <n v="2E-3"/>
    <s v="Pass on first test"/>
    <s v="FLEX 30:70 Mix"/>
    <x v="7"/>
    <n v="76"/>
  </r>
  <r>
    <n v="1816"/>
    <d v="2018-08-08T00:00:00"/>
    <s v="H18SM4346A"/>
    <n v="4.2"/>
    <x v="0"/>
    <n v="2E-3"/>
    <s v="Pass on first test"/>
    <s v="FLEX 30:70 Mix"/>
    <x v="5"/>
    <n v="73"/>
  </r>
  <r>
    <n v="1817"/>
    <d v="2018-08-10T00:00:00"/>
    <s v="H18SM4347A"/>
    <n v="2.1"/>
    <x v="4"/>
    <n v="2E-3"/>
    <s v="Pass on first test"/>
    <s v="FLEX 30:70 Mix"/>
    <x v="3"/>
    <n v="75"/>
  </r>
  <r>
    <n v="1818"/>
    <d v="2018-08-10T00:00:00"/>
    <s v="H18SM4348A"/>
    <n v="3.2"/>
    <x v="7"/>
    <n v="2E-3"/>
    <s v="Pass on first test"/>
    <s v="FLEX 30:70 Mix"/>
    <x v="3"/>
    <n v="75"/>
  </r>
  <r>
    <n v="1819"/>
    <d v="2018-08-10T00:00:00"/>
    <s v="H18SM4349A"/>
    <n v="2.2000000000000002"/>
    <x v="9"/>
    <n v="2E-3"/>
    <s v="Pass on first test"/>
    <s v="FLEX 30:70 Mix"/>
    <x v="5"/>
    <n v="72"/>
  </r>
  <r>
    <n v="1820"/>
    <d v="2018-08-10T00:00:00"/>
    <s v="H18SM4350A"/>
    <n v="2.2999999999999998"/>
    <x v="1"/>
    <n v="2E-3"/>
    <s v="Pass on first test"/>
    <s v="FLEX 30:70 Mix"/>
    <x v="5"/>
    <n v="75"/>
  </r>
  <r>
    <n v="1821"/>
    <d v="2018-08-10T00:00:00"/>
    <s v="H18SM4351A"/>
    <n v="3.1"/>
    <x v="2"/>
    <n v="2E-3"/>
    <s v="Pass on first test"/>
    <s v="FLEX 30:70 Mix"/>
    <x v="5"/>
    <n v="77"/>
  </r>
  <r>
    <n v="1822"/>
    <d v="2018-08-10T00:00:00"/>
    <s v="H18SM4353A"/>
    <n v="3.3"/>
    <x v="1"/>
    <n v="2E-3"/>
    <s v="Pass on first test"/>
    <s v="FLEX 30:70 Mix"/>
    <x v="4"/>
    <n v="76"/>
  </r>
  <r>
    <n v="1823"/>
    <d v="2018-08-10T00:00:00"/>
    <s v="H18SM4355A"/>
    <n v="4.0999999999999996"/>
    <x v="11"/>
    <n v="2E-3"/>
    <s v="Pass on first test"/>
    <s v="FLEX 30:70 Mix"/>
    <x v="3"/>
    <n v="73"/>
  </r>
  <r>
    <n v="1824"/>
    <d v="2018-08-13T00:00:00"/>
    <s v="H18SM4356A"/>
    <n v="4.2"/>
    <x v="1"/>
    <n v="2E-3"/>
    <s v="Resolve unit"/>
    <s v="FLEX 30:70 Mix"/>
    <x v="3"/>
    <n v="73"/>
  </r>
  <r>
    <n v="1825"/>
    <d v="2018-08-10T00:00:00"/>
    <s v="H18SM4357A"/>
    <n v="4.3"/>
    <x v="0"/>
    <n v="2E-3"/>
    <s v="Pass on first test"/>
    <s v="FLEX 30:70 Mix"/>
    <x v="7"/>
    <n v="79"/>
  </r>
  <r>
    <n v="1826"/>
    <d v="2018-08-13T00:00:00"/>
    <s v="H18SM7350A"/>
    <n v="1.3"/>
    <x v="1"/>
    <n v="2E-3"/>
    <s v="Pass on first test"/>
    <s v="FLEX 30:70 Mix"/>
    <x v="5"/>
    <n v="72"/>
  </r>
  <r>
    <n v="1827"/>
    <d v="2018-08-08T00:00:00"/>
    <s v="H18SM7354A"/>
    <n v="4.4000000000000004"/>
    <x v="0"/>
    <n v="2E-3"/>
    <s v="Pass on first test"/>
    <s v="FLEX 30:70 Mix"/>
    <x v="3"/>
    <n v="75"/>
  </r>
  <r>
    <n v="1828"/>
    <d v="2018-08-08T00:00:00"/>
    <s v="H18SM7358A"/>
    <n v="3.4"/>
    <x v="16"/>
    <n v="2E-3"/>
    <s v="Pass on first test"/>
    <s v="FLEX 30:70 Mix"/>
    <x v="7"/>
    <n v="77"/>
  </r>
  <r>
    <n v="1829"/>
    <d v="2018-08-10T00:00:00"/>
    <s v="H18SM7370A"/>
    <n v="5.0999999999999996"/>
    <x v="17"/>
    <n v="2E-3"/>
    <s v="Pass on first test"/>
    <s v="FLEX 30:70 Mix"/>
    <x v="4"/>
    <n v="78"/>
  </r>
  <r>
    <n v="1830"/>
    <d v="2018-08-06T00:00:00"/>
    <s v="H18SM4313A"/>
    <n v="1.2"/>
    <x v="11"/>
    <n v="2E-3"/>
    <s v="Pass on first test"/>
    <s v="FLEX 30:70 Mix"/>
    <x v="4"/>
    <n v="76"/>
  </r>
  <r>
    <n v="1831"/>
    <d v="2018-08-10T00:00:00"/>
    <s v="H18SM4352A"/>
    <n v="5.2"/>
    <x v="17"/>
    <n v="2E-3"/>
    <s v="Pass on first test"/>
    <s v="FLEX 30:70 Mix"/>
    <x v="3"/>
    <n v="75"/>
  </r>
  <r>
    <n v="1832"/>
    <d v="2018-08-10T00:00:00"/>
    <s v="H18SM4354A"/>
    <n v="3.4"/>
    <x v="17"/>
    <n v="2E-3"/>
    <s v="Pass on first test"/>
    <s v="FLEX 30:70 Mix"/>
    <x v="5"/>
    <n v="72"/>
  </r>
  <r>
    <n v="1833"/>
    <d v="2018-08-10T00:00:00"/>
    <s v="H18SM4358A"/>
    <n v="4.4000000000000004"/>
    <x v="11"/>
    <n v="2E-3"/>
    <s v="Pass on first test"/>
    <s v="FLEX 30:70 Mix"/>
    <x v="3"/>
    <n v="75"/>
  </r>
  <r>
    <n v="1834"/>
    <d v="2018-08-13T00:00:00"/>
    <s v="H18SM4359A"/>
    <n v="2.4"/>
    <x v="5"/>
    <n v="2E-3"/>
    <s v="Pass on first test"/>
    <s v="FLEX 30:70 Mix"/>
    <x v="5"/>
    <n v="77"/>
  </r>
  <r>
    <n v="1835"/>
    <d v="2018-08-13T00:00:00"/>
    <s v="H18SM4360A"/>
    <n v="1.4"/>
    <x v="17"/>
    <n v="2E-3"/>
    <s v="Pass on first test"/>
    <s v="FLEX 30:70 Mix"/>
    <x v="5"/>
    <n v="77"/>
  </r>
  <r>
    <n v="1836"/>
    <d v="2018-08-13T00:00:00"/>
    <s v="H18SM4361A"/>
    <n v="2.1"/>
    <x v="11"/>
    <n v="2E-3"/>
    <s v="Pass on first test"/>
    <s v="FLEX 30:70 Mix"/>
    <x v="3"/>
    <n v="84"/>
  </r>
  <r>
    <n v="1837"/>
    <d v="2018-08-13T00:00:00"/>
    <s v="H18SM4362A"/>
    <n v="2.2000000000000002"/>
    <x v="4"/>
    <n v="2E-3"/>
    <s v="Pass on first test"/>
    <s v="FLEX 30:70 Mix"/>
    <x v="4"/>
    <n v="76"/>
  </r>
  <r>
    <n v="1838"/>
    <d v="2018-08-13T00:00:00"/>
    <s v="H18SM4363A"/>
    <n v="2.2999999999999998"/>
    <x v="1"/>
    <n v="2E-3"/>
    <s v="Pass on first test"/>
    <s v="FLEX 30:70 Mix"/>
    <x v="4"/>
    <n v="75"/>
  </r>
  <r>
    <n v="1839"/>
    <d v="2018-08-13T00:00:00"/>
    <s v="H18SM4364A"/>
    <n v="3.1"/>
    <x v="7"/>
    <n v="2E-3"/>
    <s v="Pass on first test"/>
    <s v="FLEX 30:70 Mix"/>
    <x v="3"/>
    <n v="78"/>
  </r>
  <r>
    <n v="1840"/>
    <d v="2018-08-13T00:00:00"/>
    <s v="H18SM4365A"/>
    <n v="3.3"/>
    <x v="5"/>
    <n v="2E-3"/>
    <s v="Pass on first test"/>
    <s v="FLEX 30:70 Mix"/>
    <x v="7"/>
    <n v="77"/>
  </r>
  <r>
    <n v="1841"/>
    <d v="2018-08-13T00:00:00"/>
    <s v="H18SM4366A"/>
    <n v="3.2"/>
    <x v="17"/>
    <n v="2E-3"/>
    <s v="Pass on first test"/>
    <s v="FLEX 30:70 Mix"/>
    <x v="3"/>
    <n v="73"/>
  </r>
  <r>
    <n v="1842"/>
    <d v="2018-08-13T00:00:00"/>
    <s v="H18SM4367A"/>
    <n v="3.4"/>
    <x v="7"/>
    <n v="2E-3"/>
    <s v="Pass on first test"/>
    <s v="FLEX 30:70 Mix"/>
    <x v="7"/>
    <n v="76"/>
  </r>
  <r>
    <n v="1843"/>
    <d v="2018-08-13T00:00:00"/>
    <s v="H18SM4368A"/>
    <n v="4.0999999999999996"/>
    <x v="1"/>
    <n v="2E-3"/>
    <s v="Pass on first test"/>
    <s v="FLEX 30:70 Mix"/>
    <x v="5"/>
    <n v="77"/>
  </r>
  <r>
    <n v="1844"/>
    <d v="2018-08-13T00:00:00"/>
    <s v="H18SM4369A"/>
    <n v="4.2"/>
    <x v="11"/>
    <n v="2E-3"/>
    <s v="Pass on first test"/>
    <s v="FLEX 30:70 Mix"/>
    <x v="5"/>
    <n v="77"/>
  </r>
  <r>
    <n v="1845"/>
    <d v="2018-08-13T00:00:00"/>
    <s v="H18SM4370A"/>
    <n v="4.3"/>
    <x v="3"/>
    <n v="2E-3"/>
    <s v="Pass on first test"/>
    <s v="FLEX 30:70 Mix"/>
    <x v="3"/>
    <n v="73"/>
  </r>
  <r>
    <n v="1846"/>
    <d v="2018-08-13T00:00:00"/>
    <s v="H18SM4371A"/>
    <n v="4.4000000000000004"/>
    <x v="4"/>
    <n v="2E-3"/>
    <s v="Pass on first test"/>
    <s v="FLEX 30:70 Mix"/>
    <x v="7"/>
    <n v="79"/>
  </r>
  <r>
    <n v="1847"/>
    <d v="2018-08-13T00:00:00"/>
    <s v="H18SM4373A"/>
    <n v="2.1"/>
    <x v="5"/>
    <n v="2E-3"/>
    <s v="Pass on first test"/>
    <s v="FLEX 30:70 Mix"/>
    <x v="7"/>
    <n v="76"/>
  </r>
  <r>
    <n v="1848"/>
    <d v="2018-08-13T00:00:00"/>
    <s v="H18SM4375A"/>
    <n v="1.3"/>
    <x v="9"/>
    <n v="2E-3"/>
    <s v="Pass on first test"/>
    <s v="FLEX 30:70 Mix"/>
    <x v="7"/>
    <n v="76"/>
  </r>
  <r>
    <n v="1849"/>
    <d v="2018-08-13T00:00:00"/>
    <s v="H18SM4376A"/>
    <n v="1.4"/>
    <x v="5"/>
    <n v="2E-3"/>
    <s v="Pass on first test"/>
    <s v="FLEX 30:70 Mix"/>
    <x v="5"/>
    <n v="77"/>
  </r>
  <r>
    <n v="1850"/>
    <d v="2018-08-14T00:00:00"/>
    <s v="H18SM4336A"/>
    <n v="4.2"/>
    <x v="11"/>
    <n v="2E-3"/>
    <s v="Pass on first test"/>
    <s v="FLEX 30:70 Mix"/>
    <x v="3"/>
    <n v="75"/>
  </r>
  <r>
    <n v="1851"/>
    <d v="2018-08-13T00:00:00"/>
    <s v="H18SM4341A"/>
    <n v="2.2999999999999998"/>
    <x v="5"/>
    <n v="2E-3"/>
    <s v="Pass on first test"/>
    <s v="FLEX 30:70 Mix"/>
    <x v="3"/>
    <n v="80"/>
  </r>
  <r>
    <n v="1852"/>
    <d v="2018-08-14T00:00:00"/>
    <s v="H18SM4372A"/>
    <n v="4.4000000000000004"/>
    <x v="4"/>
    <n v="2E-3"/>
    <s v="Pass on first test"/>
    <s v="FLEX 30:70 Mix"/>
    <x v="5"/>
    <n v="77"/>
  </r>
  <r>
    <n v="1853"/>
    <d v="2018-08-13T00:00:00"/>
    <s v="H18SM4374A"/>
    <n v="1.2"/>
    <x v="0"/>
    <n v="2E-3"/>
    <s v="Pass on first test"/>
    <s v="FLEX 30:70 Mix"/>
    <x v="5"/>
    <n v="72"/>
  </r>
  <r>
    <n v="1854"/>
    <d v="2018-08-13T00:00:00"/>
    <s v="H18SM4377A"/>
    <n v="2.2000000000000002"/>
    <x v="4"/>
    <n v="2E-3"/>
    <s v="Pass on first test"/>
    <s v="FLEX 30:70 Mix"/>
    <x v="5"/>
    <n v="72"/>
  </r>
  <r>
    <n v="1855"/>
    <d v="2018-08-13T00:00:00"/>
    <s v="H18SM4378A"/>
    <n v="2.4"/>
    <x v="1"/>
    <n v="2E-3"/>
    <s v="Pass on first test"/>
    <s v="FLEX 30:70 Mix"/>
    <x v="3"/>
    <n v="75"/>
  </r>
  <r>
    <n v="1856"/>
    <d v="2018-08-13T00:00:00"/>
    <s v="H18SM4379A"/>
    <n v="3.3"/>
    <x v="4"/>
    <n v="2E-3"/>
    <s v="Pass on first test"/>
    <s v="FLEX 30:70 Mix"/>
    <x v="4"/>
    <n v="76"/>
  </r>
  <r>
    <n v="1857"/>
    <d v="2018-08-13T00:00:00"/>
    <s v="H18SM4380A"/>
    <n v="3.4"/>
    <x v="8"/>
    <n v="2E-3"/>
    <s v="Pass on first test"/>
    <s v="FLEX 30:70 Mix"/>
    <x v="5"/>
    <n v="77"/>
  </r>
  <r>
    <n v="1858"/>
    <d v="2018-08-13T00:00:00"/>
    <s v="H18SM4381A"/>
    <n v="3.1"/>
    <x v="4"/>
    <n v="2E-3"/>
    <s v="Pass on first test"/>
    <s v="FLEX 30:70 Mix"/>
    <x v="9"/>
    <n v="76"/>
  </r>
  <r>
    <n v="1859"/>
    <d v="2018-08-13T00:00:00"/>
    <s v="H18SM4382A"/>
    <n v="3.2"/>
    <x v="2"/>
    <n v="2E-3"/>
    <s v="Pass on first test"/>
    <s v="FLEX 30:70 Mix"/>
    <x v="9"/>
    <n v="76"/>
  </r>
  <r>
    <n v="1860"/>
    <d v="2018-08-13T00:00:00"/>
    <s v="H18SM4383A"/>
    <n v="4.0999999999999996"/>
    <x v="15"/>
    <n v="2E-3"/>
    <s v="Pass on first test"/>
    <s v="FLEX 30:70 Mix"/>
    <x v="3"/>
    <n v="80"/>
  </r>
  <r>
    <n v="1861"/>
    <d v="2018-08-14T00:00:00"/>
    <s v="H18SM4385A"/>
    <n v="4.3"/>
    <x v="1"/>
    <n v="2E-3"/>
    <s v="Pass on first test"/>
    <s v="FLEX 30:70 Mix"/>
    <x v="9"/>
    <n v="78"/>
  </r>
  <r>
    <n v="1862"/>
    <d v="2018-08-14T00:00:00"/>
    <s v="H18SM4386A"/>
    <n v="5.0999999999999996"/>
    <x v="6"/>
    <n v="2E-3"/>
    <s v="Resolve unit"/>
    <s v="FLEX 30:70 Mix"/>
    <x v="9"/>
    <n v="76"/>
  </r>
  <r>
    <n v="1863"/>
    <d v="2018-08-14T00:00:00"/>
    <s v="H18SM4387A"/>
    <n v="5.2"/>
    <x v="5"/>
    <n v="2E-3"/>
    <s v="Pass on first test"/>
    <s v="FLEX 30:70 Mix"/>
    <x v="5"/>
    <n v="72"/>
  </r>
  <r>
    <n v="1864"/>
    <d v="2018-08-14T00:00:00"/>
    <s v="H18SM4388A"/>
    <n v="4.0999999999999996"/>
    <x v="17"/>
    <n v="2E-3"/>
    <s v="Pass on first test"/>
    <s v="FLEX 30:70 Mix"/>
    <x v="3"/>
    <n v="73"/>
  </r>
  <r>
    <n v="1865"/>
    <d v="2018-08-14T00:00:00"/>
    <s v="H18SM4389A"/>
    <n v="3.4"/>
    <x v="5"/>
    <n v="2E-3"/>
    <s v="Pass on first test"/>
    <s v="FLEX 30:70 Mix"/>
    <x v="7"/>
    <n v="76"/>
  </r>
  <r>
    <n v="1866"/>
    <d v="2018-08-14T00:00:00"/>
    <s v="H18SM4390A"/>
    <n v="3.3"/>
    <x v="10"/>
    <n v="2E-3"/>
    <s v="Pass on first test"/>
    <s v="FLEX 30:70 Mix"/>
    <x v="5"/>
    <n v="70"/>
  </r>
  <r>
    <n v="1867"/>
    <d v="2018-08-14T00:00:00"/>
    <s v="H18SM4391A"/>
    <n v="3.2"/>
    <x v="7"/>
    <n v="2E-3"/>
    <s v="Pass on first test"/>
    <s v="FLEX 30:70 Mix"/>
    <x v="9"/>
    <n v="75"/>
  </r>
  <r>
    <n v="1868"/>
    <d v="2018-08-14T00:00:00"/>
    <s v="H18SM4393A"/>
    <n v="2.4"/>
    <x v="1"/>
    <n v="2E-3"/>
    <s v="Pass on first test"/>
    <s v="FLEX 30:70 Mix"/>
    <x v="3"/>
    <n v="72"/>
  </r>
  <r>
    <n v="1869"/>
    <d v="2018-08-14T00:00:00"/>
    <s v="H18SM4394A"/>
    <n v="2.2999999999999998"/>
    <x v="17"/>
    <n v="2E-3"/>
    <s v="Pass on first test"/>
    <s v="FLEX 30:70 Mix"/>
    <x v="4"/>
    <n v="78"/>
  </r>
  <r>
    <n v="1870"/>
    <d v="2018-08-14T00:00:00"/>
    <s v="H18SM4396A"/>
    <n v="4.4000000000000004"/>
    <x v="4"/>
    <n v="2E-3"/>
    <s v="Pass on first test"/>
    <s v="FLEX 30:70 Mix"/>
    <x v="3"/>
    <n v="78"/>
  </r>
  <r>
    <n v="1871"/>
    <d v="2018-08-15T00:00:00"/>
    <s v="H18SM4981A"/>
    <n v="5.3"/>
    <x v="4"/>
    <n v="2E-3"/>
    <s v="Pass on first test"/>
    <s v="FLEX 30:70 Mix"/>
    <x v="3"/>
    <n v="75"/>
  </r>
  <r>
    <n v="1872"/>
    <d v="2018-08-15T00:00:00"/>
    <s v="H18SM4392A"/>
    <n v="3.1"/>
    <x v="2"/>
    <n v="2E-3"/>
    <s v="Resolve unit"/>
    <s v="FLEX 30:70 Mix"/>
    <x v="9"/>
    <n v="76"/>
  </r>
  <r>
    <n v="1873"/>
    <d v="2018-08-15T00:00:00"/>
    <s v="H18SM4395A"/>
    <n v="4.3"/>
    <x v="4"/>
    <n v="2E-3"/>
    <s v="Pass on first test"/>
    <s v="FLEX 30:70 Mix"/>
    <x v="6"/>
    <n v="74"/>
  </r>
  <r>
    <n v="1874"/>
    <d v="2018-08-14T00:00:00"/>
    <s v="H18SM4397A"/>
    <n v="4.2"/>
    <x v="4"/>
    <n v="2E-3"/>
    <s v="Pass on first test"/>
    <s v="FLEX 30:70 Mix"/>
    <x v="6"/>
    <n v="76"/>
  </r>
  <r>
    <n v="1875"/>
    <d v="2018-08-14T00:00:00"/>
    <s v="H18SM4398A"/>
    <n v="2.2000000000000002"/>
    <x v="4"/>
    <n v="2E-3"/>
    <s v="Pass on first test"/>
    <s v="FLEX 30:70 Mix"/>
    <x v="3"/>
    <n v="72"/>
  </r>
  <r>
    <n v="1876"/>
    <d v="2018-08-14T00:00:00"/>
    <s v="H18SM4399A"/>
    <n v="3.3"/>
    <x v="10"/>
    <n v="2E-3"/>
    <s v="Pass on first test"/>
    <s v="FLEX 30:70 Mix"/>
    <x v="6"/>
    <n v="74"/>
  </r>
  <r>
    <n v="1877"/>
    <d v="2018-08-15T00:00:00"/>
    <s v="H18SM4400A"/>
    <n v="3.2"/>
    <x v="4"/>
    <n v="2E-3"/>
    <s v="Pass on first test"/>
    <s v="FLEX 30:70 Mix"/>
    <x v="9"/>
    <n v="78"/>
  </r>
  <r>
    <n v="1878"/>
    <d v="2018-08-14T00:00:00"/>
    <s v="H18SM4401A"/>
    <n v="4.0999999999999996"/>
    <x v="16"/>
    <n v="2E-3"/>
    <s v="Pass on first test"/>
    <s v="FLEX 30:70 Mix"/>
    <x v="6"/>
    <n v="74"/>
  </r>
  <r>
    <n v="1879"/>
    <d v="2018-08-15T00:00:00"/>
    <s v="H18SM4402A"/>
    <n v="2.4"/>
    <x v="7"/>
    <n v="2E-3"/>
    <s v="Pass on first test"/>
    <s v="FLEX 30:70 Mix"/>
    <x v="5"/>
    <n v="72"/>
  </r>
  <r>
    <n v="1880"/>
    <d v="2018-08-15T00:00:00"/>
    <s v="H18SM4403A"/>
    <n v="2.2999999999999998"/>
    <x v="17"/>
    <n v="2E-3"/>
    <s v="Pass on first test"/>
    <s v="FLEX 30:70 Mix"/>
    <x v="7"/>
    <n v="74"/>
  </r>
  <r>
    <n v="1881"/>
    <d v="2018-08-15T00:00:00"/>
    <s v="H18SM4404A"/>
    <n v="3.4"/>
    <x v="2"/>
    <n v="2E-3"/>
    <s v="Pass on first test"/>
    <s v="FLEX 30:70 Mix"/>
    <x v="3"/>
    <n v="72"/>
  </r>
  <r>
    <n v="1882"/>
    <d v="2018-08-15T00:00:00"/>
    <s v="H18SM4405A"/>
    <n v="2.1"/>
    <x v="2"/>
    <n v="2E-3"/>
    <s v="Pass on first test"/>
    <s v="FLEX 30:70 Mix"/>
    <x v="5"/>
    <n v="75"/>
  </r>
  <r>
    <n v="1883"/>
    <d v="2018-08-15T00:00:00"/>
    <s v="H18SM4406A"/>
    <n v="1.4"/>
    <x v="4"/>
    <n v="2E-3"/>
    <s v="Pass on first test"/>
    <s v="FLEX 30:70 Mix"/>
    <x v="5"/>
    <n v="75"/>
  </r>
  <r>
    <n v="1884"/>
    <d v="2018-08-15T00:00:00"/>
    <s v="H18SM4407A"/>
    <n v="2.2000000000000002"/>
    <x v="1"/>
    <n v="2E-3"/>
    <s v="Pass on first test"/>
    <s v="FLEX 30:70 Mix"/>
    <x v="7"/>
    <n v="76"/>
  </r>
  <r>
    <n v="1885"/>
    <d v="2018-08-15T00:00:00"/>
    <s v="H18SM4408A"/>
    <n v="3.3"/>
    <x v="9"/>
    <n v="2E-3"/>
    <s v="Pass on first test"/>
    <s v="FLEX 30:70 Mix"/>
    <x v="3"/>
    <n v="72"/>
  </r>
  <r>
    <n v="1886"/>
    <d v="2018-08-15T00:00:00"/>
    <s v="H18SM4409A"/>
    <n v="4.2"/>
    <x v="4"/>
    <n v="2E-3"/>
    <s v="Pass on first test"/>
    <s v="FLEX 30:70 Mix"/>
    <x v="3"/>
    <n v="75"/>
  </r>
  <r>
    <n v="1887"/>
    <d v="2018-08-15T00:00:00"/>
    <s v="H18SM4410A"/>
    <n v="4.4000000000000004"/>
    <x v="6"/>
    <n v="2E-3"/>
    <s v="Pass on first test"/>
    <s v="FLEX 30:70 Mix"/>
    <x v="3"/>
    <n v="72"/>
  </r>
  <r>
    <n v="1888"/>
    <d v="2018-08-15T00:00:00"/>
    <s v="H18SM4411A"/>
    <n v="5.0999999999999996"/>
    <x v="2"/>
    <n v="2E-3"/>
    <s v="Pass on first test"/>
    <s v="FLEX 30:70 Mix"/>
    <x v="3"/>
    <n v="73"/>
  </r>
  <r>
    <n v="1889"/>
    <d v="2018-08-15T00:00:00"/>
    <s v="H18SM4412A"/>
    <n v="4.0999999999999996"/>
    <x v="7"/>
    <n v="2E-3"/>
    <s v="Pass on first test"/>
    <s v="FLEX 30:70 Mix"/>
    <x v="5"/>
    <n v="70"/>
  </r>
  <r>
    <n v="1890"/>
    <d v="2018-08-15T00:00:00"/>
    <s v="H18SM4413A"/>
    <n v="4.3"/>
    <x v="1"/>
    <n v="2E-3"/>
    <s v="Pass on first test"/>
    <s v="FLEX 30:70 Mix"/>
    <x v="5"/>
    <n v="72"/>
  </r>
  <r>
    <n v="1891"/>
    <d v="2018-08-15T00:00:00"/>
    <s v="H18SM4414A"/>
    <n v="3.4"/>
    <x v="5"/>
    <n v="2E-3"/>
    <s v="Pass on first test"/>
    <s v="FLEX 30:70 Mix"/>
    <x v="3"/>
    <n v="70"/>
  </r>
  <r>
    <n v="1892"/>
    <d v="2018-08-15T00:00:00"/>
    <s v="H18SM4415A"/>
    <n v="2.1"/>
    <x v="1"/>
    <n v="2E-3"/>
    <s v="Pass on first test"/>
    <s v="FLEX 30:70 Mix"/>
    <x v="4"/>
    <n v="73"/>
  </r>
  <r>
    <n v="1893"/>
    <d v="2018-08-16T00:00:00"/>
    <s v="H18SM4425A"/>
    <n v="3.1"/>
    <x v="4"/>
    <n v="2E-3"/>
    <s v="Pass on first test"/>
    <s v="FLEX 30:70 Mix"/>
    <x v="7"/>
    <n v="81"/>
  </r>
  <r>
    <n v="1894"/>
    <d v="2018-08-16T00:00:00"/>
    <s v="H18SM4429A"/>
    <n v="4.2"/>
    <x v="19"/>
    <n v="2E-3"/>
    <s v="Resolve unit"/>
    <s v="FLEX 30:70 Mix"/>
    <x v="9"/>
    <n v="70"/>
  </r>
  <r>
    <n v="1895"/>
    <d v="2018-08-16T00:00:00"/>
    <s v="H18SM4431A"/>
    <n v="2.2999999999999998"/>
    <x v="17"/>
    <n v="2E-3"/>
    <s v="Pass on first test"/>
    <s v="FLEX 30:70 Mix"/>
    <x v="4"/>
    <n v="76"/>
  </r>
  <r>
    <n v="1896"/>
    <d v="2018-08-16T00:00:00"/>
    <s v="H18SM4435A"/>
    <n v="3.3"/>
    <x v="5"/>
    <n v="2E-3"/>
    <s v="Pass on first test"/>
    <s v="FLEX 30:70 Mix"/>
    <x v="6"/>
    <n v="79"/>
  </r>
  <r>
    <n v="1897"/>
    <d v="2018-08-16T00:00:00"/>
    <s v="H18SM4437A"/>
    <n v="1.3"/>
    <x v="17"/>
    <n v="2E-3"/>
    <s v="Pass on first test"/>
    <s v="FLEX 30:70 Mix"/>
    <x v="3"/>
    <n v="72"/>
  </r>
  <r>
    <n v="1898"/>
    <d v="2018-08-16T00:00:00"/>
    <s v="H18SM4440A"/>
    <n v="1.1000000000000001"/>
    <x v="1"/>
    <n v="2E-3"/>
    <s v="Pass on first test"/>
    <s v="FLEX 30:70 Mix"/>
    <x v="6"/>
    <n v="77"/>
  </r>
  <r>
    <n v="1899"/>
    <d v="2018-08-16T00:00:00"/>
    <s v="H18SM4444A"/>
    <n v="4.3"/>
    <x v="11"/>
    <n v="2E-3"/>
    <s v="Pass on first test"/>
    <s v="FLEX 30:70 Mix"/>
    <x v="3"/>
    <n v="72"/>
  </r>
  <r>
    <n v="1900"/>
    <d v="2018-08-16T00:00:00"/>
    <s v="H18SM4445A"/>
    <n v="4.0999999999999996"/>
    <x v="17"/>
    <n v="2E-3"/>
    <s v="Pass on first test"/>
    <s v="FLEX 30:70 Mix"/>
    <x v="5"/>
    <n v="75"/>
  </r>
  <r>
    <n v="1901"/>
    <d v="2018-08-16T00:00:00"/>
    <s v="H18SM4447A"/>
    <n v="4.2"/>
    <x v="20"/>
    <n v="2E-3"/>
    <s v="Pass on first test"/>
    <s v="FLEX 30:70 Mix"/>
    <x v="5"/>
    <n v="72"/>
  </r>
  <r>
    <n v="1902"/>
    <d v="2018-08-16T00:00:00"/>
    <s v="H18SM4384A"/>
    <n v="5.3"/>
    <x v="17"/>
    <n v="2E-3"/>
    <s v="Pass on first test"/>
    <s v="FLEX 30:70 Mix"/>
    <x v="3"/>
    <n v="75"/>
  </r>
  <r>
    <n v="1903"/>
    <d v="2018-08-16T00:00:00"/>
    <s v="H18SM4416A"/>
    <n v="5.2"/>
    <x v="6"/>
    <n v="2E-3"/>
    <s v="Pass on first test"/>
    <s v="FLEX 30:70 Mix"/>
    <x v="3"/>
    <n v="73"/>
  </r>
  <r>
    <n v="1904"/>
    <d v="2018-08-15T00:00:00"/>
    <s v="H18SM4417A"/>
    <n v="1.3"/>
    <x v="12"/>
    <n v="2E-3"/>
    <s v="Pass on first test"/>
    <s v="FLEX 30:70 Mix"/>
    <x v="5"/>
    <n v="72"/>
  </r>
  <r>
    <n v="1905"/>
    <d v="2018-08-15T00:00:00"/>
    <s v="H18SM4418A"/>
    <n v="1.2"/>
    <x v="2"/>
    <n v="2E-3"/>
    <s v="Pass on first test"/>
    <s v="FLEX 30:70 Mix"/>
    <x v="9"/>
    <n v="75"/>
  </r>
  <r>
    <n v="1906"/>
    <d v="2018-08-15T00:00:00"/>
    <s v="H18SM4419A"/>
    <n v="1.1000000000000001"/>
    <x v="1"/>
    <n v="2E-3"/>
    <s v="Pass on first test"/>
    <s v="FLEX 30:70 Mix"/>
    <x v="3"/>
    <n v="73"/>
  </r>
  <r>
    <n v="1907"/>
    <d v="2018-08-15T00:00:00"/>
    <s v="H18SM4420A"/>
    <n v="2.2000000000000002"/>
    <x v="7"/>
    <n v="2E-3"/>
    <s v="Pass on first test"/>
    <s v="FLEX 30:70 Mix"/>
    <x v="6"/>
    <n v="77"/>
  </r>
  <r>
    <n v="1908"/>
    <d v="2018-08-15T00:00:00"/>
    <s v="H18SM4421A"/>
    <n v="1.4"/>
    <x v="5"/>
    <n v="2E-3"/>
    <s v="Pass on first test"/>
    <s v="FLEX 30:70 Mix"/>
    <x v="6"/>
    <n v="72"/>
  </r>
  <r>
    <n v="1909"/>
    <d v="2018-08-15T00:00:00"/>
    <s v="H18SM4422A"/>
    <n v="2.2999999999999998"/>
    <x v="17"/>
    <n v="2E-3"/>
    <s v="Pass on first test"/>
    <s v="FLEX 30:70 Mix"/>
    <x v="5"/>
    <n v="77"/>
  </r>
  <r>
    <n v="1910"/>
    <d v="2018-08-16T00:00:00"/>
    <s v="H18SM4424A"/>
    <n v="3.2"/>
    <x v="7"/>
    <n v="2E-3"/>
    <s v="Pass on first test"/>
    <s v="FLEX 30:70 Mix"/>
    <x v="9"/>
    <n v="75"/>
  </r>
  <r>
    <n v="1911"/>
    <d v="2018-08-15T00:00:00"/>
    <s v="H18SM4426A"/>
    <n v="3.4"/>
    <x v="11"/>
    <n v="2E-3"/>
    <s v="Pass on first test"/>
    <s v="FLEX 30:70 Mix"/>
    <x v="8"/>
    <n v="72"/>
  </r>
  <r>
    <n v="1912"/>
    <d v="2018-08-16T00:00:00"/>
    <s v="H18SM4427A"/>
    <n v="4.3"/>
    <x v="11"/>
    <n v="2E-3"/>
    <s v="Pass on first test"/>
    <s v="FLEX 30:70 Mix"/>
    <x v="5"/>
    <n v="75"/>
  </r>
  <r>
    <n v="1913"/>
    <d v="2018-08-16T00:00:00"/>
    <s v="H18SM4428A"/>
    <n v="5.0999999999999996"/>
    <x v="11"/>
    <n v="2E-3"/>
    <s v="Pass on first test"/>
    <s v="FLEX 30:70 Mix"/>
    <x v="3"/>
    <n v="78"/>
  </r>
  <r>
    <n v="1914"/>
    <d v="2018-08-16T00:00:00"/>
    <s v="H18SM4430A"/>
    <n v="4.0999999999999996"/>
    <x v="4"/>
    <n v="2E-3"/>
    <s v="Pass on first test"/>
    <s v="FLEX 30:70 Mix"/>
    <x v="3"/>
    <n v="72"/>
  </r>
  <r>
    <n v="1915"/>
    <d v="2018-08-16T00:00:00"/>
    <s v="H18SM4432A"/>
    <n v="4.4000000000000004"/>
    <x v="4"/>
    <n v="2E-3"/>
    <s v="Pass on first test"/>
    <s v="FLEX 30:70 Mix"/>
    <x v="5"/>
    <n v="75"/>
  </r>
  <r>
    <n v="1916"/>
    <d v="2018-08-16T00:00:00"/>
    <s v="H18SM4433A"/>
    <n v="2.2000000000000002"/>
    <x v="4"/>
    <n v="2E-3"/>
    <s v="Pass on first test"/>
    <s v="FLEX 30:70 Mix"/>
    <x v="5"/>
    <n v="75"/>
  </r>
  <r>
    <n v="1917"/>
    <d v="2018-08-16T00:00:00"/>
    <s v="H18SM4434A"/>
    <n v="2.1"/>
    <x v="18"/>
    <n v="2E-3"/>
    <s v="Pass on first test"/>
    <s v="FLEX 30:70 Mix"/>
    <x v="3"/>
    <n v="73"/>
  </r>
  <r>
    <n v="1918"/>
    <d v="2018-08-16T00:00:00"/>
    <s v="H18SM4436A"/>
    <n v="1.4"/>
    <x v="3"/>
    <n v="2E-3"/>
    <s v="Pass on first test"/>
    <s v="FLEX 30:70 Mix"/>
    <x v="3"/>
    <n v="75"/>
  </r>
  <r>
    <n v="1919"/>
    <d v="2018-08-16T00:00:00"/>
    <s v="H18SM4438A"/>
    <n v="3.4"/>
    <x v="2"/>
    <n v="2E-3"/>
    <s v="Pass on first test"/>
    <s v="FLEX 30:70 Mix"/>
    <x v="5"/>
    <n v="77"/>
  </r>
  <r>
    <n v="1920"/>
    <d v="2018-08-16T00:00:00"/>
    <s v="H18SM4439A"/>
    <n v="1.2"/>
    <x v="2"/>
    <n v="2E-3"/>
    <s v="Pass on first test"/>
    <s v="FLEX 30:70 Mix"/>
    <x v="4"/>
    <n v="75"/>
  </r>
  <r>
    <n v="1921"/>
    <d v="2018-08-20T00:00:00"/>
    <s v="H18SM7388A"/>
    <n v="3.3"/>
    <x v="17"/>
    <n v="2E-3"/>
    <s v="Pass on first test"/>
    <s v="FLEX 30:70 Mix"/>
    <x v="3"/>
    <n v="75"/>
  </r>
  <r>
    <n v="1922"/>
    <d v="2018-08-20T00:00:00"/>
    <s v="H18SM7391A"/>
    <n v="5.0999999999999996"/>
    <x v="11"/>
    <n v="2E-3"/>
    <s v="Pass on first test"/>
    <s v="FLEX 30:70 Mix"/>
    <x v="5"/>
    <n v="72"/>
  </r>
  <r>
    <n v="1923"/>
    <d v="2018-08-20T00:00:00"/>
    <s v="H18SM7393A"/>
    <n v="5.4"/>
    <x v="8"/>
    <n v="2E-3"/>
    <s v="Pass on first test"/>
    <s v="FLEX 30:70 Mix"/>
    <x v="7"/>
    <n v="77"/>
  </r>
  <r>
    <n v="1924"/>
    <d v="2018-08-20T00:00:00"/>
    <s v="H18SM7395A"/>
    <n v="6.1"/>
    <x v="2"/>
    <n v="2E-3"/>
    <s v="Pass on first test"/>
    <s v="FLEX 30:70 Mix"/>
    <x v="3"/>
    <n v="80"/>
  </r>
  <r>
    <n v="1925"/>
    <d v="2018-08-20T00:00:00"/>
    <s v="H18SM7396A"/>
    <n v="6.2"/>
    <x v="7"/>
    <n v="2E-3"/>
    <s v="Pass on first test"/>
    <s v="FLEX 30:70 Mix"/>
    <x v="5"/>
    <n v="72"/>
  </r>
  <r>
    <n v="1926"/>
    <d v="2018-08-20T00:00:00"/>
    <s v="H18SM7397A"/>
    <n v="2.4"/>
    <x v="2"/>
    <n v="2E-3"/>
    <s v="Resolve unit"/>
    <s v="FLEX 30:70 Mix"/>
    <x v="4"/>
    <n v="76"/>
  </r>
  <r>
    <n v="1927"/>
    <d v="2018-08-20T00:00:00"/>
    <s v="H18SM7402A"/>
    <n v="2.1"/>
    <x v="10"/>
    <n v="2E-3"/>
    <s v="Pass on first test"/>
    <s v="FLEX 30:70 Mix"/>
    <x v="3"/>
    <n v="78"/>
  </r>
  <r>
    <n v="1928"/>
    <d v="2018-08-20T00:00:00"/>
    <s v="H18SM7404A"/>
    <n v="1.3"/>
    <x v="5"/>
    <n v="2E-3"/>
    <s v="Pass on first test"/>
    <s v="FLEX 30:70 Mix"/>
    <x v="3"/>
    <n v="70"/>
  </r>
  <r>
    <n v="1929"/>
    <d v="2018-08-20T00:00:00"/>
    <s v="H18SM7405A"/>
    <n v="3.2"/>
    <x v="17"/>
    <n v="2E-3"/>
    <s v="Pass on first test"/>
    <s v="FLEX 30:70 Mix"/>
    <x v="5"/>
    <n v="70"/>
  </r>
  <r>
    <n v="1930"/>
    <d v="2018-08-21T00:00:00"/>
    <s v="H18SM7385A"/>
    <n v="1.2"/>
    <x v="11"/>
    <n v="2E-3"/>
    <s v="Pass on first test"/>
    <s v="FLEX 30:70 Mix"/>
    <x v="5"/>
    <n v="78"/>
  </r>
  <r>
    <n v="1931"/>
    <d v="2018-08-20T00:00:00"/>
    <s v="H18SM7376A"/>
    <n v="4.4000000000000004"/>
    <x v="18"/>
    <n v="2E-3"/>
    <s v="Resolve unit"/>
    <s v="FLEX 30:70 Mix"/>
    <x v="7"/>
    <n v="77"/>
  </r>
  <r>
    <n v="1932"/>
    <d v="2018-08-20T00:00:00"/>
    <s v="H18SM7377A"/>
    <n v="5.0999999999999996"/>
    <x v="17"/>
    <n v="2E-3"/>
    <s v="Pass on first test"/>
    <s v="FLEX 30:70 Mix"/>
    <x v="4"/>
    <n v="81"/>
  </r>
  <r>
    <n v="1933"/>
    <d v="2018-08-20T00:00:00"/>
    <s v="H18SM7378A"/>
    <n v="2.1"/>
    <x v="4"/>
    <n v="2E-3"/>
    <s v="Pass on first test"/>
    <s v="FLEX 30:70 Mix"/>
    <x v="5"/>
    <n v="78"/>
  </r>
  <r>
    <n v="1934"/>
    <d v="2018-08-20T00:00:00"/>
    <s v="H18SM7379A"/>
    <n v="4.3"/>
    <x v="11"/>
    <n v="2E-3"/>
    <s v="Pass on first test"/>
    <s v="FLEX 30:70 Mix"/>
    <x v="8"/>
    <n v="72"/>
  </r>
  <r>
    <n v="1935"/>
    <d v="2018-08-20T00:00:00"/>
    <s v="H18SM7380A"/>
    <n v="2.2000000000000002"/>
    <x v="0"/>
    <n v="2E-3"/>
    <s v="Pass on first test"/>
    <s v="FLEX 30:70 Mix"/>
    <x v="6"/>
    <n v="77"/>
  </r>
  <r>
    <n v="1936"/>
    <d v="2018-08-20T00:00:00"/>
    <s v="H18SM7381A"/>
    <n v="1.4"/>
    <x v="7"/>
    <n v="2E-3"/>
    <s v="Pass on first test"/>
    <s v="FLEX 30:70 Mix"/>
    <x v="3"/>
    <n v="75"/>
  </r>
  <r>
    <n v="1937"/>
    <d v="2018-08-20T00:00:00"/>
    <s v="H18SM7382A"/>
    <n v="2.2999999999999998"/>
    <x v="11"/>
    <n v="2E-3"/>
    <s v="Pass on first test"/>
    <s v="FLEX 30:70 Mix"/>
    <x v="4"/>
    <n v="78"/>
  </r>
  <r>
    <n v="1938"/>
    <d v="2018-08-20T00:00:00"/>
    <s v="H18SM7383A"/>
    <n v="2.4"/>
    <x v="9"/>
    <n v="2E-3"/>
    <s v="Pass on first test"/>
    <s v="FLEX 30:70 Mix"/>
    <x v="6"/>
    <n v="77"/>
  </r>
  <r>
    <n v="1939"/>
    <d v="2018-08-20T00:00:00"/>
    <s v="H18SM7384A"/>
    <n v="1.3"/>
    <x v="17"/>
    <n v="2E-3"/>
    <s v="Pass on first test"/>
    <s v="FLEX 30:70 Mix"/>
    <x v="3"/>
    <n v="78"/>
  </r>
  <r>
    <n v="1940"/>
    <d v="2018-08-20T00:00:00"/>
    <s v="H18SM7386A"/>
    <n v="3.1"/>
    <x v="17"/>
    <n v="2E-3"/>
    <s v="Pass on first test"/>
    <s v="FLEX 30:70 Mix"/>
    <x v="6"/>
    <n v="77"/>
  </r>
  <r>
    <n v="1941"/>
    <d v="2018-08-20T00:00:00"/>
    <s v="H18SM7387A"/>
    <n v="4.2"/>
    <x v="11"/>
    <n v="2E-3"/>
    <s v="Pass on first test"/>
    <s v="FLEX 30:70 Mix"/>
    <x v="6"/>
    <n v="70"/>
  </r>
  <r>
    <n v="1942"/>
    <d v="2018-08-20T00:00:00"/>
    <s v="H18SM7389A"/>
    <n v="4.0999999999999996"/>
    <x v="18"/>
    <n v="2E-3"/>
    <s v="Pass on first test"/>
    <s v="FLEX 30:70 Mix"/>
    <x v="4"/>
    <n v="70"/>
  </r>
  <r>
    <n v="1943"/>
    <d v="2018-08-20T00:00:00"/>
    <s v="H18SM7390A"/>
    <n v="3.2"/>
    <x v="10"/>
    <n v="2E-3"/>
    <s v="Pass on first test"/>
    <s v="FLEX 30:70 Mix"/>
    <x v="3"/>
    <n v="72"/>
  </r>
  <r>
    <n v="1944"/>
    <d v="2018-08-20T00:00:00"/>
    <s v="H18SM7392A"/>
    <n v="5.2"/>
    <x v="17"/>
    <n v="2E-3"/>
    <s v="Pass on first test"/>
    <s v="FLEX 30:70 Mix"/>
    <x v="3"/>
    <n v="75"/>
  </r>
  <r>
    <n v="1945"/>
    <d v="2018-08-20T00:00:00"/>
    <s v="H18SM7398A"/>
    <n v="2.2999999999999998"/>
    <x v="0"/>
    <n v="2E-3"/>
    <s v="Pass on first test"/>
    <s v="FLEX 30:70 Mix"/>
    <x v="3"/>
    <n v="75"/>
  </r>
  <r>
    <n v="1946"/>
    <d v="2018-08-20T00:00:00"/>
    <s v="H18SM7399A"/>
    <n v="3.1"/>
    <x v="9"/>
    <n v="2E-3"/>
    <s v="Pass on first test"/>
    <s v="FLEX 30:70 Mix"/>
    <x v="9"/>
    <n v="80"/>
  </r>
  <r>
    <n v="1947"/>
    <d v="2018-08-21T00:00:00"/>
    <s v="H18SM7400A"/>
    <n v="2.2000000000000002"/>
    <x v="11"/>
    <n v="2E-3"/>
    <s v="Pass on first test"/>
    <s v="FLEX 30:70 Mix"/>
    <x v="4"/>
    <n v="78"/>
  </r>
  <r>
    <n v="1948"/>
    <d v="2018-08-17T00:00:00"/>
    <s v="H18SM4423A"/>
    <n v="4.2"/>
    <x v="11"/>
    <n v="2E-3"/>
    <s v="Pass on first test"/>
    <s v="FLEX 30:70 Mix"/>
    <x v="6"/>
    <n v="70"/>
  </r>
  <r>
    <n v="1949"/>
    <d v="2018-08-20T00:00:00"/>
    <s v="H18SM4443A"/>
    <n v="5.3"/>
    <x v="18"/>
    <n v="2E-3"/>
    <s v="Pass on first test"/>
    <s v="FLEX 30:70 Mix"/>
    <x v="6"/>
    <n v="74"/>
  </r>
  <r>
    <n v="1950"/>
    <d v="2018-08-20T00:00:00"/>
    <s v="H18SM4480A"/>
    <n v="3.4"/>
    <x v="7"/>
    <n v="2E-3"/>
    <s v="Pass on first test"/>
    <s v="FLEX 30:70 Mix"/>
    <x v="11"/>
    <n v="78"/>
  </r>
  <r>
    <n v="1951"/>
    <d v="2018-08-21T00:00:00"/>
    <s v="H18SM7406A"/>
    <n v="4.0999999999999996"/>
    <x v="1"/>
    <n v="2E-3"/>
    <s v="Pass on first test"/>
    <s v="FLEX 30:70 Mix"/>
    <x v="6"/>
    <n v="77"/>
  </r>
  <r>
    <n v="1952"/>
    <d v="2018-08-21T00:00:00"/>
    <s v="H18SM7407A"/>
    <n v="2.4"/>
    <x v="2"/>
    <n v="2E-3"/>
    <s v="Pass on first test"/>
    <s v="FLEX 30:70 Mix"/>
    <x v="5"/>
    <n v="77"/>
  </r>
  <r>
    <n v="1953"/>
    <d v="2018-08-21T00:00:00"/>
    <s v="H18SM7408A"/>
    <n v="3.1"/>
    <x v="7"/>
    <n v="2E-3"/>
    <s v="Pass on first test"/>
    <s v="FLEX 30:70 Mix"/>
    <x v="4"/>
    <n v="78"/>
  </r>
  <r>
    <n v="1954"/>
    <d v="2018-08-21T00:00:00"/>
    <s v="H18SM7409A"/>
    <n v="3.3"/>
    <x v="1"/>
    <n v="2E-3"/>
    <s v="Pass on first test"/>
    <s v="FLEX 30:70 Mix"/>
    <x v="6"/>
    <n v="79"/>
  </r>
  <r>
    <n v="1955"/>
    <d v="2018-08-21T00:00:00"/>
    <s v="H18SM7410A"/>
    <n v="3.2"/>
    <x v="4"/>
    <n v="2E-3"/>
    <s v="Pass on first test"/>
    <s v="FLEX 30:70 Mix"/>
    <x v="6"/>
    <n v="76"/>
  </r>
  <r>
    <n v="1956"/>
    <d v="2018-08-21T00:00:00"/>
    <s v="H18SM7411A"/>
    <n v="2.2999999999999998"/>
    <x v="2"/>
    <n v="2E-3"/>
    <s v="Pass on first test"/>
    <s v="FLEX 30:70 Mix"/>
    <x v="4"/>
    <n v="81"/>
  </r>
  <r>
    <n v="1957"/>
    <d v="2018-08-21T00:00:00"/>
    <s v="H18SM7412A"/>
    <n v="4.4000000000000004"/>
    <x v="6"/>
    <n v="2E-3"/>
    <s v="Pass on first test"/>
    <s v="FLEX 30:70 Mix"/>
    <x v="4"/>
    <n v="78"/>
  </r>
  <r>
    <n v="1958"/>
    <d v="2018-08-21T00:00:00"/>
    <s v="H18SM7413A"/>
    <n v="4.2"/>
    <x v="18"/>
    <n v="2E-3"/>
    <s v="Pass on first test"/>
    <s v="FLEX 30:70 Mix"/>
    <x v="3"/>
    <n v="80"/>
  </r>
  <r>
    <n v="1959"/>
    <d v="2018-08-21T00:00:00"/>
    <s v="H18SM7414A"/>
    <n v="4.3"/>
    <x v="2"/>
    <n v="2E-3"/>
    <s v="Pass on first test"/>
    <s v="FLEX 30:70 Mix"/>
    <x v="6"/>
    <n v="76"/>
  </r>
  <r>
    <n v="1960"/>
    <d v="2018-08-21T00:00:00"/>
    <s v="H18SM7415A"/>
    <n v="5.0999999999999996"/>
    <x v="11"/>
    <n v="2E-3"/>
    <s v="Pass on first test"/>
    <s v="FLEX 30:70 Mix"/>
    <x v="6"/>
    <n v="77"/>
  </r>
  <r>
    <n v="1961"/>
    <d v="2018-08-21T00:00:00"/>
    <s v="H18SM7417A"/>
    <n v="2.2000000000000002"/>
    <x v="14"/>
    <n v="2E-3"/>
    <s v="Pass on first test"/>
    <s v="FLEX 30:70 Mix"/>
    <x v="3"/>
    <n v="75"/>
  </r>
  <r>
    <n v="1962"/>
    <d v="2018-08-21T00:00:00"/>
    <s v="H18SM7418A"/>
    <n v="2.1"/>
    <x v="16"/>
    <n v="2E-3"/>
    <s v="Pass on first test"/>
    <s v="FLEX 30:70 Mix"/>
    <x v="4"/>
    <n v="81"/>
  </r>
  <r>
    <n v="1963"/>
    <d v="2018-08-21T00:00:00"/>
    <s v="H18SM7420A"/>
    <n v="5.3"/>
    <x v="2"/>
    <n v="2E-3"/>
    <s v="Pass on first test"/>
    <s v="FLEX 30:70 Mix"/>
    <x v="8"/>
    <n v="79"/>
  </r>
  <r>
    <n v="1964"/>
    <d v="2018-08-21T00:00:00"/>
    <s v="H18SM7421A"/>
    <n v="5.4"/>
    <x v="3"/>
    <n v="2E-3"/>
    <s v="Pass on first test"/>
    <s v="FLEX 30:70 Mix"/>
    <x v="4"/>
    <n v="78"/>
  </r>
  <r>
    <n v="1965"/>
    <d v="2018-08-23T00:00:00"/>
    <s v="H18SM7422A"/>
    <n v="1.2"/>
    <x v="0"/>
    <n v="2E-3"/>
    <s v="Pass on first test"/>
    <s v="FLEX 30:70 Mix"/>
    <x v="5"/>
    <n v="78"/>
  </r>
  <r>
    <n v="1966"/>
    <d v="2018-08-23T00:00:00"/>
    <s v="H18SM7423A"/>
    <n v="2.2999999999999998"/>
    <x v="9"/>
    <n v="2E-3"/>
    <s v="Pass on first test"/>
    <s v="FLEX 30:70 Mix"/>
    <x v="3"/>
    <n v="75"/>
  </r>
  <r>
    <n v="1967"/>
    <d v="2018-08-23T00:00:00"/>
    <s v="H18SM7394A"/>
    <n v="3.4"/>
    <x v="1"/>
    <n v="2E-3"/>
    <s v="Pass on first test"/>
    <s v="FLEX 30:70 Mix"/>
    <x v="6"/>
    <n v="74"/>
  </r>
  <r>
    <n v="1968"/>
    <d v="2018-08-23T00:00:00"/>
    <s v="H18SM7401A"/>
    <n v="5.4"/>
    <x v="11"/>
    <n v="2E-3"/>
    <s v="Pass on first test"/>
    <s v="FLEX 30:70 Mix"/>
    <x v="5"/>
    <n v="77"/>
  </r>
  <r>
    <n v="1969"/>
    <d v="2018-08-23T00:00:00"/>
    <s v="H18SM7403A"/>
    <n v="1.4"/>
    <x v="15"/>
    <n v="2E-3"/>
    <s v="Resolve unit"/>
    <s v="FLEX 30:70 Mix"/>
    <x v="5"/>
    <n v="70"/>
  </r>
  <r>
    <n v="1970"/>
    <d v="2018-08-23T00:00:00"/>
    <s v="H18SM7416A"/>
    <n v="5.2"/>
    <x v="14"/>
    <n v="2E-3"/>
    <s v="Resolve unit"/>
    <s v="FLEX 30:70 Mix"/>
    <x v="9"/>
    <n v="78"/>
  </r>
  <r>
    <n v="1971"/>
    <d v="2018-08-23T00:00:00"/>
    <s v="H18SM7419A"/>
    <n v="1.3"/>
    <x v="15"/>
    <n v="2E-3"/>
    <s v="Pass on first test"/>
    <s v="FLEX 30:70 Mix"/>
    <x v="5"/>
    <n v="77"/>
  </r>
  <r>
    <n v="1972"/>
    <d v="2018-08-23T00:00:00"/>
    <s v="H18SM7424A"/>
    <n v="1.3"/>
    <x v="0"/>
    <n v="2E-3"/>
    <s v="Pass on first test"/>
    <s v="FLEX 30:70 Mix"/>
    <x v="3"/>
    <n v="80"/>
  </r>
  <r>
    <n v="1973"/>
    <d v="2018-08-23T00:00:00"/>
    <s v="H18SM7426A"/>
    <n v="2.4"/>
    <x v="4"/>
    <n v="2E-3"/>
    <s v="Pass on first test"/>
    <s v="FLEX 30:70 Mix"/>
    <x v="3"/>
    <n v="78"/>
  </r>
  <r>
    <n v="1974"/>
    <d v="2018-08-23T00:00:00"/>
    <s v="H18SM7427A"/>
    <n v="2.2000000000000002"/>
    <x v="11"/>
    <n v="2E-3"/>
    <s v="Pass on first test"/>
    <s v="FLEX 30:70 Mix"/>
    <x v="5"/>
    <n v="77"/>
  </r>
  <r>
    <n v="1975"/>
    <d v="2018-08-23T00:00:00"/>
    <s v="H18SM7428A"/>
    <n v="3.1"/>
    <x v="0"/>
    <n v="2E-3"/>
    <s v="Pass on first test"/>
    <s v="FLEX 30:70 Mix"/>
    <x v="5"/>
    <n v="75"/>
  </r>
  <r>
    <n v="1976"/>
    <d v="2018-08-23T00:00:00"/>
    <s v="H18SM7429A"/>
    <n v="3.2"/>
    <x v="4"/>
    <n v="2E-3"/>
    <s v="Pass on first test"/>
    <s v="FLEX 30:70 Mix"/>
    <x v="3"/>
    <n v="78"/>
  </r>
  <r>
    <n v="1977"/>
    <d v="2018-08-23T00:00:00"/>
    <s v="H18SM7430A"/>
    <n v="2.1"/>
    <x v="2"/>
    <n v="2E-3"/>
    <s v="Pass on first test"/>
    <s v="FLEX 30:70 Mix"/>
    <x v="3"/>
    <n v="78"/>
  </r>
  <r>
    <n v="1978"/>
    <d v="2018-08-23T00:00:00"/>
    <s v="H18SM7431A"/>
    <n v="3.3"/>
    <x v="11"/>
    <n v="2E-3"/>
    <s v="Pass on first test"/>
    <s v="FLEX 30:70 Mix"/>
    <x v="3"/>
    <n v="78"/>
  </r>
  <r>
    <n v="1979"/>
    <d v="2018-08-23T00:00:00"/>
    <s v="H18SM7432A"/>
    <n v="4.0999999999999996"/>
    <x v="18"/>
    <n v="2E-3"/>
    <s v="Pass on first test"/>
    <s v="FLEX 30:70 Mix"/>
    <x v="5"/>
    <n v="80"/>
  </r>
  <r>
    <n v="1980"/>
    <d v="2018-08-23T00:00:00"/>
    <s v="H18SM7433A"/>
    <n v="4.2"/>
    <x v="8"/>
    <n v="2E-3"/>
    <s v="Pass on first test"/>
    <s v="FLEX 30:70 Mix"/>
    <x v="3"/>
    <n v="72"/>
  </r>
  <r>
    <n v="1981"/>
    <d v="2018-08-23T00:00:00"/>
    <s v="H18SM7434A"/>
    <n v="4.4000000000000004"/>
    <x v="17"/>
    <n v="2E-3"/>
    <s v="Pass on first test"/>
    <s v="FLEX 30:70 Mix"/>
    <x v="5"/>
    <n v="69"/>
  </r>
  <r>
    <n v="1982"/>
    <d v="2018-08-23T00:00:00"/>
    <s v="H18SM7435A"/>
    <n v="4.3"/>
    <x v="16"/>
    <n v="2E-3"/>
    <s v="Pass on first test"/>
    <s v="FLEX 30:70 Mix"/>
    <x v="7"/>
    <n v="74"/>
  </r>
  <r>
    <n v="1983"/>
    <d v="2018-08-25T00:00:00"/>
    <s v="H18SM4496A"/>
    <n v="4.3"/>
    <x v="15"/>
    <n v="2E-3"/>
    <s v="Pass on first test"/>
    <s v="FLEX 30:70 Mix"/>
    <x v="7"/>
    <n v="74"/>
  </r>
  <r>
    <n v="1984"/>
    <d v="2018-08-24T00:00:00"/>
    <s v="H18SM4506A"/>
    <n v="5.2"/>
    <x v="0"/>
    <n v="2E-3"/>
    <s v="Pass on first test"/>
    <s v="FLEX 30:70 Mix"/>
    <x v="4"/>
    <n v="76"/>
  </r>
  <r>
    <n v="1985"/>
    <d v="2018-08-24T00:00:00"/>
    <s v="H18SM4511A"/>
    <n v="3.4"/>
    <x v="1"/>
    <n v="2E-3"/>
    <s v="Pass on first test"/>
    <s v="FLEX 30:70 Mix"/>
    <x v="7"/>
    <n v="72"/>
  </r>
  <r>
    <n v="1986"/>
    <d v="2018-08-25T00:00:00"/>
    <s v="H18SM4513A"/>
    <n v="2.2000000000000002"/>
    <x v="0"/>
    <n v="2E-3"/>
    <s v="Pass on first test"/>
    <s v="FLEX 30:70 Mix"/>
    <x v="3"/>
    <n v="72"/>
  </r>
  <r>
    <n v="1987"/>
    <d v="2018-08-25T00:00:00"/>
    <s v="H18SM4515A"/>
    <n v="1.4"/>
    <x v="5"/>
    <n v="2E-3"/>
    <s v="Pass on first test"/>
    <s v="FLEX 30:70 Mix"/>
    <x v="3"/>
    <n v="72"/>
  </r>
  <r>
    <n v="1988"/>
    <d v="2018-08-25T00:00:00"/>
    <s v="H18SM4518A"/>
    <n v="3.1"/>
    <x v="2"/>
    <n v="2E-3"/>
    <s v="Pass on first test"/>
    <s v="FLEX 30:70 Mix"/>
    <x v="5"/>
    <n v="72"/>
  </r>
  <r>
    <n v="1989"/>
    <d v="2018-08-25T00:00:00"/>
    <s v="H18SM4519A"/>
    <n v="1.2"/>
    <x v="2"/>
    <n v="2E-3"/>
    <s v="Pass on first test"/>
    <s v="FLEX 30:70 Mix"/>
    <x v="5"/>
    <n v="70"/>
  </r>
  <r>
    <n v="1990"/>
    <d v="2018-08-25T00:00:00"/>
    <s v="H18SM4520A"/>
    <n v="3.3"/>
    <x v="11"/>
    <n v="2E-3"/>
    <s v="Pass on first test"/>
    <s v="FLEX 30:70 Mix"/>
    <x v="5"/>
    <n v="70"/>
  </r>
  <r>
    <n v="1991"/>
    <d v="2018-08-25T00:00:00"/>
    <s v="H18SM4521A"/>
    <n v="4.0999999999999996"/>
    <x v="0"/>
    <n v="2E-3"/>
    <s v="Pass on first test"/>
    <s v="FLEX 30:70 Mix"/>
    <x v="8"/>
    <n v="77"/>
  </r>
  <r>
    <n v="1992"/>
    <d v="2018-08-25T00:00:00"/>
    <s v="H18SM4522A"/>
    <n v="4.2"/>
    <x v="0"/>
    <n v="2E-3"/>
    <s v="Pass on first test"/>
    <s v="FLEX 30:70 Mix"/>
    <x v="5"/>
    <n v="75"/>
  </r>
  <r>
    <n v="1993"/>
    <d v="2018-08-23T00:00:00"/>
    <s v="H18SM4482A"/>
    <n v="5.0999999999999996"/>
    <x v="17"/>
    <n v="2E-3"/>
    <s v="Pass on first test"/>
    <s v="FLEX 30:70 Mix"/>
    <x v="7"/>
    <n v="79"/>
  </r>
  <r>
    <n v="1994"/>
    <d v="2018-08-23T00:00:00"/>
    <s v="H18SM4483A"/>
    <n v="1.1000000000000001"/>
    <x v="6"/>
    <n v="2E-3"/>
    <s v="Pass on first test"/>
    <s v="FLEX 30:70 Mix"/>
    <x v="5"/>
    <n v="69"/>
  </r>
  <r>
    <n v="1995"/>
    <d v="2018-08-24T00:00:00"/>
    <s v="H18SM4484A"/>
    <n v="1.2"/>
    <x v="1"/>
    <n v="2E-3"/>
    <s v="Resolve unit"/>
    <s v="FLEX 30:70 Mix"/>
    <x v="4"/>
    <n v="70"/>
  </r>
  <r>
    <n v="1996"/>
    <d v="2018-08-23T00:00:00"/>
    <s v="H18SM4485A"/>
    <n v="2.2000000000000002"/>
    <x v="3"/>
    <n v="2E-3"/>
    <s v="Pass on first test"/>
    <s v="FLEX 30:70 Mix"/>
    <x v="9"/>
    <n v="70"/>
  </r>
  <r>
    <n v="1997"/>
    <d v="2018-08-24T00:00:00"/>
    <s v="H18SM4486A"/>
    <n v="1.4"/>
    <x v="9"/>
    <n v="2E-3"/>
    <s v="Pass on first test"/>
    <s v="FLEX 30:70 Mix"/>
    <x v="5"/>
    <n v="69"/>
  </r>
  <r>
    <n v="1998"/>
    <d v="2018-08-23T00:00:00"/>
    <s v="H18SM4487A"/>
    <n v="2.2999999999999998"/>
    <x v="4"/>
    <n v="2E-3"/>
    <s v="Pass on first test"/>
    <s v="FLEX 30:70 Mix"/>
    <x v="5"/>
    <n v="77"/>
  </r>
  <r>
    <n v="1999"/>
    <d v="2018-08-23T00:00:00"/>
    <s v="H18SM4488A"/>
    <n v="3.2"/>
    <x v="18"/>
    <n v="2E-3"/>
    <s v="Pass on first test"/>
    <s v="FLEX 30:70 Mix"/>
    <x v="6"/>
    <n v="74"/>
  </r>
  <r>
    <n v="2000"/>
    <d v="2018-08-24T00:00:00"/>
    <s v="H18SM4489A"/>
    <n v="3.1"/>
    <x v="3"/>
    <n v="2E-3"/>
    <s v="Pass on first test"/>
    <s v="FLEX 30:70 Mix"/>
    <x v="4"/>
    <n v="75"/>
  </r>
  <r>
    <n v="2001"/>
    <d v="2018-08-24T00:00:00"/>
    <s v="H18SM4490A"/>
    <n v="2.4"/>
    <x v="4"/>
    <n v="2E-3"/>
    <s v="Resolve unit"/>
    <s v="FLEX 30:70 Mix"/>
    <x v="5"/>
    <n v="75"/>
  </r>
  <r>
    <n v="2002"/>
    <d v="2018-08-23T00:00:00"/>
    <s v="H18SM4491A"/>
    <n v="3.3"/>
    <x v="11"/>
    <n v="2E-3"/>
    <s v="Pass on first test"/>
    <s v="FLEX 30:70 Mix"/>
    <x v="7"/>
    <n v="61"/>
  </r>
  <r>
    <n v="2003"/>
    <d v="2018-08-24T00:00:00"/>
    <s v="H18SM4492A"/>
    <n v="3.4"/>
    <x v="8"/>
    <n v="2E-3"/>
    <s v="Pass on first test"/>
    <s v="FLEX 30:70 Mix"/>
    <x v="3"/>
    <n v="75"/>
  </r>
  <r>
    <n v="2004"/>
    <d v="2018-08-24T00:00:00"/>
    <s v="H18SM4493A"/>
    <n v="4.0999999999999996"/>
    <x v="2"/>
    <n v="2E-3"/>
    <s v="Pass on first test"/>
    <s v="FLEX 30:70 Mix"/>
    <x v="3"/>
    <n v="70"/>
  </r>
  <r>
    <n v="2005"/>
    <d v="2018-08-24T00:00:00"/>
    <s v="H18SM4494A"/>
    <n v="4.2"/>
    <x v="3"/>
    <n v="2E-3"/>
    <s v="Pass on first test"/>
    <s v="FLEX 30:70 Mix"/>
    <x v="3"/>
    <n v="73"/>
  </r>
  <r>
    <n v="2006"/>
    <d v="2018-08-24T00:00:00"/>
    <s v="H18SM4495A"/>
    <n v="5.0999999999999996"/>
    <x v="7"/>
    <n v="2E-3"/>
    <s v="Resolve unit"/>
    <s v="FLEX 30:70 Mix"/>
    <x v="7"/>
    <n v="72"/>
  </r>
  <r>
    <n v="2007"/>
    <d v="2018-08-24T00:00:00"/>
    <s v="H18SM4497A"/>
    <n v="4.4000000000000004"/>
    <x v="14"/>
    <n v="2E-3"/>
    <s v="Pass on first test"/>
    <s v="FLEX 30:70 Mix"/>
    <x v="3"/>
    <n v="70"/>
  </r>
  <r>
    <n v="2008"/>
    <d v="2018-08-24T00:00:00"/>
    <s v="H18SM4498A"/>
    <n v="2.2000000000000002"/>
    <x v="4"/>
    <n v="2E-3"/>
    <s v="Pass on first test"/>
    <s v="FLEX 30:70 Mix"/>
    <x v="3"/>
    <n v="75"/>
  </r>
  <r>
    <n v="2009"/>
    <d v="2018-08-24T00:00:00"/>
    <s v="H18SM4499A"/>
    <n v="2.1"/>
    <x v="0"/>
    <n v="2E-3"/>
    <s v="Pass on first test"/>
    <s v="FLEX 30:70 Mix"/>
    <x v="3"/>
    <n v="75"/>
  </r>
  <r>
    <n v="2010"/>
    <d v="2018-08-24T00:00:00"/>
    <s v="H18SM4501A"/>
    <n v="1.2"/>
    <x v="8"/>
    <n v="2E-3"/>
    <s v="Pass on first test"/>
    <s v="FLEX 30:70 Mix"/>
    <x v="4"/>
    <n v="73"/>
  </r>
  <r>
    <n v="2011"/>
    <d v="2018-08-24T00:00:00"/>
    <s v="H18SM4502A"/>
    <n v="1.3"/>
    <x v="0"/>
    <n v="2E-3"/>
    <s v="Pass on first test"/>
    <s v="FLEX 30:70 Mix"/>
    <x v="4"/>
    <n v="73"/>
  </r>
  <r>
    <n v="2012"/>
    <d v="2018-08-24T00:00:00"/>
    <s v="H18SM4503A"/>
    <n v="2.4"/>
    <x v="13"/>
    <n v="2E-3"/>
    <s v="Pass on first test"/>
    <s v="FLEX 30:70 Mix"/>
    <x v="5"/>
    <n v="72"/>
  </r>
  <r>
    <n v="2013"/>
    <d v="2018-08-24T00:00:00"/>
    <s v="H18SM4504A"/>
    <n v="3.1"/>
    <x v="9"/>
    <n v="2E-3"/>
    <s v="Pass on first test"/>
    <s v="FLEX 30:70 Mix"/>
    <x v="4"/>
    <n v="76"/>
  </r>
  <r>
    <n v="2014"/>
    <d v="2018-08-25T00:00:00"/>
    <s v="H18SM4505A"/>
    <n v="3.2"/>
    <x v="2"/>
    <n v="2E-3"/>
    <s v="Pass on first test"/>
    <s v="FLEX 30:70 Mix"/>
    <x v="4"/>
    <n v="76"/>
  </r>
  <r>
    <n v="2015"/>
    <d v="2018-08-24T00:00:00"/>
    <s v="H18SM4508A"/>
    <n v="4.2"/>
    <x v="18"/>
    <n v="2E-3"/>
    <s v="Pass on first test"/>
    <s v="FLEX 30:70 Mix"/>
    <x v="5"/>
    <n v="72"/>
  </r>
  <r>
    <n v="2016"/>
    <d v="2018-08-24T00:00:00"/>
    <s v="H18SM4509A"/>
    <n v="3.3"/>
    <x v="8"/>
    <n v="2E-3"/>
    <s v="Pass on first test"/>
    <s v="FLEX 30:70 Mix"/>
    <x v="8"/>
    <n v="72"/>
  </r>
  <r>
    <n v="2017"/>
    <d v="2018-08-24T00:00:00"/>
    <s v="H18SM4510A"/>
    <n v="4.0999999999999996"/>
    <x v="2"/>
    <n v="2E-3"/>
    <s v="Pass on first test"/>
    <s v="FLEX 30:70 Mix"/>
    <x v="7"/>
    <n v="70"/>
  </r>
  <r>
    <n v="2018"/>
    <d v="2018-08-25T00:00:00"/>
    <s v="H18SM4512A"/>
    <n v="2.4"/>
    <x v="2"/>
    <n v="2E-3"/>
    <s v="Pass on first test"/>
    <s v="FLEX 30:70 Mix"/>
    <x v="4"/>
    <n v="73"/>
  </r>
  <r>
    <n v="2019"/>
    <d v="2018-08-25T00:00:00"/>
    <s v="H18SM4516A"/>
    <n v="2.1"/>
    <x v="0"/>
    <n v="2E-3"/>
    <s v="Pass on first test"/>
    <s v="FLEX 30:70 Mix"/>
    <x v="5"/>
    <n v="72"/>
  </r>
  <r>
    <n v="2020"/>
    <d v="2018-08-25T00:00:00"/>
    <s v="H18SM4517A"/>
    <n v="1.3"/>
    <x v="0"/>
    <n v="2E-3"/>
    <s v="Pass on first test"/>
    <s v="FLEX 30:70 Mix"/>
    <x v="3"/>
    <n v="72"/>
  </r>
  <r>
    <n v="2021"/>
    <d v="2018-08-27T00:00:00"/>
    <s v="H18SM4523A"/>
    <n v="4.4000000000000004"/>
    <x v="5"/>
    <n v="2E-3"/>
    <s v="Resolve unit"/>
    <s v="FLEX 30:70 Mix"/>
    <x v="7"/>
    <n v="70"/>
  </r>
  <r>
    <n v="2022"/>
    <d v="2018-08-27T00:00:00"/>
    <s v="H18SM4538A"/>
    <n v="1.3"/>
    <x v="1"/>
    <n v="2E-3"/>
    <s v="Pass on first test"/>
    <s v="FLEX 30:70 Mix"/>
    <x v="4"/>
    <n v="75"/>
  </r>
  <r>
    <n v="2023"/>
    <d v="2018-08-27T00:00:00"/>
    <s v="H18SM4542A"/>
    <n v="1.4"/>
    <x v="0"/>
    <n v="2E-3"/>
    <s v="Pass on first test"/>
    <s v="FLEX 30:70 Mix"/>
    <x v="3"/>
    <n v="72"/>
  </r>
  <r>
    <n v="2024"/>
    <d v="2018-08-27T00:00:00"/>
    <s v="H18SM4544A"/>
    <n v="5.0999999999999996"/>
    <x v="2"/>
    <n v="2E-3"/>
    <s v="Pass on first test"/>
    <s v="FLEX 30:70 Mix"/>
    <x v="5"/>
    <n v="75"/>
  </r>
  <r>
    <n v="2025"/>
    <d v="2018-08-27T00:00:00"/>
    <s v="H18SM4545A"/>
    <n v="4.2"/>
    <x v="10"/>
    <n v="2E-3"/>
    <s v="Pass on first test"/>
    <s v="FLEX 30:70 Mix"/>
    <x v="5"/>
    <n v="75"/>
  </r>
  <r>
    <n v="2026"/>
    <d v="2018-08-27T00:00:00"/>
    <s v="H18SM4546A"/>
    <n v="2.1"/>
    <x v="2"/>
    <n v="2E-3"/>
    <s v="Pass on first test"/>
    <s v="FLEX 30:70 Mix"/>
    <x v="6"/>
    <n v="74"/>
  </r>
  <r>
    <n v="2027"/>
    <d v="2018-08-27T00:00:00"/>
    <s v="H18SM4547A"/>
    <n v="4.3"/>
    <x v="10"/>
    <n v="2E-3"/>
    <s v="Pass on first test"/>
    <s v="FLEX 30:70 Mix"/>
    <x v="6"/>
    <n v="74"/>
  </r>
  <r>
    <n v="2028"/>
    <d v="2018-08-27T00:00:00"/>
    <s v="H18SM4549A"/>
    <n v="1.2"/>
    <x v="17"/>
    <n v="2E-3"/>
    <s v="Pass on first test"/>
    <s v="FLEX 30:70 Mix"/>
    <x v="5"/>
    <n v="75"/>
  </r>
  <r>
    <n v="2029"/>
    <d v="2018-08-27T00:00:00"/>
    <s v="H18SM4550A"/>
    <n v="2.2000000000000002"/>
    <x v="2"/>
    <n v="2E-3"/>
    <s v="Pass on first test"/>
    <s v="FLEX 30:70 Mix"/>
    <x v="3"/>
    <n v="72"/>
  </r>
  <r>
    <n v="2030"/>
    <d v="2018-08-27T00:00:00"/>
    <s v="H18SM4551A"/>
    <n v="5.3"/>
    <x v="7"/>
    <n v="2E-3"/>
    <s v="Pass on first test"/>
    <s v="FLEX 30:70 Mix"/>
    <x v="5"/>
    <n v="70"/>
  </r>
  <r>
    <n v="2031"/>
    <d v="2018-08-27T00:00:00"/>
    <s v="H18SM4553A"/>
    <n v="1.3"/>
    <x v="2"/>
    <n v="2E-3"/>
    <s v="Pass on first test"/>
    <s v="FLEX 30:70 Mix"/>
    <x v="9"/>
    <n v="75"/>
  </r>
  <r>
    <n v="2032"/>
    <d v="2018-08-27T00:00:00"/>
    <s v="H18SM4556A"/>
    <n v="3.1"/>
    <x v="2"/>
    <n v="2E-3"/>
    <s v="Pass on first test"/>
    <s v="FLEX 30:70 Mix"/>
    <x v="3"/>
    <n v="72"/>
  </r>
  <r>
    <n v="2033"/>
    <d v="2018-08-27T00:00:00"/>
    <s v="H18SM4558A"/>
    <n v="4.0999999999999996"/>
    <x v="1"/>
    <n v="2E-3"/>
    <s v="Pass on first test"/>
    <s v="FLEX 30:70 Mix"/>
    <x v="9"/>
    <n v="75"/>
  </r>
  <r>
    <n v="2034"/>
    <d v="2018-08-28T00:00:00"/>
    <s v="H18SM4561A"/>
    <n v="2.1"/>
    <x v="4"/>
    <n v="2E-3"/>
    <s v="Pass on first test"/>
    <s v="FLEX 30:70 Mix"/>
    <x v="4"/>
    <n v="73"/>
  </r>
  <r>
    <n v="2035"/>
    <d v="2018-08-28T00:00:00"/>
    <s v="H18SM4562A"/>
    <n v="2.2000000000000002"/>
    <x v="2"/>
    <n v="2E-3"/>
    <s v="Pass on first test"/>
    <s v="FLEX 30:70 Mix"/>
    <x v="9"/>
    <n v="75"/>
  </r>
  <r>
    <n v="2036"/>
    <d v="2018-08-27T00:00:00"/>
    <s v="H18SM4507A"/>
    <n v="5.3"/>
    <x v="4"/>
    <n v="2E-3"/>
    <s v="Resolve unit"/>
    <s v="FLEX 30:70 Mix"/>
    <x v="5"/>
    <n v="70"/>
  </r>
  <r>
    <n v="2037"/>
    <d v="2018-08-27T00:00:00"/>
    <s v="H18SM4514A"/>
    <n v="2.4"/>
    <x v="2"/>
    <n v="2E-3"/>
    <s v="Pass on first test"/>
    <s v="FLEX 30:70 Mix"/>
    <x v="4"/>
    <n v="73"/>
  </r>
  <r>
    <n v="2038"/>
    <d v="2018-08-25T00:00:00"/>
    <s v="H18SM4524A"/>
    <n v="5.0999999999999996"/>
    <x v="8"/>
    <n v="2E-3"/>
    <s v="Pass on first test"/>
    <s v="FLEX 30:70 Mix"/>
    <x v="7"/>
    <n v="74"/>
  </r>
  <r>
    <n v="2039"/>
    <d v="2018-08-25T00:00:00"/>
    <s v="H18SM4526A"/>
    <n v="1.3"/>
    <x v="7"/>
    <n v="2E-3"/>
    <s v="Pass on first test"/>
    <s v="FLEX 30:70 Mix"/>
    <x v="3"/>
    <n v="73"/>
  </r>
  <r>
    <n v="2040"/>
    <d v="2018-08-27T00:00:00"/>
    <s v="H18SM4527A"/>
    <n v="5.2"/>
    <x v="10"/>
    <n v="2E-3"/>
    <s v="Pass on first test"/>
    <s v="FLEX 30:70 Mix"/>
    <x v="3"/>
    <n v="67"/>
  </r>
  <r>
    <n v="2041"/>
    <d v="2018-08-25T00:00:00"/>
    <s v="H18SM4528A"/>
    <n v="2.1"/>
    <x v="9"/>
    <n v="2E-3"/>
    <s v="Pass on first test"/>
    <s v="FLEX 30:70 Mix"/>
    <x v="5"/>
    <n v="75"/>
  </r>
  <r>
    <n v="2042"/>
    <d v="2018-08-25T00:00:00"/>
    <s v="H18SM4529A"/>
    <n v="2.4"/>
    <x v="0"/>
    <n v="2E-3"/>
    <s v="Pass on first test"/>
    <s v="FLEX 30:70 Mix"/>
    <x v="9"/>
    <n v="76"/>
  </r>
  <r>
    <n v="2043"/>
    <d v="2018-08-27T00:00:00"/>
    <s v="H18SM4530A"/>
    <n v="3.1"/>
    <x v="4"/>
    <n v="2E-3"/>
    <s v="Resolve unit"/>
    <s v="FLEX 30:70 Mix"/>
    <x v="3"/>
    <n v="73"/>
  </r>
  <r>
    <n v="2044"/>
    <d v="2018-08-27T00:00:00"/>
    <s v="H18SM4531A"/>
    <n v="1.2"/>
    <x v="2"/>
    <n v="2E-3"/>
    <s v="Resolve unit"/>
    <s v="FLEX 30:70 Mix"/>
    <x v="3"/>
    <n v="70"/>
  </r>
  <r>
    <n v="2045"/>
    <d v="2018-08-27T00:00:00"/>
    <s v="H18SM4532A"/>
    <n v="1.1000000000000001"/>
    <x v="2"/>
    <n v="2E-3"/>
    <s v="Pass on first test"/>
    <s v="FLEX 30:70 Mix"/>
    <x v="6"/>
    <n v="74"/>
  </r>
  <r>
    <n v="2046"/>
    <d v="2018-08-27T00:00:00"/>
    <s v="H18SM4533A"/>
    <n v="1.4"/>
    <x v="17"/>
    <n v="2E-3"/>
    <s v="Pass on first test"/>
    <s v="FLEX 30:70 Mix"/>
    <x v="5"/>
    <n v="70"/>
  </r>
  <r>
    <n v="2047"/>
    <d v="2018-08-27T00:00:00"/>
    <s v="H18SM4534A"/>
    <n v="4.2"/>
    <x v="17"/>
    <n v="2E-3"/>
    <s v="Pass on first test"/>
    <s v="FLEX 30:70 Mix"/>
    <x v="6"/>
    <n v="70"/>
  </r>
  <r>
    <n v="2048"/>
    <d v="2018-08-27T00:00:00"/>
    <s v="H18SM4535A"/>
    <n v="2.2000000000000002"/>
    <x v="1"/>
    <n v="2E-3"/>
    <s v="Pass on first test"/>
    <s v="FLEX 30:70 Mix"/>
    <x v="6"/>
    <n v="70"/>
  </r>
  <r>
    <n v="2049"/>
    <d v="2018-08-27T00:00:00"/>
    <s v="H18SM4536A"/>
    <n v="3.4"/>
    <x v="9"/>
    <n v="2E-3"/>
    <s v="Pass on first test"/>
    <s v="FLEX 30:70 Mix"/>
    <x v="7"/>
    <n v="74"/>
  </r>
  <r>
    <n v="2050"/>
    <d v="2018-08-27T00:00:00"/>
    <s v="H18SM4537A"/>
    <n v="4.3"/>
    <x v="7"/>
    <n v="2E-3"/>
    <s v="Pass on first test"/>
    <s v="FLEX 30:70 Mix"/>
    <x v="9"/>
    <n v="73"/>
  </r>
  <r>
    <n v="2051"/>
    <d v="2018-08-27T00:00:00"/>
    <s v="H18SM4539A"/>
    <n v="2.1"/>
    <x v="0"/>
    <n v="2E-3"/>
    <s v="Pass on first test"/>
    <s v="FLEX 30:70 Mix"/>
    <x v="3"/>
    <n v="73"/>
  </r>
  <r>
    <n v="2052"/>
    <d v="2018-08-27T00:00:00"/>
    <s v="H18SM4540A"/>
    <n v="3.1"/>
    <x v="9"/>
    <n v="2E-3"/>
    <s v="Pass on first test"/>
    <s v="FLEX 30:70 Mix"/>
    <x v="4"/>
    <n v="75"/>
  </r>
  <r>
    <n v="2053"/>
    <d v="2018-08-27T00:00:00"/>
    <s v="H18SM4541A"/>
    <n v="3.3"/>
    <x v="1"/>
    <n v="2E-3"/>
    <s v="Pass on first test"/>
    <s v="FLEX 30:70 Mix"/>
    <x v="7"/>
    <n v="72"/>
  </r>
  <r>
    <n v="2054"/>
    <d v="2018-08-27T00:00:00"/>
    <s v="H18SM4543A"/>
    <n v="4.0999999999999996"/>
    <x v="8"/>
    <n v="2E-3"/>
    <s v="Pass on first test"/>
    <s v="FLEX 30:70 Mix"/>
    <x v="6"/>
    <n v="74"/>
  </r>
  <r>
    <n v="2055"/>
    <d v="2018-08-27T00:00:00"/>
    <s v="H18SM4548A"/>
    <n v="3.4"/>
    <x v="5"/>
    <n v="2E-3"/>
    <s v="Pass on first test"/>
    <s v="FLEX 30:70 Mix"/>
    <x v="4"/>
    <n v="73"/>
  </r>
  <r>
    <n v="2056"/>
    <d v="2018-08-28T00:00:00"/>
    <s v="H18SM4525A"/>
    <n v="3.2"/>
    <x v="11"/>
    <n v="2E-3"/>
    <s v="Pass on first test"/>
    <s v="FLEX 30:70 Mix"/>
    <x v="7"/>
    <n v="70"/>
  </r>
  <r>
    <n v="2057"/>
    <d v="2018-08-28T00:00:00"/>
    <s v="H18SM4552A"/>
    <n v="1.3"/>
    <x v="17"/>
    <n v="2E-3"/>
    <s v="Pass on first test"/>
    <s v="FLEX 30:70 Mix"/>
    <x v="6"/>
    <n v="70"/>
  </r>
  <r>
    <n v="2058"/>
    <d v="2018-08-27T00:00:00"/>
    <s v="H18SM4555A"/>
    <n v="2.4"/>
    <x v="9"/>
    <n v="2E-3"/>
    <s v="Pass on first test"/>
    <s v="FLEX 30:70 Mix"/>
    <x v="3"/>
    <n v="67"/>
  </r>
  <r>
    <n v="2059"/>
    <d v="2018-08-28T00:00:00"/>
    <s v="H18SM4557A"/>
    <n v="3.3"/>
    <x v="18"/>
    <n v="2E-3"/>
    <s v="Resolve unit"/>
    <s v="FLEX 30:70 Mix"/>
    <x v="7"/>
    <n v="70"/>
  </r>
  <r>
    <n v="2060"/>
    <d v="2018-08-28T00:00:00"/>
    <s v="H18SM4559A"/>
    <n v="1.1000000000000001"/>
    <x v="5"/>
    <n v="2E-3"/>
    <s v="Pass on first test"/>
    <s v="FLEX 30:70 Mix"/>
    <x v="5"/>
    <n v="72"/>
  </r>
  <r>
    <n v="2061"/>
    <d v="2018-08-28T00:00:00"/>
    <s v="H18SM4560A"/>
    <n v="1.2"/>
    <x v="17"/>
    <n v="2E-3"/>
    <s v="Pass on first test"/>
    <s v="FLEX 30:70 Mix"/>
    <x v="6"/>
    <n v="70"/>
  </r>
  <r>
    <n v="2062"/>
    <d v="2018-08-28T00:00:00"/>
    <s v="H18SM4563A"/>
    <n v="3.1"/>
    <x v="19"/>
    <n v="2E-3"/>
    <s v="Pass on first test"/>
    <s v="FLEX 30:70 Mix"/>
    <x v="4"/>
    <n v="73"/>
  </r>
  <r>
    <n v="2063"/>
    <d v="2018-08-28T00:00:00"/>
    <s v="H18SM4564A"/>
    <n v="5.0999999999999996"/>
    <x v="0"/>
    <n v="2E-3"/>
    <s v="Pass on first test"/>
    <s v="FLEX 30:70 Mix"/>
    <x v="4"/>
    <n v="70"/>
  </r>
  <r>
    <n v="2064"/>
    <d v="2018-08-28T00:00:00"/>
    <s v="H18SM4565A"/>
    <n v="4.3"/>
    <x v="5"/>
    <n v="2E-3"/>
    <s v="Pass on first test"/>
    <s v="FLEX 30:70 Mix"/>
    <x v="7"/>
    <n v="74"/>
  </r>
  <r>
    <n v="2065"/>
    <d v="2018-08-28T00:00:00"/>
    <s v="H18SM4566A"/>
    <n v="4.4000000000000004"/>
    <x v="11"/>
    <n v="2E-3"/>
    <s v="Pass on first test"/>
    <s v="FLEX 30:70 Mix"/>
    <x v="5"/>
    <n v="70"/>
  </r>
  <r>
    <n v="2066"/>
    <d v="2018-08-28T00:00:00"/>
    <s v="H18SM4568A"/>
    <n v="4.0999999999999996"/>
    <x v="3"/>
    <n v="2E-3"/>
    <s v="Pass on first test"/>
    <s v="FLEX 30:70 Mix"/>
    <x v="4"/>
    <n v="76"/>
  </r>
  <r>
    <n v="2067"/>
    <d v="2018-08-28T00:00:00"/>
    <s v="H18SM4569A"/>
    <n v="4.2"/>
    <x v="5"/>
    <n v="2E-3"/>
    <s v="Pass on first test"/>
    <s v="FLEX 30:70 Mix"/>
    <x v="4"/>
    <n v="75"/>
  </r>
  <r>
    <n v="2068"/>
    <d v="2018-08-28T00:00:00"/>
    <s v="H18SM4570A"/>
    <n v="5.2"/>
    <x v="8"/>
    <n v="2E-3"/>
    <s v="Pass on first test"/>
    <s v="FLEX 30:70 Mix"/>
    <x v="3"/>
    <n v="73"/>
  </r>
  <r>
    <n v="2069"/>
    <d v="2018-08-28T00:00:00"/>
    <s v="H18SM4571A"/>
    <n v="5.3"/>
    <x v="7"/>
    <n v="2E-3"/>
    <s v="Pass on first test"/>
    <s v="FLEX 30:70 Mix"/>
    <x v="5"/>
    <n v="72"/>
  </r>
  <r>
    <n v="2070"/>
    <d v="2018-08-28T00:00:00"/>
    <s v="H18SM4573A"/>
    <n v="2.2000000000000002"/>
    <x v="0"/>
    <n v="2E-3"/>
    <s v="Pass on first test"/>
    <s v="FLEX 30:70 Mix"/>
    <x v="3"/>
    <n v="73"/>
  </r>
  <r>
    <n v="2071"/>
    <d v="2018-08-28T00:00:00"/>
    <s v="H18SM4574A"/>
    <n v="2.4"/>
    <x v="1"/>
    <n v="2E-3"/>
    <s v="Pass on first test"/>
    <s v="FLEX 30:70 Mix"/>
    <x v="3"/>
    <n v="73"/>
  </r>
  <r>
    <n v="2072"/>
    <d v="2018-08-28T00:00:00"/>
    <s v="H18SM4576A"/>
    <n v="1.2"/>
    <x v="8"/>
    <n v="2E-3"/>
    <s v="Pass on first test"/>
    <s v="FLEX 30:70 Mix"/>
    <x v="7"/>
    <n v="79"/>
  </r>
  <r>
    <n v="2073"/>
    <d v="2018-08-28T00:00:00"/>
    <s v="H18SM4577A"/>
    <n v="4.3"/>
    <x v="4"/>
    <n v="2E-3"/>
    <s v="Pass on first test"/>
    <s v="FLEX 30:70 Mix"/>
    <x v="3"/>
    <n v="75"/>
  </r>
  <r>
    <n v="2074"/>
    <d v="2018-08-28T00:00:00"/>
    <s v="H18SM4578A"/>
    <n v="1.1000000000000001"/>
    <x v="5"/>
    <n v="2E-3"/>
    <s v="Pass on first test"/>
    <s v="FLEX 30:70 Mix"/>
    <x v="5"/>
    <n v="70"/>
  </r>
  <r>
    <n v="2075"/>
    <d v="2018-08-29T00:00:00"/>
    <s v="H18SM4554A"/>
    <n v="1.4"/>
    <x v="6"/>
    <n v="2E-3"/>
    <s v="Resolve unit"/>
    <s v="FLEX 30:70 Mix"/>
    <x v="9"/>
    <n v="75"/>
  </r>
  <r>
    <n v="2076"/>
    <d v="2018-08-28T00:00:00"/>
    <s v="H18SM4572A"/>
    <n v="2.1"/>
    <x v="1"/>
    <n v="2E-3"/>
    <s v="Pass on first test"/>
    <s v="FLEX 30:70 Mix"/>
    <x v="5"/>
    <n v="75"/>
  </r>
  <r>
    <n v="2077"/>
    <d v="2018-08-28T00:00:00"/>
    <s v="H18SM4575A"/>
    <n v="1.3"/>
    <x v="4"/>
    <n v="2E-3"/>
    <s v="Pass on first test"/>
    <s v="FLEX 30:70 Mix"/>
    <x v="3"/>
    <n v="70"/>
  </r>
  <r>
    <n v="2078"/>
    <d v="2018-08-29T00:00:00"/>
    <s v="H18SM4579A"/>
    <n v="4.2"/>
    <x v="4"/>
    <n v="2E-3"/>
    <s v="Pass on first test"/>
    <s v="FLEX 30:70 Mix"/>
    <x v="4"/>
    <n v="70"/>
  </r>
  <r>
    <n v="2079"/>
    <d v="2018-08-29T00:00:00"/>
    <s v="H18SM4580A"/>
    <n v="3.1"/>
    <x v="14"/>
    <n v="2E-3"/>
    <s v="Pass on first test"/>
    <s v="FLEX 30:70 Mix"/>
    <x v="5"/>
    <n v="77"/>
  </r>
  <r>
    <n v="2080"/>
    <d v="2018-08-28T00:00:00"/>
    <s v="H18SM4581A"/>
    <n v="3.2"/>
    <x v="17"/>
    <n v="2E-3"/>
    <s v="Pass on first test"/>
    <s v="FLEX 30:70 Mix"/>
    <x v="5"/>
    <n v="70"/>
  </r>
  <r>
    <n v="2081"/>
    <d v="2018-08-29T00:00:00"/>
    <s v="H18SM4582A"/>
    <n v="5.2"/>
    <x v="18"/>
    <n v="2E-3"/>
    <s v="Pass on first test"/>
    <s v="FLEX 30:70 Mix"/>
    <x v="5"/>
    <n v="77"/>
  </r>
  <r>
    <n v="2082"/>
    <d v="2018-08-29T00:00:00"/>
    <s v="H18SM4583A"/>
    <n v="4.0999999999999996"/>
    <x v="0"/>
    <n v="2E-3"/>
    <s v="Pass on first test"/>
    <s v="FLEX 30:70 Mix"/>
    <x v="7"/>
    <n v="72"/>
  </r>
  <r>
    <n v="2083"/>
    <d v="2018-08-29T00:00:00"/>
    <s v="H18SM4584A"/>
    <n v="4.4000000000000004"/>
    <x v="17"/>
    <n v="2E-3"/>
    <s v="Pass on first test"/>
    <s v="FLEX 30:70 Mix"/>
    <x v="4"/>
    <n v="73"/>
  </r>
  <r>
    <n v="2084"/>
    <d v="2018-08-29T00:00:00"/>
    <s v="H18SM4585A"/>
    <n v="5.0999999999999996"/>
    <x v="2"/>
    <n v="2E-3"/>
    <s v="Pass on first test"/>
    <s v="FLEX 30:70 Mix"/>
    <x v="5"/>
    <n v="70"/>
  </r>
  <r>
    <n v="2085"/>
    <d v="2018-08-29T00:00:00"/>
    <s v="H18SM4586A"/>
    <n v="5.3"/>
    <x v="9"/>
    <n v="2E-3"/>
    <s v="Pass on first test"/>
    <s v="FLEX 30:70 Mix"/>
    <x v="3"/>
    <n v="70"/>
  </r>
  <r>
    <n v="2086"/>
    <d v="2018-08-29T00:00:00"/>
    <s v="H18SM4587A"/>
    <n v="5.4"/>
    <x v="18"/>
    <n v="2E-3"/>
    <s v="Pass on first test"/>
    <s v="FLEX 30:70 Mix"/>
    <x v="3"/>
    <n v="73"/>
  </r>
  <r>
    <n v="2087"/>
    <d v="2018-08-29T00:00:00"/>
    <s v="H18SM4588A"/>
    <n v="4.3"/>
    <x v="14"/>
    <n v="2E-3"/>
    <s v="Pass on first test"/>
    <s v="FLEX 30:70 Mix"/>
    <x v="3"/>
    <n v="70"/>
  </r>
  <r>
    <n v="2088"/>
    <d v="2018-08-29T00:00:00"/>
    <s v="H18SM4589A"/>
    <n v="6.1"/>
    <x v="11"/>
    <n v="2E-3"/>
    <s v="Pass on first test"/>
    <s v="FLEX 30:70 Mix"/>
    <x v="5"/>
    <n v="72"/>
  </r>
  <r>
    <n v="2089"/>
    <d v="2018-08-29T00:00:00"/>
    <s v="H18SM4591A"/>
    <n v="1.2"/>
    <x v="5"/>
    <n v="2E-3"/>
    <s v="Pass on first test"/>
    <s v="FLEX 30:70 Mix"/>
    <x v="6"/>
    <n v="74"/>
  </r>
  <r>
    <n v="2090"/>
    <d v="2018-08-29T00:00:00"/>
    <s v="H18SM4592A"/>
    <n v="1.3"/>
    <x v="10"/>
    <n v="2E-3"/>
    <s v="Pass on first test"/>
    <s v="FLEX 30:70 Mix"/>
    <x v="3"/>
    <n v="70"/>
  </r>
  <r>
    <n v="2091"/>
    <d v="2018-08-29T00:00:00"/>
    <s v="H18SM4593A"/>
    <n v="3.3"/>
    <x v="12"/>
    <n v="2E-3"/>
    <s v="Pass on first test"/>
    <s v="FLEX 30:70 Mix"/>
    <x v="5"/>
    <n v="75"/>
  </r>
  <r>
    <n v="2092"/>
    <d v="2018-08-29T00:00:00"/>
    <s v="H18SM4594A"/>
    <n v="4.0999999999999996"/>
    <x v="7"/>
    <n v="2E-3"/>
    <s v="Pass on first test"/>
    <s v="FLEX 30:70 Mix"/>
    <x v="3"/>
    <n v="70"/>
  </r>
  <r>
    <n v="2093"/>
    <d v="2018-08-29T00:00:00"/>
    <s v="H18SM4595A"/>
    <n v="2.1"/>
    <x v="3"/>
    <n v="2E-3"/>
    <s v="Pass on first test"/>
    <s v="FLEX 30:70 Mix"/>
    <x v="5"/>
    <n v="69"/>
  </r>
  <r>
    <n v="2094"/>
    <d v="2018-08-29T00:00:00"/>
    <s v="H18SM4596A"/>
    <n v="2.4"/>
    <x v="0"/>
    <n v="2E-3"/>
    <s v="Pass on first test"/>
    <s v="FLEX 30:70 Mix"/>
    <x v="3"/>
    <n v="73"/>
  </r>
  <r>
    <n v="2095"/>
    <d v="2018-08-29T00:00:00"/>
    <s v="H18SM4597A"/>
    <n v="2.2000000000000002"/>
    <x v="0"/>
    <n v="2E-3"/>
    <s v="Pass on first test"/>
    <s v="FLEX 30:70 Mix"/>
    <x v="9"/>
    <n v="75"/>
  </r>
  <r>
    <n v="2096"/>
    <d v="2018-08-29T00:00:00"/>
    <s v="H18SM4598A"/>
    <n v="3.1"/>
    <x v="17"/>
    <n v="2E-3"/>
    <s v="Pass on first test"/>
    <s v="FLEX 30:70 Mix"/>
    <x v="3"/>
    <n v="67"/>
  </r>
  <r>
    <n v="2097"/>
    <d v="2018-08-29T00:00:00"/>
    <s v="H18SM4599A"/>
    <n v="3.2"/>
    <x v="2"/>
    <n v="2E-3"/>
    <s v="Pass on first test"/>
    <s v="FLEX 30:70 Mix"/>
    <x v="3"/>
    <n v="67"/>
  </r>
  <r>
    <n v="2098"/>
    <d v="2018-08-29T00:00:00"/>
    <s v="H18SM4600A"/>
    <n v="4.4000000000000004"/>
    <x v="0"/>
    <n v="2E-3"/>
    <s v="Pass on first test"/>
    <s v="FLEX 30:70 Mix"/>
    <x v="5"/>
    <n v="70"/>
  </r>
  <r>
    <n v="2099"/>
    <d v="2018-08-29T00:00:00"/>
    <s v="H18SM4602A"/>
    <n v="4.3"/>
    <x v="4"/>
    <n v="2E-3"/>
    <s v="Pass on first test"/>
    <s v="FLEX 30:70 Mix"/>
    <x v="4"/>
    <n v="75"/>
  </r>
  <r>
    <n v="2100"/>
    <d v="2018-08-30T00:00:00"/>
    <s v="H18SM7436A"/>
    <n v="1.2"/>
    <x v="17"/>
    <n v="2E-3"/>
    <s v="Pass on first test"/>
    <s v="FLEX 30:70 Mix"/>
    <x v="4"/>
    <n v="75"/>
  </r>
  <r>
    <n v="2101"/>
    <d v="2018-08-30T00:00:00"/>
    <s v="H18SM7437A"/>
    <n v="3.1"/>
    <x v="11"/>
    <n v="2E-3"/>
    <s v="Pass on first test"/>
    <s v="FLEX 30:70 Mix"/>
    <x v="5"/>
    <n v="72"/>
  </r>
  <r>
    <n v="2102"/>
    <d v="2018-08-30T00:00:00"/>
    <s v="H18SM7438A"/>
    <n v="1.1000000000000001"/>
    <x v="17"/>
    <n v="2E-3"/>
    <s v="Pass on first test"/>
    <s v="FLEX 30:70 Mix"/>
    <x v="6"/>
    <n v="76"/>
  </r>
  <r>
    <n v="2103"/>
    <d v="2018-08-30T00:00:00"/>
    <s v="H18SM7439A"/>
    <n v="1.3"/>
    <x v="9"/>
    <n v="2E-3"/>
    <s v="Pass on first test"/>
    <s v="FLEX 30:70 Mix"/>
    <x v="7"/>
    <n v="72"/>
  </r>
  <r>
    <n v="2104"/>
    <d v="2018-08-30T00:00:00"/>
    <s v="H18SM7440A"/>
    <n v="2.2999999999999998"/>
    <x v="16"/>
    <n v="2E-3"/>
    <s v="Pass on first test"/>
    <s v="FLEX 30:70 Mix"/>
    <x v="7"/>
    <n v="70"/>
  </r>
  <r>
    <n v="2105"/>
    <d v="2018-08-30T00:00:00"/>
    <s v="H18SM7441A"/>
    <n v="2.2000000000000002"/>
    <x v="6"/>
    <n v="2E-3"/>
    <s v="Pass on first test"/>
    <s v="FLEX 30:70 Mix"/>
    <x v="5"/>
    <n v="75"/>
  </r>
  <r>
    <n v="2106"/>
    <d v="2018-08-30T00:00:00"/>
    <s v="H18SM7442A"/>
    <n v="1.4"/>
    <x v="7"/>
    <n v="2E-3"/>
    <s v="Pass on first test"/>
    <s v="FLEX 30:70 Mix"/>
    <x v="5"/>
    <n v="75"/>
  </r>
  <r>
    <n v="2107"/>
    <d v="2018-08-30T00:00:00"/>
    <s v="H18SM7443A"/>
    <n v="2.1"/>
    <x v="2"/>
    <n v="2E-3"/>
    <s v="Pass on first test"/>
    <s v="FLEX 30:70 Mix"/>
    <x v="9"/>
    <n v="76"/>
  </r>
  <r>
    <n v="2108"/>
    <d v="2018-08-30T00:00:00"/>
    <s v="H18SM7444A"/>
    <n v="3.2"/>
    <x v="17"/>
    <n v="2E-3"/>
    <s v="Pass on first test"/>
    <s v="FLEX 30:70 Mix"/>
    <x v="8"/>
    <n v="74"/>
  </r>
  <r>
    <n v="2109"/>
    <d v="2018-08-30T00:00:00"/>
    <s v="H18SM7445A"/>
    <n v="3.3"/>
    <x v="0"/>
    <n v="2E-3"/>
    <s v="Pass on first test"/>
    <s v="FLEX 30:70 Mix"/>
    <x v="3"/>
    <n v="70"/>
  </r>
  <r>
    <n v="2110"/>
    <d v="2018-08-30T00:00:00"/>
    <s v="H18SM7446A"/>
    <n v="3.3"/>
    <x v="1"/>
    <n v="2E-3"/>
    <s v="Pass on first test"/>
    <s v="FLEX 30:70 Mix"/>
    <x v="7"/>
    <n v="72"/>
  </r>
  <r>
    <n v="2111"/>
    <d v="2018-08-30T00:00:00"/>
    <s v="H18SM7448A"/>
    <n v="4.3"/>
    <x v="11"/>
    <n v="2E-3"/>
    <s v="Pass on first test"/>
    <s v="FLEX 30:70 Mix"/>
    <x v="3"/>
    <n v="73"/>
  </r>
  <r>
    <n v="2112"/>
    <d v="2018-08-30T00:00:00"/>
    <s v="H18SM7450A"/>
    <n v="4.4000000000000004"/>
    <x v="0"/>
    <n v="2E-3"/>
    <s v="Pass on first test"/>
    <s v="FLEX 30:70 Mix"/>
    <x v="6"/>
    <n v="72"/>
  </r>
  <r>
    <n v="2113"/>
    <d v="2018-08-30T00:00:00"/>
    <s v="H18SM7452A"/>
    <n v="1.3"/>
    <x v="5"/>
    <n v="2E-3"/>
    <s v="Pass on first test"/>
    <s v="FLEX 30:70 Mix"/>
    <x v="7"/>
    <n v="70"/>
  </r>
  <r>
    <n v="2114"/>
    <d v="2018-08-30T00:00:00"/>
    <s v="H18SM7455A"/>
    <n v="1.1000000000000001"/>
    <x v="5"/>
    <n v="2E-3"/>
    <s v="Pass on first test"/>
    <s v="FLEX 30:70 Mix"/>
    <x v="5"/>
    <n v="75"/>
  </r>
  <r>
    <n v="2115"/>
    <d v="2018-08-30T00:00:00"/>
    <s v="H18SM7456A"/>
    <n v="5.2"/>
    <x v="11"/>
    <n v="2E-3"/>
    <s v="Pass on first test"/>
    <s v="FLEX 30:70 Mix"/>
    <x v="9"/>
    <n v="73"/>
  </r>
  <r>
    <n v="2116"/>
    <d v="2018-08-30T00:00:00"/>
    <s v="H18SM4500A"/>
    <n v="2.4"/>
    <x v="9"/>
    <n v="2E-3"/>
    <s v="Resolve unit"/>
    <s v="FLEX 30:70 Mix"/>
    <x v="3"/>
    <n v="73"/>
  </r>
  <r>
    <n v="2117"/>
    <d v="2018-08-28T00:00:00"/>
    <s v="H18SM4567A"/>
    <n v="3.4"/>
    <x v="7"/>
    <n v="2E-3"/>
    <s v="Pass on first test"/>
    <s v="FLEX 30:70 Mix"/>
    <x v="7"/>
    <n v="70"/>
  </r>
  <r>
    <n v="2118"/>
    <d v="2018-08-30T00:00:00"/>
    <s v="H18SM4590A"/>
    <n v="2.2000000000000002"/>
    <x v="19"/>
    <n v="2E-3"/>
    <s v="Pass on first test"/>
    <s v="FLEX 30:70 Mix"/>
    <x v="7"/>
    <n v="72"/>
  </r>
  <r>
    <n v="2119"/>
    <d v="2018-08-30T00:00:00"/>
    <s v="H18SM4601A"/>
    <n v="5.2"/>
    <x v="17"/>
    <n v="2E-3"/>
    <s v="Pass on first test"/>
    <s v="FLEX 30:70 Mix"/>
    <x v="5"/>
    <n v="70"/>
  </r>
  <r>
    <n v="2120"/>
    <d v="2018-08-30T00:00:00"/>
    <s v="H18SM4603A"/>
    <n v="5.3"/>
    <x v="11"/>
    <n v="2E-3"/>
    <s v="Pass on first test"/>
    <s v="FLEX 30:70 Mix"/>
    <x v="6"/>
    <n v="72"/>
  </r>
  <r>
    <n v="2121"/>
    <d v="2018-08-29T00:00:00"/>
    <s v="H18SM4604A"/>
    <n v="5.2"/>
    <x v="9"/>
    <n v="2E-3"/>
    <s v="Pass on first test"/>
    <s v="FLEX 30:70 Mix"/>
    <x v="6"/>
    <n v="72"/>
  </r>
  <r>
    <n v="2122"/>
    <d v="2018-08-31T00:00:00"/>
    <s v="H18SM4605A"/>
    <n v="5.4"/>
    <x v="11"/>
    <n v="2E-3"/>
    <s v="Pass on first test"/>
    <s v="FLEX 30:70 Mix"/>
    <x v="3"/>
    <n v="75"/>
  </r>
  <r>
    <n v="2123"/>
    <d v="2018-08-31T00:00:00"/>
    <s v="H18SM4606A"/>
    <n v="3.1"/>
    <x v="5"/>
    <n v="2E-3"/>
    <s v="Pass on first test"/>
    <s v="FLEX 30:70 Mix"/>
    <x v="3"/>
    <n v="75"/>
  </r>
  <r>
    <n v="2124"/>
    <d v="2018-08-30T00:00:00"/>
    <s v="H18SM4607A"/>
    <n v="3.2"/>
    <x v="11"/>
    <n v="2E-3"/>
    <s v="Pass on first test"/>
    <s v="FLEX 30:70 Mix"/>
    <x v="5"/>
    <n v="72"/>
  </r>
  <r>
    <n v="2125"/>
    <d v="2018-08-30T00:00:00"/>
    <s v="H18SM4608A"/>
    <n v="3.4"/>
    <x v="0"/>
    <n v="2E-3"/>
    <s v="Pass on first test"/>
    <s v="FLEX 30:70 Mix"/>
    <x v="4"/>
    <n v="73"/>
  </r>
  <r>
    <n v="2126"/>
    <d v="2018-08-30T00:00:00"/>
    <s v="H18SM4609A"/>
    <n v="4.2"/>
    <x v="11"/>
    <n v="2E-3"/>
    <s v="Pass on first test"/>
    <s v="FLEX 30:70 Mix"/>
    <x v="3"/>
    <n v="72"/>
  </r>
  <r>
    <n v="2127"/>
    <d v="2018-08-30T00:00:00"/>
    <s v="H18SM4610A"/>
    <n v="3.3"/>
    <x v="0"/>
    <n v="2E-3"/>
    <s v="Pass on first test"/>
    <s v="FLEX 30:70 Mix"/>
    <x v="9"/>
    <n v="76"/>
  </r>
  <r>
    <n v="2128"/>
    <d v="2018-08-30T00:00:00"/>
    <s v="H18SM7447A"/>
    <n v="4.0999999999999996"/>
    <x v="19"/>
    <n v="2E-3"/>
    <s v="Pass on first test"/>
    <s v="FLEX 30:70 Mix"/>
    <x v="4"/>
    <n v="73"/>
  </r>
  <r>
    <n v="2129"/>
    <d v="2018-08-30T00:00:00"/>
    <s v="H18SM7451A"/>
    <n v="5.0999999999999996"/>
    <x v="1"/>
    <n v="2E-3"/>
    <s v="Pass on first test"/>
    <s v="FLEX 30:70 Mix"/>
    <x v="3"/>
    <n v="72"/>
  </r>
  <r>
    <n v="2130"/>
    <d v="2018-08-30T00:00:00"/>
    <s v="H18SM7453A"/>
    <n v="1.4"/>
    <x v="2"/>
    <n v="2E-3"/>
    <s v="Pass on first test"/>
    <s v="FLEX 30:70 Mix"/>
    <x v="3"/>
    <n v="73"/>
  </r>
  <r>
    <n v="2131"/>
    <d v="2018-08-30T00:00:00"/>
    <s v="H18SM7457A"/>
    <n v="1.2"/>
    <x v="7"/>
    <n v="2E-3"/>
    <s v="Pass on first test"/>
    <s v="FLEX 30:70 Mix"/>
    <x v="3"/>
    <n v="72"/>
  </r>
  <r>
    <n v="2132"/>
    <d v="2018-08-30T00:00:00"/>
    <s v="H18SM7458A"/>
    <n v="2.4"/>
    <x v="2"/>
    <n v="2E-3"/>
    <s v="Pass on first test"/>
    <s v="FLEX 30:70 Mix"/>
    <x v="3"/>
    <n v="73"/>
  </r>
  <r>
    <n v="2133"/>
    <d v="2018-08-30T00:00:00"/>
    <s v="H18SM7454A"/>
    <n v="2.2000000000000002"/>
    <x v="20"/>
    <n v="2E-3"/>
    <s v="Pass on first test"/>
    <s v="FLEX 30:70 Mix"/>
    <x v="7"/>
    <n v="72"/>
  </r>
  <r>
    <n v="2134"/>
    <d v="2018-08-30T00:00:00"/>
    <s v="H18SM7449A"/>
    <n v="2.1"/>
    <x v="15"/>
    <n v="2E-3"/>
    <s v="Resolve unit"/>
    <s v="FLEX 30:70 Mix"/>
    <x v="3"/>
    <n v="72"/>
  </r>
  <r>
    <n v="2135"/>
    <d v="2018-08-31T00:00:00"/>
    <s v="H18SM4621A"/>
    <n v="3.3"/>
    <x v="1"/>
    <n v="2E-3"/>
    <s v="Pass on first test"/>
    <s v="FLEX 30:70 Mix"/>
    <x v="3"/>
    <n v="73"/>
  </r>
  <r>
    <n v="2136"/>
    <d v="2018-08-31T00:00:00"/>
    <s v="H18SM4622A"/>
    <n v="3.4"/>
    <x v="1"/>
    <n v="2E-3"/>
    <s v="Pass on first test"/>
    <s v="FLEX 30:70 Mix"/>
    <x v="3"/>
    <n v="73"/>
  </r>
  <r>
    <n v="2137"/>
    <d v="2018-08-31T00:00:00"/>
    <s v="H18SM4626A"/>
    <n v="4.4000000000000004"/>
    <x v="2"/>
    <n v="2E-3"/>
    <s v="Pass on first test"/>
    <s v="FLEX 30:70 Mix"/>
    <x v="3"/>
    <n v="75"/>
  </r>
  <r>
    <n v="2138"/>
    <d v="2018-08-31T00:00:00"/>
    <s v="H18SM4627A"/>
    <n v="2.4"/>
    <x v="2"/>
    <n v="2E-3"/>
    <s v="Pass on first test"/>
    <s v="FLEX 30:70 Mix"/>
    <x v="9"/>
    <n v="75"/>
  </r>
  <r>
    <n v="2139"/>
    <d v="2018-08-31T00:00:00"/>
    <s v="H18SM4630A"/>
    <n v="3.1"/>
    <x v="9"/>
    <n v="2E-3"/>
    <s v="Pass on first test"/>
    <s v="FLEX 30:70 Mix"/>
    <x v="5"/>
    <n v="75"/>
  </r>
  <r>
    <n v="2140"/>
    <d v="2018-08-31T00:00:00"/>
    <s v="H18SM4611A"/>
    <n v="1.2"/>
    <x v="17"/>
    <n v="2E-3"/>
    <s v="Pass on first test"/>
    <s v="FLEX 30:70 Mix"/>
    <x v="5"/>
    <n v="75"/>
  </r>
  <r>
    <n v="2141"/>
    <d v="2018-08-31T00:00:00"/>
    <s v="H18SM4612A"/>
    <n v="1.3"/>
    <x v="0"/>
    <n v="2E-3"/>
    <s v="Pass on first test"/>
    <s v="FLEX 30:70 Mix"/>
    <x v="3"/>
    <n v="73"/>
  </r>
  <r>
    <n v="2142"/>
    <d v="2018-08-31T00:00:00"/>
    <s v="H18SM4614A"/>
    <n v="1.4"/>
    <x v="2"/>
    <n v="2E-3"/>
    <s v="Pass on first test"/>
    <s v="FLEX 30:70 Mix"/>
    <x v="5"/>
    <n v="72"/>
  </r>
  <r>
    <n v="2143"/>
    <d v="2018-08-31T00:00:00"/>
    <s v="H18SM4615A"/>
    <n v="2.1"/>
    <x v="11"/>
    <n v="2E-3"/>
    <s v="Pass on first test"/>
    <s v="FLEX 30:70 Mix"/>
    <x v="5"/>
    <n v="75"/>
  </r>
  <r>
    <n v="2144"/>
    <d v="2018-08-31T00:00:00"/>
    <s v="H18SM4616A"/>
    <n v="2.2000000000000002"/>
    <x v="6"/>
    <n v="2E-3"/>
    <s v="Pass on first test"/>
    <s v="FLEX 30:70 Mix"/>
    <x v="3"/>
    <n v="72"/>
  </r>
  <r>
    <n v="2145"/>
    <d v="2018-08-31T00:00:00"/>
    <s v="H18SM4617A"/>
    <n v="2.2999999999999998"/>
    <x v="9"/>
    <n v="2E-3"/>
    <s v="Pass on first test"/>
    <s v="FLEX 30:70 Mix"/>
    <x v="3"/>
    <n v="73"/>
  </r>
  <r>
    <n v="2146"/>
    <d v="2018-08-31T00:00:00"/>
    <s v="H18SM4618A"/>
    <n v="2.4"/>
    <x v="6"/>
    <n v="2E-3"/>
    <s v="Pass on first test"/>
    <s v="FLEX 30:70 Mix"/>
    <x v="5"/>
    <n v="75"/>
  </r>
  <r>
    <n v="2147"/>
    <d v="2018-08-31T00:00:00"/>
    <s v="H18SM4619A"/>
    <n v="3.1"/>
    <x v="9"/>
    <n v="2E-3"/>
    <s v="Pass on first test"/>
    <s v="FLEX 30:70 Mix"/>
    <x v="7"/>
    <n v="70"/>
  </r>
  <r>
    <n v="2148"/>
    <d v="2018-08-31T00:00:00"/>
    <s v="H18SM4620A"/>
    <n v="3.2"/>
    <x v="5"/>
    <n v="2E-3"/>
    <s v="Pass on first test"/>
    <s v="FLEX 30:70 Mix"/>
    <x v="7"/>
    <n v="70"/>
  </r>
  <r>
    <n v="2149"/>
    <d v="2018-09-03T00:00:00"/>
    <s v="H18SM4613A"/>
    <n v="1.1000000000000001"/>
    <x v="5"/>
    <n v="2E-3"/>
    <s v="Pass on first test"/>
    <s v="FLEX 30:70 Mix"/>
    <x v="5"/>
    <n v="77"/>
  </r>
  <r>
    <n v="2150"/>
    <d v="2018-08-31T00:00:00"/>
    <s v="H18SM4623A"/>
    <n v="4.0999999999999996"/>
    <x v="7"/>
    <n v="2E-3"/>
    <s v="Pass on first test"/>
    <s v="FLEX 30:70 Mix"/>
    <x v="3"/>
    <n v="73"/>
  </r>
  <r>
    <n v="2151"/>
    <d v="2018-08-31T00:00:00"/>
    <s v="H18SM4624A"/>
    <n v="4.2"/>
    <x v="11"/>
    <n v="2E-3"/>
    <s v="Pass on first test"/>
    <s v="FLEX 30:70 Mix"/>
    <x v="9"/>
    <n v="76"/>
  </r>
  <r>
    <n v="2152"/>
    <d v="2018-09-03T00:00:00"/>
    <s v="H18SM4625A"/>
    <n v="4.3"/>
    <x v="7"/>
    <n v="2E-3"/>
    <s v="Pass on first test"/>
    <s v="FLEX 30:70 Mix"/>
    <x v="3"/>
    <n v="75"/>
  </r>
  <r>
    <n v="2153"/>
    <d v="2018-09-03T00:00:00"/>
    <s v="H18SM4628A"/>
    <n v="2.2999999999999998"/>
    <x v="16"/>
    <n v="2E-3"/>
    <s v="Resolve unit"/>
    <s v="FLEX 30:70 Mix"/>
    <x v="4"/>
    <n v="75"/>
  </r>
  <r>
    <n v="2154"/>
    <d v="2018-08-31T00:00:00"/>
    <s v="H18SM4629A"/>
    <n v="2.2000000000000002"/>
    <x v="15"/>
    <n v="2E-3"/>
    <s v="Pass on first test"/>
    <s v="FLEX 30:70 Mix"/>
    <x v="3"/>
    <n v="75"/>
  </r>
  <r>
    <n v="2155"/>
    <d v="2018-09-03T00:00:00"/>
    <s v="H18SM4631A"/>
    <n v="3.2"/>
    <x v="11"/>
    <n v="2E-3"/>
    <s v="Resolve unit"/>
    <s v="FLEX 30:70 Mix"/>
    <x v="3"/>
    <n v="78"/>
  </r>
  <r>
    <n v="2156"/>
    <d v="2018-09-03T00:00:00"/>
    <s v="H18SM4632A"/>
    <n v="2.1"/>
    <x v="11"/>
    <n v="2E-3"/>
    <s v="Pass on first test"/>
    <s v="FLEX 30:70 Mix"/>
    <x v="7"/>
    <n v="77"/>
  </r>
  <r>
    <n v="2157"/>
    <d v="2018-09-03T00:00:00"/>
    <s v="H18SM4633A"/>
    <n v="1.4"/>
    <x v="9"/>
    <n v="2E-3"/>
    <s v="Pass on first test"/>
    <s v="FLEX 30:70 Mix"/>
    <x v="5"/>
    <n v="77"/>
  </r>
  <r>
    <n v="2158"/>
    <d v="2018-09-03T00:00:00"/>
    <s v="H18SM4634A"/>
    <n v="1.3"/>
    <x v="9"/>
    <n v="2E-3"/>
    <s v="Pass on first test"/>
    <s v="FLEX 30:70 Mix"/>
    <x v="5"/>
    <n v="77"/>
  </r>
  <r>
    <n v="2159"/>
    <d v="2018-09-03T00:00:00"/>
    <s v="H18SM4635A"/>
    <n v="2.2000000000000002"/>
    <x v="16"/>
    <n v="2E-3"/>
    <s v="Pass on first test"/>
    <s v="FLEX 30:70 Mix"/>
    <x v="7"/>
    <n v="79"/>
  </r>
  <r>
    <n v="2160"/>
    <d v="2018-09-03T00:00:00"/>
    <s v="H18SM4636A"/>
    <n v="1.2"/>
    <x v="5"/>
    <n v="2E-3"/>
    <s v="Pass on first test"/>
    <s v="FLEX 30:70 Mix"/>
    <x v="7"/>
    <n v="79"/>
  </r>
  <r>
    <n v="2161"/>
    <d v="2018-09-03T00:00:00"/>
    <s v="H18SM4637A"/>
    <n v="2.4"/>
    <x v="9"/>
    <n v="2E-3"/>
    <s v="Pass on first test"/>
    <s v="FLEX 30:70 Mix"/>
    <x v="9"/>
    <n v="76"/>
  </r>
  <r>
    <n v="2162"/>
    <d v="2018-09-03T00:00:00"/>
    <s v="H18SM4638A"/>
    <n v="3.1"/>
    <x v="4"/>
    <n v="2E-3"/>
    <s v="Pass on first test"/>
    <s v="FLEX 30:70 Mix"/>
    <x v="6"/>
    <n v="76"/>
  </r>
  <r>
    <n v="2163"/>
    <d v="2018-09-03T00:00:00"/>
    <s v="H18SM4639A"/>
    <n v="3.3"/>
    <x v="2"/>
    <n v="2E-3"/>
    <s v="Pass on first test"/>
    <s v="FLEX 30:70 Mix"/>
    <x v="3"/>
    <n v="75"/>
  </r>
  <r>
    <n v="2164"/>
    <d v="2018-09-03T00:00:00"/>
    <s v="H18SM4640A"/>
    <n v="4.0999999999999996"/>
    <x v="2"/>
    <n v="2E-3"/>
    <s v="Pass on first test"/>
    <s v="FLEX 30:70 Mix"/>
    <x v="9"/>
    <n v="75"/>
  </r>
  <r>
    <n v="2165"/>
    <d v="2018-09-03T00:00:00"/>
    <s v="H18SM4641A"/>
    <n v="4.4000000000000004"/>
    <x v="0"/>
    <n v="2E-3"/>
    <s v="Pass on first test"/>
    <s v="FLEX 30:70 Mix"/>
    <x v="3"/>
    <n v="75"/>
  </r>
  <r>
    <n v="2166"/>
    <d v="2018-09-03T00:00:00"/>
    <s v="H18SM4643A"/>
    <n v="4.2"/>
    <x v="11"/>
    <n v="2E-3"/>
    <s v="Pass on first test"/>
    <s v="FLEX 30:70 Mix"/>
    <x v="7"/>
    <n v="76"/>
  </r>
  <r>
    <n v="2167"/>
    <d v="2018-09-03T00:00:00"/>
    <s v="H18SM4644A"/>
    <n v="5.0999999999999996"/>
    <x v="5"/>
    <n v="2E-3"/>
    <s v="Pass on first test"/>
    <s v="FLEX 30:70 Mix"/>
    <x v="3"/>
    <n v="78"/>
  </r>
  <r>
    <n v="2168"/>
    <d v="2018-09-03T00:00:00"/>
    <s v="H18SM4645A"/>
    <n v="3.2"/>
    <x v="9"/>
    <n v="2E-3"/>
    <s v="Pass on first test"/>
    <s v="FLEX 30:70 Mix"/>
    <x v="3"/>
    <n v="78"/>
  </r>
  <r>
    <n v="2169"/>
    <d v="2018-09-03T00:00:00"/>
    <s v="H18SM4653A"/>
    <n v="4.3"/>
    <x v="10"/>
    <n v="2E-3"/>
    <s v="Pass on first test"/>
    <s v="FLEX 30:70 Mix"/>
    <x v="7"/>
    <n v="76"/>
  </r>
  <r>
    <n v="2170"/>
    <d v="2018-09-03T00:00:00"/>
    <s v="H18SM4655A"/>
    <n v="4.0999999999999996"/>
    <x v="8"/>
    <n v="2E-3"/>
    <s v="Pass on first test"/>
    <s v="FLEX 30:70 Mix"/>
    <x v="7"/>
    <n v="72"/>
  </r>
  <r>
    <n v="2171"/>
    <d v="2018-09-03T00:00:00"/>
    <s v="H18SM4656A"/>
    <n v="4.2"/>
    <x v="11"/>
    <n v="2E-3"/>
    <s v="Pass on first test"/>
    <s v="FLEX 30:70 Mix"/>
    <x v="5"/>
    <n v="75"/>
  </r>
  <r>
    <n v="2172"/>
    <d v="2018-09-03T00:00:00"/>
    <s v="H18SM4642A"/>
    <n v="3.4"/>
    <x v="4"/>
    <n v="2E-3"/>
    <s v="Pass on first test"/>
    <s v="FLEX 30:70 Mix"/>
    <x v="3"/>
    <n v="72"/>
  </r>
  <r>
    <n v="2173"/>
    <d v="2018-09-03T00:00:00"/>
    <s v="J18SM4646A"/>
    <n v="2.2999999999999998"/>
    <x v="20"/>
    <n v="2E-3"/>
    <s v="Pass on first test"/>
    <s v="FLEX 30:70 Mix"/>
    <x v="5"/>
    <n v="77"/>
  </r>
  <r>
    <n v="2174"/>
    <d v="2018-09-03T00:00:00"/>
    <s v="J18SM4647A"/>
    <n v="3.1"/>
    <x v="0"/>
    <n v="2E-3"/>
    <s v="Pass on first test"/>
    <s v="FLEX 30:70 Mix"/>
    <x v="4"/>
    <n v="75"/>
  </r>
  <r>
    <n v="2175"/>
    <d v="2018-09-03T00:00:00"/>
    <s v="J18SM4648A"/>
    <n v="2.4"/>
    <x v="0"/>
    <n v="2E-3"/>
    <s v="Pass on first test"/>
    <s v="FLEX 30:70 Mix"/>
    <x v="3"/>
    <n v="75"/>
  </r>
  <r>
    <n v="2176"/>
    <d v="2018-09-03T00:00:00"/>
    <s v="J18SM4649A"/>
    <n v="2.2000000000000002"/>
    <x v="6"/>
    <n v="2E-3"/>
    <s v="Pass on first test"/>
    <s v="FLEX 30:70 Mix"/>
    <x v="7"/>
    <n v="77"/>
  </r>
  <r>
    <n v="2177"/>
    <d v="2018-09-03T00:00:00"/>
    <s v="J18SM4652A"/>
    <n v="3.3"/>
    <x v="10"/>
    <n v="2E-3"/>
    <s v="Pass on first test"/>
    <s v="FLEX 30:70 Mix"/>
    <x v="3"/>
    <n v="78"/>
  </r>
  <r>
    <n v="2178"/>
    <d v="2018-09-03T00:00:00"/>
    <s v="J18SM4651A"/>
    <n v="1.3"/>
    <x v="0"/>
    <n v="2E-3"/>
    <s v="Pass on first test"/>
    <s v="FLEX 30:70 Mix"/>
    <x v="3"/>
    <n v="75"/>
  </r>
  <r>
    <n v="2179"/>
    <d v="2018-09-04T00:00:00"/>
    <s v="J18SM4654A"/>
    <n v="5.0999999999999996"/>
    <x v="10"/>
    <n v="2E-3"/>
    <s v="Pass on first test"/>
    <s v="FLEX 30:70 Mix"/>
    <x v="5"/>
    <n v="72"/>
  </r>
  <r>
    <n v="2180"/>
    <d v="2018-09-04T00:00:00"/>
    <s v="J18SM4658A"/>
    <n v="5.2"/>
    <x v="1"/>
    <n v="2E-3"/>
    <s v="Pass on first test"/>
    <s v="FLEX 30:70 Mix"/>
    <x v="7"/>
    <n v="76"/>
  </r>
  <r>
    <n v="2181"/>
    <d v="2018-09-04T00:00:00"/>
    <s v="J18SM4661A"/>
    <n v="4.0999999999999996"/>
    <x v="1"/>
    <n v="2E-3"/>
    <s v="Pass on first test"/>
    <s v="FLEX 30:70 Mix"/>
    <x v="3"/>
    <n v="75"/>
  </r>
  <r>
    <n v="2182"/>
    <d v="2018-09-04T00:00:00"/>
    <s v="J18SM4662A"/>
    <n v="3.4"/>
    <x v="0"/>
    <n v="2E-3"/>
    <s v="Pass on first test"/>
    <s v="FLEX 30:70 Mix"/>
    <x v="5"/>
    <n v="75"/>
  </r>
  <r>
    <n v="2183"/>
    <d v="2018-09-04T00:00:00"/>
    <s v="J18SM4664A"/>
    <n v="4.3"/>
    <x v="0"/>
    <n v="2E-3"/>
    <s v="Pass on first test"/>
    <s v="FLEX 30:70 Mix"/>
    <x v="5"/>
    <n v="77"/>
  </r>
  <r>
    <n v="2184"/>
    <d v="2018-09-04T00:00:00"/>
    <s v="J18SM4665A"/>
    <n v="3.3"/>
    <x v="11"/>
    <n v="2E-3"/>
    <s v="Pass on first test"/>
    <s v="FLEX 30:70 Mix"/>
    <x v="3"/>
    <n v="73"/>
  </r>
  <r>
    <n v="2185"/>
    <d v="2018-09-04T00:00:00"/>
    <s v="J18SM4650A"/>
    <n v="1.4"/>
    <x v="0"/>
    <n v="2E-3"/>
    <s v="Pass on first test"/>
    <s v="FLEX 30:70 Mix"/>
    <x v="6"/>
    <n v="77"/>
  </r>
  <r>
    <n v="2186"/>
    <d v="2018-09-04T00:00:00"/>
    <s v="J18SM4657A"/>
    <n v="5.4"/>
    <x v="1"/>
    <n v="2E-3"/>
    <s v="Pass on first test"/>
    <s v="FLEX 30:70 Mix"/>
    <x v="7"/>
    <n v="74"/>
  </r>
  <r>
    <n v="2187"/>
    <d v="2018-09-04T00:00:00"/>
    <s v="J18SM4660A"/>
    <n v="4.4000000000000004"/>
    <x v="2"/>
    <n v="2E-3"/>
    <s v="Pass on first test"/>
    <s v="FLEX 30:70 Mix"/>
    <x v="7"/>
    <n v="76"/>
  </r>
  <r>
    <n v="2188"/>
    <d v="2018-09-04T00:00:00"/>
    <s v="J18SM4663A"/>
    <n v="4.2"/>
    <x v="2"/>
    <n v="2E-3"/>
    <s v="Pass on first test"/>
    <s v="FLEX 30:70 Mix"/>
    <x v="3"/>
    <n v="75"/>
  </r>
  <r>
    <n v="2189"/>
    <d v="2018-09-04T00:00:00"/>
    <s v="J18SM4666A"/>
    <n v="3.2"/>
    <x v="11"/>
    <n v="2E-3"/>
    <s v="Pass on first test"/>
    <s v="FLEX 30:70 Mix"/>
    <x v="3"/>
    <n v="73"/>
  </r>
  <r>
    <n v="2190"/>
    <d v="2018-09-04T00:00:00"/>
    <s v="J18SM4667A"/>
    <n v="3.1"/>
    <x v="0"/>
    <n v="2E-3"/>
    <s v="Pass on first test"/>
    <s v="FLEX 30:70 Mix"/>
    <x v="3"/>
    <n v="75"/>
  </r>
  <r>
    <n v="2191"/>
    <d v="2018-09-04T00:00:00"/>
    <s v="J18SM4668A"/>
    <n v="2.4"/>
    <x v="6"/>
    <n v="2E-3"/>
    <s v="Pass on first test"/>
    <s v="FLEX 30:70 Mix"/>
    <x v="3"/>
    <n v="75"/>
  </r>
  <r>
    <n v="2192"/>
    <d v="2018-09-04T00:00:00"/>
    <s v="J18SM4670A"/>
    <n v="2.2999999999999998"/>
    <x v="11"/>
    <n v="2E-3"/>
    <s v="Pass on first test"/>
    <s v="FLEX 30:70 Mix"/>
    <x v="5"/>
    <n v="77"/>
  </r>
  <r>
    <n v="2193"/>
    <d v="2018-09-04T00:00:00"/>
    <s v="H18SM7459A"/>
    <n v="2.2000000000000002"/>
    <x v="14"/>
    <n v="2E-3"/>
    <s v="Resolve unit"/>
    <s v="FLEX 30:70 Mix"/>
    <x v="5"/>
    <n v="72"/>
  </r>
  <r>
    <n v="2194"/>
    <d v="2018-09-04T00:00:00"/>
    <s v="H18SM7460A"/>
    <n v="1.4"/>
    <x v="19"/>
    <n v="2E-3"/>
    <s v="Pass on first test"/>
    <s v="FLEX 30:70 Mix"/>
    <x v="5"/>
    <n v="75"/>
  </r>
  <r>
    <n v="2195"/>
    <d v="2018-09-04T00:00:00"/>
    <s v="J18SM7462A"/>
    <n v="1.3"/>
    <x v="9"/>
    <n v="2E-3"/>
    <s v="Pass on first test"/>
    <s v="FLEX 30:70 Mix"/>
    <x v="7"/>
    <n v="76"/>
  </r>
  <r>
    <n v="2196"/>
    <d v="2018-09-04T00:00:00"/>
    <s v="J18SM7463A"/>
    <n v="1.2"/>
    <x v="1"/>
    <n v="2E-3"/>
    <s v="Pass on first test"/>
    <s v="FLEX 30:70 Mix"/>
    <x v="3"/>
    <n v="78"/>
  </r>
  <r>
    <n v="2197"/>
    <d v="2018-09-04T00:00:00"/>
    <s v="J18SM7464A"/>
    <n v="1.1000000000000001"/>
    <x v="17"/>
    <n v="2E-3"/>
    <s v="Pass on first test"/>
    <s v="FLEX 30:70 Mix"/>
    <x v="7"/>
    <n v="77"/>
  </r>
  <r>
    <n v="2198"/>
    <d v="2018-09-04T00:00:00"/>
    <s v="J18SM7465A"/>
    <n v="3.3"/>
    <x v="18"/>
    <n v="2E-3"/>
    <s v="Pass on first test"/>
    <s v="FLEX 30:70 Mix"/>
    <x v="5"/>
    <n v="75"/>
  </r>
  <r>
    <n v="2199"/>
    <d v="2018-09-04T00:00:00"/>
    <s v="J18SM7467A"/>
    <n v="4.0999999999999996"/>
    <x v="10"/>
    <n v="2E-3"/>
    <s v="Pass on first test"/>
    <s v="FLEX 30:70 Mix"/>
    <x v="9"/>
    <n v="76"/>
  </r>
  <r>
    <n v="2200"/>
    <d v="2018-09-04T00:00:00"/>
    <s v="J18SM7468A"/>
    <n v="4.3"/>
    <x v="2"/>
    <n v="2E-3"/>
    <s v="Pass on first test"/>
    <s v="FLEX 30:70 Mix"/>
    <x v="7"/>
    <n v="76"/>
  </r>
  <r>
    <n v="2201"/>
    <d v="2018-09-04T00:00:00"/>
    <s v="J18SM7469A"/>
    <n v="3.1"/>
    <x v="2"/>
    <n v="2E-3"/>
    <s v="Pass on first test"/>
    <s v="FLEX 30:70 Mix"/>
    <x v="9"/>
    <n v="73"/>
  </r>
  <r>
    <n v="2202"/>
    <d v="2018-09-04T00:00:00"/>
    <s v="J18SM7470A"/>
    <n v="4.2"/>
    <x v="11"/>
    <n v="2E-3"/>
    <s v="Pass on first test"/>
    <s v="FLEX 30:70 Mix"/>
    <x v="5"/>
    <n v="75"/>
  </r>
  <r>
    <n v="2203"/>
    <d v="2018-09-04T00:00:00"/>
    <s v="J18SM7471A"/>
    <n v="3.2"/>
    <x v="11"/>
    <n v="2E-3"/>
    <s v="Pass on first test"/>
    <s v="FLEX 30:70 Mix"/>
    <x v="9"/>
    <n v="78"/>
  </r>
  <r>
    <n v="2204"/>
    <d v="2018-09-05T00:00:00"/>
    <s v="J18SM7461A"/>
    <n v="2.1"/>
    <x v="11"/>
    <n v="2E-3"/>
    <s v="Pass on first test"/>
    <s v="FLEX 30:70 Mix"/>
    <x v="3"/>
    <n v="73"/>
  </r>
  <r>
    <n v="2205"/>
    <d v="2018-09-04T00:00:00"/>
    <s v="J18SM7466A"/>
    <n v="3.4"/>
    <x v="9"/>
    <n v="2E-3"/>
    <s v="Pass on first test"/>
    <s v="FLEX 30:70 Mix"/>
    <x v="3"/>
    <n v="72"/>
  </r>
  <r>
    <n v="2206"/>
    <d v="2018-09-05T00:00:00"/>
    <s v="J18SM7473A"/>
    <n v="2.1"/>
    <x v="11"/>
    <n v="2E-3"/>
    <s v="Pass on first test"/>
    <s v="FLEX 30:70 Mix"/>
    <x v="3"/>
    <n v="70"/>
  </r>
  <r>
    <n v="2207"/>
    <d v="2018-09-05T00:00:00"/>
    <s v="J18SM7474A"/>
    <n v="1.1000000000000001"/>
    <x v="5"/>
    <n v="2E-3"/>
    <s v="Pass on first test"/>
    <s v="FLEX 30:70 Mix"/>
    <x v="3"/>
    <n v="78"/>
  </r>
  <r>
    <n v="2208"/>
    <d v="2018-09-05T00:00:00"/>
    <s v="J18SM7475A"/>
    <n v="1.3"/>
    <x v="2"/>
    <n v="2E-3"/>
    <s v="Pass on first test"/>
    <s v="FLEX 30:70 Mix"/>
    <x v="5"/>
    <n v="75"/>
  </r>
  <r>
    <n v="2209"/>
    <d v="2018-09-05T00:00:00"/>
    <s v="J18SM7476A"/>
    <n v="2.2000000000000002"/>
    <x v="7"/>
    <n v="2E-3"/>
    <s v="Pass on first test"/>
    <s v="FLEX 30:70 Mix"/>
    <x v="5"/>
    <n v="77"/>
  </r>
  <r>
    <n v="2210"/>
    <d v="2018-09-05T00:00:00"/>
    <s v="J18SM7478A"/>
    <n v="2.2999999999999998"/>
    <x v="2"/>
    <n v="2E-3"/>
    <s v="Pass on first test"/>
    <s v="FLEX 30:70 Mix"/>
    <x v="3"/>
    <n v="78"/>
  </r>
  <r>
    <n v="2211"/>
    <d v="2018-09-05T00:00:00"/>
    <s v="J18SM7479A"/>
    <n v="2.4"/>
    <x v="20"/>
    <n v="2E-3"/>
    <s v="Pass on first test"/>
    <s v="FLEX 30:70 Mix"/>
    <x v="3"/>
    <n v="75"/>
  </r>
  <r>
    <n v="2212"/>
    <d v="2018-09-05T00:00:00"/>
    <s v="J18SM7481A"/>
    <n v="3.2"/>
    <x v="5"/>
    <n v="2E-3"/>
    <s v="Pass on first test"/>
    <s v="FLEX 30:70 Mix"/>
    <x v="5"/>
    <n v="75"/>
  </r>
  <r>
    <n v="2213"/>
    <d v="2018-09-05T00:00:00"/>
    <s v="J18SM7483A"/>
    <n v="3.3"/>
    <x v="10"/>
    <n v="2E-3"/>
    <s v="Pass on first test"/>
    <s v="FLEX 30:70 Mix"/>
    <x v="7"/>
    <n v="77"/>
  </r>
  <r>
    <n v="2214"/>
    <d v="2018-09-05T00:00:00"/>
    <s v="J18SM7484A"/>
    <n v="4.0999999999999996"/>
    <x v="7"/>
    <n v="2E-3"/>
    <s v="Pass on first test"/>
    <s v="FLEX 30:70 Mix"/>
    <x v="5"/>
    <n v="75"/>
  </r>
  <r>
    <n v="2215"/>
    <d v="2018-09-05T00:00:00"/>
    <s v="J18SM7486A"/>
    <n v="4.2"/>
    <x v="9"/>
    <n v="2E-3"/>
    <s v="Pass on first test"/>
    <s v="FLEX 30:70 Mix"/>
    <x v="3"/>
    <n v="73"/>
  </r>
  <r>
    <n v="2216"/>
    <d v="2018-09-05T00:00:00"/>
    <s v="J18SM7487A"/>
    <n v="4.3"/>
    <x v="7"/>
    <n v="2E-3"/>
    <s v="Pass on first test"/>
    <s v="FLEX 30:70 Mix"/>
    <x v="5"/>
    <n v="72"/>
  </r>
  <r>
    <n v="2217"/>
    <d v="2018-09-05T00:00:00"/>
    <s v="J18SM7488A"/>
    <n v="4.4000000000000004"/>
    <x v="0"/>
    <n v="2E-3"/>
    <s v="Pass on first test"/>
    <s v="FLEX 30:70 Mix"/>
    <x v="3"/>
    <n v="75"/>
  </r>
  <r>
    <n v="2218"/>
    <d v="2018-09-05T00:00:00"/>
    <s v="J18SM7489A"/>
    <n v="5.0999999999999996"/>
    <x v="1"/>
    <n v="2E-3"/>
    <s v="Pass on first test"/>
    <s v="FLEX 30:70 Mix"/>
    <x v="4"/>
    <n v="78"/>
  </r>
  <r>
    <n v="2219"/>
    <d v="2018-09-05T00:00:00"/>
    <s v="J18SM7490A"/>
    <n v="1.3"/>
    <x v="0"/>
    <n v="2E-3"/>
    <s v="Pass on first test"/>
    <s v="FLEX 30:70 Mix"/>
    <x v="3"/>
    <n v="75"/>
  </r>
  <r>
    <n v="2220"/>
    <d v="2018-09-05T00:00:00"/>
    <s v="J18SM7492A"/>
    <n v="2.1"/>
    <x v="11"/>
    <n v="2E-3"/>
    <s v="Pass on first test"/>
    <s v="FLEX 30:70 Mix"/>
    <x v="3"/>
    <n v="80"/>
  </r>
  <r>
    <n v="2221"/>
    <d v="2018-09-05T00:00:00"/>
    <s v="J18SM7493A"/>
    <n v="2.2000000000000002"/>
    <x v="11"/>
    <n v="2E-3"/>
    <s v="Pass on first test"/>
    <s v="FLEX 30:70 Mix"/>
    <x v="4"/>
    <n v="78"/>
  </r>
  <r>
    <n v="2222"/>
    <d v="2018-09-06T00:00:00"/>
    <s v="J18SM7472A"/>
    <n v="1.2"/>
    <x v="1"/>
    <n v="2E-3"/>
    <s v="Resolve unit"/>
    <s v="FLEX 30:70 Mix"/>
    <x v="5"/>
    <n v="77"/>
  </r>
  <r>
    <n v="2223"/>
    <d v="2018-09-06T00:00:00"/>
    <s v="J18SM7477A"/>
    <n v="1.4"/>
    <x v="9"/>
    <n v="2E-3"/>
    <s v="Resolve unit"/>
    <s v="FLEX 30:70 Mix"/>
    <x v="10"/>
    <n v="72"/>
  </r>
  <r>
    <n v="2224"/>
    <d v="2018-09-06T00:00:00"/>
    <s v="J18SM7480A"/>
    <n v="3.1"/>
    <x v="17"/>
    <n v="2E-3"/>
    <s v="Pass on first test"/>
    <s v="FLEX 30:70 Mix"/>
    <x v="5"/>
    <n v="75"/>
  </r>
  <r>
    <n v="2225"/>
    <d v="2018-09-06T00:00:00"/>
    <s v="J18SM7482A"/>
    <n v="2.4"/>
    <x v="0"/>
    <n v="2E-3"/>
    <s v="Pass on first test"/>
    <s v="FLEX 30:70 Mix"/>
    <x v="5"/>
    <n v="77"/>
  </r>
  <r>
    <n v="2226"/>
    <d v="2018-09-05T00:00:00"/>
    <s v="J18SM7485A"/>
    <n v="3.4"/>
    <x v="11"/>
    <n v="2E-3"/>
    <s v="Pass on first test"/>
    <s v="FLEX 30:70 Mix"/>
    <x v="9"/>
    <n v="76"/>
  </r>
  <r>
    <n v="2227"/>
    <d v="2018-09-06T00:00:00"/>
    <s v="J18SM7491A"/>
    <n v="1.1000000000000001"/>
    <x v="3"/>
    <n v="2E-3"/>
    <s v="Resolve unit"/>
    <s v="FLEX 30:70 Mix"/>
    <x v="3"/>
    <n v="73"/>
  </r>
  <r>
    <n v="2228"/>
    <d v="2018-09-06T00:00:00"/>
    <s v="J18SM7494A"/>
    <n v="2.4"/>
    <x v="0"/>
    <n v="2E-3"/>
    <s v="Pass on first test"/>
    <s v="FLEX 30:70 Mix"/>
    <x v="3"/>
    <n v="73"/>
  </r>
  <r>
    <n v="2229"/>
    <d v="2018-09-06T00:00:00"/>
    <s v="J18SM7495A"/>
    <n v="5.3"/>
    <x v="7"/>
    <n v="2E-3"/>
    <s v="Pass on first test"/>
    <s v="FLEX 30:70 Mix"/>
    <x v="5"/>
    <n v="75"/>
  </r>
  <r>
    <n v="2230"/>
    <d v="2018-09-06T00:00:00"/>
    <s v="J18SM7496A"/>
    <n v="2.1"/>
    <x v="11"/>
    <n v="2E-3"/>
    <s v="Pass on first test"/>
    <s v="FLEX 30:70 Mix"/>
    <x v="3"/>
    <n v="75"/>
  </r>
  <r>
    <n v="2231"/>
    <d v="2018-09-06T00:00:00"/>
    <s v="J18SM7497A"/>
    <n v="3.2"/>
    <x v="2"/>
    <n v="2E-3"/>
    <s v="Pass on first test"/>
    <s v="FLEX 30:70 Mix"/>
    <x v="5"/>
    <n v="72"/>
  </r>
  <r>
    <n v="2232"/>
    <d v="2018-09-06T00:00:00"/>
    <s v="J18SM7498A"/>
    <n v="2.2999999999999998"/>
    <x v="16"/>
    <n v="2E-3"/>
    <s v="Pass on first test"/>
    <s v="FLEX 30:70 Mix"/>
    <x v="3"/>
    <n v="73"/>
  </r>
  <r>
    <n v="2233"/>
    <d v="2018-09-06T00:00:00"/>
    <s v="J18SM7499A"/>
    <n v="2.2000000000000002"/>
    <x v="9"/>
    <n v="2E-3"/>
    <s v="Pass on first test"/>
    <s v="FLEX 30:70 Mix"/>
    <x v="5"/>
    <n v="75"/>
  </r>
  <r>
    <n v="2234"/>
    <d v="2018-09-06T00:00:00"/>
    <s v="J18SM7500A"/>
    <n v="3.2"/>
    <x v="11"/>
    <n v="2E-3"/>
    <s v="Pass on first test"/>
    <s v="FLEX 30:70 Mix"/>
    <x v="6"/>
    <n v="74"/>
  </r>
  <r>
    <n v="2235"/>
    <d v="2018-09-06T00:00:00"/>
    <s v="J18SM7501A"/>
    <n v="3.3"/>
    <x v="1"/>
    <n v="2E-3"/>
    <s v="Pass on first test"/>
    <s v="FLEX 30:70 Mix"/>
    <x v="7"/>
    <n v="76"/>
  </r>
  <r>
    <n v="2236"/>
    <d v="2018-09-06T00:00:00"/>
    <s v="J18SM7502A"/>
    <n v="3.4"/>
    <x v="17"/>
    <n v="2E-3"/>
    <s v="Pass on first test"/>
    <s v="FLEX 30:70 Mix"/>
    <x v="5"/>
    <n v="75"/>
  </r>
  <r>
    <n v="2237"/>
    <d v="2018-09-06T00:00:00"/>
    <s v="J18SM7503A"/>
    <n v="4.0999999999999996"/>
    <x v="11"/>
    <n v="2E-3"/>
    <s v="Pass on first test"/>
    <s v="FLEX 30:70 Mix"/>
    <x v="3"/>
    <n v="73"/>
  </r>
  <r>
    <n v="2238"/>
    <d v="2018-09-06T00:00:00"/>
    <s v="J18SM7504A"/>
    <n v="4.2"/>
    <x v="20"/>
    <n v="2E-3"/>
    <s v="Pass on first test"/>
    <s v="FLEX 30:70 Mix"/>
    <x v="7"/>
    <n v="74"/>
  </r>
  <r>
    <n v="2239"/>
    <d v="2018-09-08T00:00:00"/>
    <s v="J18SM4697A"/>
    <n v="4.2"/>
    <x v="11"/>
    <n v="2E-3"/>
    <s v="Pass on first test"/>
    <s v="FLEX 30:70 Mix"/>
    <x v="7"/>
    <n v="76"/>
  </r>
  <r>
    <n v="2240"/>
    <d v="2018-09-08T00:00:00"/>
    <s v="J18SM4699A"/>
    <n v="4.4000000000000004"/>
    <x v="9"/>
    <n v="2E-3"/>
    <s v="Pass on first test"/>
    <s v="FLEX 30:70 Mix"/>
    <x v="3"/>
    <n v="73"/>
  </r>
  <r>
    <n v="2241"/>
    <d v="2018-09-08T00:00:00"/>
    <s v="J18SM4704A"/>
    <n v="2.2000000000000002"/>
    <x v="3"/>
    <n v="2E-3"/>
    <s v="Pass on first test"/>
    <s v="FLEX 30:70 Mix"/>
    <x v="3"/>
    <n v="70"/>
  </r>
  <r>
    <n v="2242"/>
    <d v="2018-09-08T00:00:00"/>
    <s v="J18SM4705A"/>
    <n v="3.1"/>
    <x v="4"/>
    <n v="2E-3"/>
    <s v="Pass on first test"/>
    <s v="FLEX 30:70 Mix"/>
    <x v="5"/>
    <n v="75"/>
  </r>
  <r>
    <n v="2243"/>
    <d v="2018-09-06T00:00:00"/>
    <s v="J18SM4681A"/>
    <n v="3.1"/>
    <x v="2"/>
    <n v="2E-3"/>
    <s v="Pass on first test"/>
    <s v="FLEX 30:70 Mix"/>
    <x v="7"/>
    <n v="77"/>
  </r>
  <r>
    <n v="2244"/>
    <d v="2018-09-06T00:00:00"/>
    <s v="J18SM4682A"/>
    <n v="4.2"/>
    <x v="2"/>
    <n v="2E-3"/>
    <s v="Pass on first test"/>
    <s v="FLEX 30:70 Mix"/>
    <x v="7"/>
    <n v="70"/>
  </r>
  <r>
    <n v="2245"/>
    <d v="2018-09-07T00:00:00"/>
    <s v="J18SM4683A"/>
    <n v="4.3"/>
    <x v="2"/>
    <n v="2E-3"/>
    <s v="Pass on first test"/>
    <s v="FLEX 30:70 Mix"/>
    <x v="7"/>
    <n v="76"/>
  </r>
  <r>
    <n v="2246"/>
    <d v="2018-09-07T00:00:00"/>
    <s v="J18SM4684A"/>
    <n v="2.1"/>
    <x v="4"/>
    <n v="2E-3"/>
    <s v="Pass on first test"/>
    <s v="FLEX 30:70 Mix"/>
    <x v="3"/>
    <n v="75"/>
  </r>
  <r>
    <n v="2247"/>
    <d v="2018-09-07T00:00:00"/>
    <s v="J18SM4685A"/>
    <n v="2.2000000000000002"/>
    <x v="11"/>
    <n v="2E-3"/>
    <s v="Pass on first test"/>
    <s v="FLEX 30:70 Mix"/>
    <x v="3"/>
    <n v="72"/>
  </r>
  <r>
    <n v="2248"/>
    <d v="2018-09-07T00:00:00"/>
    <s v="J18SM4686A"/>
    <n v="1.3"/>
    <x v="1"/>
    <n v="2E-3"/>
    <s v="Pass on first test"/>
    <s v="FLEX 30:70 Mix"/>
    <x v="3"/>
    <n v="73"/>
  </r>
  <r>
    <n v="2249"/>
    <d v="2018-09-07T00:00:00"/>
    <s v="J18SM4687A"/>
    <n v="1.4"/>
    <x v="11"/>
    <n v="2E-3"/>
    <s v="Pass on first test"/>
    <s v="FLEX 30:70 Mix"/>
    <x v="5"/>
    <n v="72"/>
  </r>
  <r>
    <n v="2250"/>
    <d v="2018-09-07T00:00:00"/>
    <s v="J18SM4688A"/>
    <n v="1.1000000000000001"/>
    <x v="4"/>
    <n v="2E-3"/>
    <s v="Pass on first test"/>
    <s v="FLEX 30:70 Mix"/>
    <x v="7"/>
    <n v="76"/>
  </r>
  <r>
    <n v="2251"/>
    <d v="2018-09-07T00:00:00"/>
    <s v="J18SM4689A"/>
    <n v="1.2"/>
    <x v="11"/>
    <n v="2E-3"/>
    <s v="Pass on first test"/>
    <s v="FLEX 30:70 Mix"/>
    <x v="5"/>
    <n v="72"/>
  </r>
  <r>
    <n v="2252"/>
    <d v="2018-09-07T00:00:00"/>
    <s v="J18SM4691A"/>
    <n v="2.2999999999999998"/>
    <x v="0"/>
    <n v="2E-3"/>
    <s v="Pass on first test"/>
    <s v="FLEX 30:70 Mix"/>
    <x v="3"/>
    <n v="73"/>
  </r>
  <r>
    <n v="2253"/>
    <d v="2018-09-07T00:00:00"/>
    <s v="J18SM4692A"/>
    <n v="3.1"/>
    <x v="9"/>
    <n v="2E-3"/>
    <s v="Pass on first test"/>
    <s v="FLEX 30:70 Mix"/>
    <x v="3"/>
    <n v="73"/>
  </r>
  <r>
    <n v="2254"/>
    <d v="2018-09-07T00:00:00"/>
    <s v="J18SM4693A"/>
    <n v="3.2"/>
    <x v="11"/>
    <n v="2E-3"/>
    <s v="Pass on first test"/>
    <s v="FLEX 30:70 Mix"/>
    <x v="5"/>
    <n v="70"/>
  </r>
  <r>
    <n v="2255"/>
    <d v="2018-09-07T00:00:00"/>
    <s v="J18SM4694A"/>
    <n v="3.3"/>
    <x v="15"/>
    <n v="2E-3"/>
    <s v="Pass on first test"/>
    <s v="FLEX 30:70 Mix"/>
    <x v="6"/>
    <n v="74"/>
  </r>
  <r>
    <n v="2256"/>
    <d v="2018-09-07T00:00:00"/>
    <s v="J18SM4695A"/>
    <n v="3.4"/>
    <x v="7"/>
    <n v="2E-3"/>
    <s v="Pass on first test"/>
    <s v="FLEX 30:70 Mix"/>
    <x v="9"/>
    <n v="75"/>
  </r>
  <r>
    <n v="2257"/>
    <d v="2018-09-07T00:00:00"/>
    <s v="J18SM4696A"/>
    <n v="4.0999999999999996"/>
    <x v="8"/>
    <n v="2E-3"/>
    <s v="Pass on first test"/>
    <s v="FLEX 30:70 Mix"/>
    <x v="4"/>
    <n v="75"/>
  </r>
  <r>
    <n v="2258"/>
    <d v="2018-09-07T00:00:00"/>
    <s v="J18SM4698A"/>
    <n v="4.3"/>
    <x v="0"/>
    <n v="2E-3"/>
    <s v="Pass on first test"/>
    <s v="FLEX 30:70 Mix"/>
    <x v="6"/>
    <n v="74"/>
  </r>
  <r>
    <n v="2259"/>
    <d v="2018-09-07T00:00:00"/>
    <s v="J18SM4700A"/>
    <n v="5.0999999999999996"/>
    <x v="7"/>
    <n v="2E-3"/>
    <s v="Pass on first test"/>
    <s v="FLEX 30:70 Mix"/>
    <x v="5"/>
    <n v="70"/>
  </r>
  <r>
    <n v="2260"/>
    <d v="2018-09-07T00:00:00"/>
    <s v="J18SM4701A"/>
    <n v="5.3"/>
    <x v="5"/>
    <n v="2E-3"/>
    <s v="Pass on first test"/>
    <s v="FLEX 30:70 Mix"/>
    <x v="5"/>
    <n v="75"/>
  </r>
  <r>
    <n v="2261"/>
    <d v="2018-09-07T00:00:00"/>
    <s v="J18SM4680A"/>
    <n v="5.2"/>
    <x v="0"/>
    <n v="2E-3"/>
    <s v="Pass on first test"/>
    <s v="FLEX 30:70 Mix"/>
    <x v="3"/>
    <n v="73"/>
  </r>
  <r>
    <n v="2262"/>
    <d v="2018-09-10T00:00:00"/>
    <s v="J18SM4702A"/>
    <n v="5.4"/>
    <x v="9"/>
    <n v="2E-3"/>
    <s v="Pass on first test"/>
    <s v="FLEX 30:70 Mix"/>
    <x v="3"/>
    <n v="75"/>
  </r>
  <r>
    <n v="2263"/>
    <d v="2018-09-08T00:00:00"/>
    <s v="J18SM4703A"/>
    <n v="2.2999999999999998"/>
    <x v="9"/>
    <n v="2E-3"/>
    <s v="Pass on first test"/>
    <s v="FLEX 30:70 Mix"/>
    <x v="3"/>
    <n v="78"/>
  </r>
  <r>
    <n v="2264"/>
    <d v="2018-09-08T00:00:00"/>
    <s v="J18SM4706A"/>
    <n v="2.4"/>
    <x v="6"/>
    <n v="2E-3"/>
    <s v="Pass on first test"/>
    <s v="FLEX 30:70 Mix"/>
    <x v="3"/>
    <n v="72"/>
  </r>
  <r>
    <n v="2265"/>
    <d v="2018-09-08T00:00:00"/>
    <s v="J18SM4707A"/>
    <n v="2.1"/>
    <x v="2"/>
    <n v="2E-3"/>
    <s v="Pass on first test"/>
    <s v="FLEX 30:70 Mix"/>
    <x v="3"/>
    <n v="72"/>
  </r>
  <r>
    <n v="2266"/>
    <d v="2018-09-08T00:00:00"/>
    <s v="J18SM4708A"/>
    <n v="3.3"/>
    <x v="4"/>
    <n v="2E-3"/>
    <s v="Pass on first test"/>
    <s v="FLEX 30:70 Mix"/>
    <x v="7"/>
    <n v="74"/>
  </r>
  <r>
    <n v="2267"/>
    <d v="2018-09-10T00:00:00"/>
    <s v="J18SM4709A"/>
    <n v="4.0999999999999996"/>
    <x v="2"/>
    <n v="2E-3"/>
    <s v="Pass on first test"/>
    <s v="FLEX 30:70 Mix"/>
    <x v="5"/>
    <n v="72"/>
  </r>
  <r>
    <n v="2268"/>
    <d v="2018-09-08T00:00:00"/>
    <s v="J18SM4710A"/>
    <n v="3.2"/>
    <x v="0"/>
    <n v="2E-3"/>
    <s v="Pass on first test"/>
    <s v="FLEX 30:70 Mix"/>
    <x v="5"/>
    <n v="77"/>
  </r>
  <r>
    <n v="2269"/>
    <d v="2018-09-10T00:00:00"/>
    <s v="J18SM4711A"/>
    <n v="3.4"/>
    <x v="3"/>
    <n v="2E-3"/>
    <s v="Pass on first test"/>
    <s v="FLEX 30:70 Mix"/>
    <x v="5"/>
    <n v="77"/>
  </r>
  <r>
    <n v="2270"/>
    <d v="2018-09-10T00:00:00"/>
    <s v="J18SM4712A"/>
    <n v="4.3"/>
    <x v="9"/>
    <n v="2E-3"/>
    <s v="Pass on first test"/>
    <s v="FLEX 30:70 Mix"/>
    <x v="6"/>
    <n v="76"/>
  </r>
  <r>
    <n v="2271"/>
    <d v="2018-09-10T00:00:00"/>
    <s v="J18SM4713A"/>
    <n v="4.2"/>
    <x v="18"/>
    <n v="2E-3"/>
    <s v="Resolve unit"/>
    <s v="FLEX 30:70 Mix"/>
    <x v="9"/>
    <n v="75"/>
  </r>
  <r>
    <n v="2272"/>
    <d v="2018-09-10T00:00:00"/>
    <s v="J18SM4715A"/>
    <n v="5.0999999999999996"/>
    <x v="18"/>
    <n v="2E-3"/>
    <s v="Pass on first test"/>
    <s v="FLEX 30:70 Mix"/>
    <x v="4"/>
    <n v="75"/>
  </r>
  <r>
    <n v="2273"/>
    <d v="2018-09-10T00:00:00"/>
    <s v="J18SM4716A"/>
    <n v="3.2"/>
    <x v="1"/>
    <n v="2E-3"/>
    <s v="Pass on first test"/>
    <s v="FLEX 30:70 Mix"/>
    <x v="4"/>
    <n v="76"/>
  </r>
  <r>
    <n v="2274"/>
    <d v="2018-09-10T00:00:00"/>
    <s v="J18SM4717A"/>
    <n v="3.3"/>
    <x v="11"/>
    <n v="2E-3"/>
    <s v="Pass on first test"/>
    <s v="FLEX 30:70 Mix"/>
    <x v="4"/>
    <n v="76"/>
  </r>
  <r>
    <n v="2275"/>
    <d v="2018-09-10T00:00:00"/>
    <s v="J18SM4718A"/>
    <n v="3.1"/>
    <x v="16"/>
    <n v="2E-3"/>
    <s v="Pass on first test"/>
    <s v="FLEX 30:70 Mix"/>
    <x v="5"/>
    <n v="77"/>
  </r>
  <r>
    <n v="2276"/>
    <d v="2018-09-10T00:00:00"/>
    <s v="J18SM4719A"/>
    <n v="3.1"/>
    <x v="0"/>
    <n v="2E-3"/>
    <s v="Pass on first test"/>
    <s v="FLEX 30:70 Mix"/>
    <x v="5"/>
    <n v="72"/>
  </r>
  <r>
    <n v="2277"/>
    <d v="2018-09-10T00:00:00"/>
    <s v="J18SM4720A"/>
    <n v="2.4"/>
    <x v="11"/>
    <n v="2E-3"/>
    <s v="Pass on first test"/>
    <s v="FLEX 30:70 Mix"/>
    <x v="3"/>
    <n v="75"/>
  </r>
  <r>
    <n v="2278"/>
    <d v="2018-09-10T00:00:00"/>
    <s v="J18SM4724A"/>
    <n v="2.1"/>
    <x v="11"/>
    <n v="2E-3"/>
    <s v="Pass on first test"/>
    <s v="FLEX 30:70 Mix"/>
    <x v="4"/>
    <n v="76"/>
  </r>
  <r>
    <n v="2279"/>
    <d v="2018-09-10T00:00:00"/>
    <s v="J18SM4725A"/>
    <n v="5.0999999999999996"/>
    <x v="16"/>
    <n v="2E-3"/>
    <s v="Pass on first test"/>
    <s v="FLEX 30:70 Mix"/>
    <x v="4"/>
    <n v="76"/>
  </r>
  <r>
    <n v="2280"/>
    <d v="2018-09-10T00:00:00"/>
    <s v="J18SM4726A"/>
    <n v="4.3"/>
    <x v="2"/>
    <n v="2E-3"/>
    <s v="Pass on first test"/>
    <s v="FLEX 30:70 Mix"/>
    <x v="7"/>
    <n v="72"/>
  </r>
  <r>
    <n v="2281"/>
    <d v="2018-09-10T00:00:00"/>
    <s v="J18SM4727A"/>
    <n v="3.3"/>
    <x v="4"/>
    <n v="2E-3"/>
    <s v="Pass on first test"/>
    <s v="FLEX 30:70 Mix"/>
    <x v="4"/>
    <n v="76"/>
  </r>
  <r>
    <n v="2282"/>
    <d v="2018-09-10T00:00:00"/>
    <s v="J18SM4729A"/>
    <n v="3.2"/>
    <x v="9"/>
    <n v="2E-3"/>
    <s v="Pass on first test"/>
    <s v="FLEX 30:70 Mix"/>
    <x v="4"/>
    <n v="70"/>
  </r>
  <r>
    <n v="2283"/>
    <d v="2018-09-10T00:00:00"/>
    <s v="J18SM4730A"/>
    <n v="4.0999999999999996"/>
    <x v="11"/>
    <n v="2E-3"/>
    <s v="Pass on first test"/>
    <s v="FLEX 30:70 Mix"/>
    <x v="3"/>
    <n v="72"/>
  </r>
  <r>
    <n v="2284"/>
    <d v="2018-09-10T00:00:00"/>
    <s v="J18SM4714A"/>
    <n v="4.4000000000000004"/>
    <x v="11"/>
    <n v="2E-3"/>
    <s v="Pass on first test"/>
    <s v="FLEX 30:70 Mix"/>
    <x v="9"/>
    <n v="76"/>
  </r>
  <r>
    <n v="2285"/>
    <d v="2018-09-11T00:00:00"/>
    <s v="J18SM4721A"/>
    <n v="2.2999999999999998"/>
    <x v="0"/>
    <n v="2E-3"/>
    <s v="Resolve unit"/>
    <s v="FLEX 30:70 Mix"/>
    <x v="5"/>
    <n v="72"/>
  </r>
  <r>
    <n v="2286"/>
    <d v="2018-09-10T00:00:00"/>
    <s v="J18SM4723A"/>
    <n v="2.2000000000000002"/>
    <x v="4"/>
    <n v="2E-3"/>
    <s v="Pass on first test"/>
    <s v="FLEX 30:70 Mix"/>
    <x v="7"/>
    <n v="70"/>
  </r>
  <r>
    <n v="2287"/>
    <d v="2018-09-11T00:00:00"/>
    <s v="J18SM4728A"/>
    <n v="5.2"/>
    <x v="3"/>
    <n v="2E-3"/>
    <s v="Pass on first test"/>
    <s v="FLEX 30:70 Mix"/>
    <x v="3"/>
    <n v="78"/>
  </r>
  <r>
    <n v="2288"/>
    <d v="2018-09-10T00:00:00"/>
    <s v="J18SM4731A"/>
    <n v="3.4"/>
    <x v="1"/>
    <n v="2E-3"/>
    <s v="Pass on first test"/>
    <s v="FLEX 30:70 Mix"/>
    <x v="5"/>
    <n v="80"/>
  </r>
  <r>
    <n v="2289"/>
    <d v="2018-09-11T00:00:00"/>
    <s v="J18SM4732A"/>
    <n v="1.4"/>
    <x v="2"/>
    <n v="2E-3"/>
    <s v="Pass on first test"/>
    <s v="FLEX 30:70 Mix"/>
    <x v="3"/>
    <n v="73"/>
  </r>
  <r>
    <n v="2290"/>
    <d v="2018-09-10T00:00:00"/>
    <s v="J18SM4733A"/>
    <n v="2.1"/>
    <x v="12"/>
    <n v="2E-3"/>
    <s v="Pass on first test"/>
    <s v="FLEX 30:70 Mix"/>
    <x v="4"/>
    <n v="78"/>
  </r>
  <r>
    <n v="2291"/>
    <d v="2018-09-11T00:00:00"/>
    <s v="J18SM4734A"/>
    <n v="1.3"/>
    <x v="9"/>
    <n v="2E-3"/>
    <s v="Pass on first test"/>
    <s v="FLEX 30:70 Mix"/>
    <x v="7"/>
    <n v="76"/>
  </r>
  <r>
    <n v="2292"/>
    <d v="2018-09-11T00:00:00"/>
    <s v="J18SM4735A"/>
    <n v="1.2"/>
    <x v="4"/>
    <n v="2E-3"/>
    <s v="Pass on first test"/>
    <s v="FLEX 30:70 Mix"/>
    <x v="4"/>
    <n v="75"/>
  </r>
  <r>
    <n v="2293"/>
    <d v="2018-09-11T00:00:00"/>
    <s v="J18SM4736A"/>
    <n v="3.1"/>
    <x v="15"/>
    <n v="2E-3"/>
    <s v="Pass on first test"/>
    <s v="FLEX 30:70 Mix"/>
    <x v="7"/>
    <n v="74"/>
  </r>
  <r>
    <n v="2294"/>
    <d v="2018-09-11T00:00:00"/>
    <s v="J18SM4737A"/>
    <n v="1.1000000000000001"/>
    <x v="1"/>
    <n v="2E-3"/>
    <s v="Pass on first test"/>
    <s v="FLEX 30:70 Mix"/>
    <x v="5"/>
    <n v="77"/>
  </r>
  <r>
    <n v="2295"/>
    <d v="2018-09-11T00:00:00"/>
    <s v="J18SM4738A"/>
    <n v="3.2"/>
    <x v="0"/>
    <n v="2E-3"/>
    <s v="Pass on first test"/>
    <s v="FLEX 30:70 Mix"/>
    <x v="6"/>
    <n v="74"/>
  </r>
  <r>
    <n v="2296"/>
    <d v="2018-09-11T00:00:00"/>
    <s v="J18SM4739A"/>
    <n v="3.3"/>
    <x v="11"/>
    <n v="2E-3"/>
    <s v="Pass on first test"/>
    <s v="FLEX 30:70 Mix"/>
    <x v="3"/>
    <n v="73"/>
  </r>
  <r>
    <n v="2297"/>
    <d v="2018-09-11T00:00:00"/>
    <s v="J18SM4740A"/>
    <n v="3.4"/>
    <x v="0"/>
    <n v="2E-3"/>
    <s v="Pass on first test"/>
    <s v="FLEX 30:70 Mix"/>
    <x v="3"/>
    <n v="75"/>
  </r>
  <r>
    <n v="2298"/>
    <d v="2018-09-11T00:00:00"/>
    <s v="J18SM4741A"/>
    <n v="4.0999999999999996"/>
    <x v="11"/>
    <n v="2E-3"/>
    <s v="Pass on first test"/>
    <s v="FLEX 30:70 Mix"/>
    <x v="3"/>
    <n v="75"/>
  </r>
  <r>
    <n v="2299"/>
    <d v="2018-09-11T00:00:00"/>
    <s v="J18SM4742A"/>
    <n v="4.2"/>
    <x v="1"/>
    <n v="2E-3"/>
    <s v="Pass on first test"/>
    <s v="FLEX 30:70 Mix"/>
    <x v="3"/>
    <n v="72"/>
  </r>
  <r>
    <n v="2300"/>
    <d v="2018-09-11T00:00:00"/>
    <s v="J18SM4690A"/>
    <n v="3.1"/>
    <x v="2"/>
    <n v="2E-3"/>
    <s v="Pass on first test"/>
    <s v="FLEX 30:70 Mix"/>
    <x v="3"/>
    <n v="72"/>
  </r>
  <r>
    <n v="2301"/>
    <d v="2018-09-11T00:00:00"/>
    <s v="J18SM4743A"/>
    <n v="4.3"/>
    <x v="11"/>
    <n v="2E-3"/>
    <s v="Pass on first test"/>
    <s v="FLEX 30:70 Mix"/>
    <x v="3"/>
    <n v="75"/>
  </r>
  <r>
    <n v="2302"/>
    <d v="2018-09-11T00:00:00"/>
    <s v="J18SM4744A"/>
    <n v="5.0999999999999996"/>
    <x v="14"/>
    <n v="2E-3"/>
    <s v="Pass on first test"/>
    <s v="FLEX 30:70 Mix"/>
    <x v="3"/>
    <n v="73"/>
  </r>
  <r>
    <n v="2303"/>
    <d v="2018-09-11T00:00:00"/>
    <s v="J18SM4745A"/>
    <n v="4.4000000000000004"/>
    <x v="8"/>
    <n v="2E-3"/>
    <s v="Pass on first test"/>
    <s v="FLEX 30:70 Mix"/>
    <x v="8"/>
    <n v="74"/>
  </r>
  <r>
    <n v="2304"/>
    <d v="2018-09-11T00:00:00"/>
    <s v="J18SM4746A"/>
    <n v="3.2"/>
    <x v="2"/>
    <n v="2E-3"/>
    <s v="Pass on first test"/>
    <s v="FLEX 30:70 Mix"/>
    <x v="3"/>
    <n v="75"/>
  </r>
  <r>
    <n v="2305"/>
    <d v="2018-09-11T00:00:00"/>
    <s v="J18SM4747A"/>
    <n v="2.2999999999999998"/>
    <x v="11"/>
    <n v="2E-3"/>
    <s v="Pass on first test"/>
    <s v="FLEX 30:70 Mix"/>
    <x v="7"/>
    <n v="77"/>
  </r>
  <r>
    <n v="2306"/>
    <d v="2018-09-11T00:00:00"/>
    <s v="J18SM4748A"/>
    <n v="2.2000000000000002"/>
    <x v="9"/>
    <n v="2E-3"/>
    <s v="Pass on first test"/>
    <s v="FLEX 30:70 Mix"/>
    <x v="7"/>
    <n v="76"/>
  </r>
  <r>
    <n v="2307"/>
    <d v="2018-09-11T00:00:00"/>
    <s v="J18SM4749A"/>
    <n v="1.4"/>
    <x v="0"/>
    <n v="2E-3"/>
    <s v="Pass on first test"/>
    <s v="FLEX 30:70 Mix"/>
    <x v="9"/>
    <n v="75"/>
  </r>
  <r>
    <n v="2308"/>
    <d v="2018-09-11T00:00:00"/>
    <s v="J18SM4750A"/>
    <n v="4.0999999999999996"/>
    <x v="9"/>
    <n v="2E-3"/>
    <s v="Pass on first test"/>
    <s v="FLEX 30:70 Mix"/>
    <x v="3"/>
    <n v="73"/>
  </r>
  <r>
    <n v="2309"/>
    <d v="2018-09-11T00:00:00"/>
    <s v="J18SM4751A"/>
    <n v="4.2"/>
    <x v="11"/>
    <n v="2E-3"/>
    <s v="Pass on first test"/>
    <s v="FLEX 30:70 Mix"/>
    <x v="3"/>
    <n v="75"/>
  </r>
  <r>
    <n v="2310"/>
    <d v="2018-09-11T00:00:00"/>
    <s v="J18SM4753A"/>
    <n v="3.3"/>
    <x v="2"/>
    <n v="2E-3"/>
    <s v="Pass on first test"/>
    <s v="FLEX 30:70 Mix"/>
    <x v="5"/>
    <n v="78"/>
  </r>
  <r>
    <n v="2311"/>
    <d v="2018-09-11T00:00:00"/>
    <s v="J18SM4754A"/>
    <n v="2.1"/>
    <x v="7"/>
    <n v="2E-3"/>
    <s v="Pass on first test"/>
    <s v="FLEX 30:70 Mix"/>
    <x v="5"/>
    <n v="70"/>
  </r>
  <r>
    <n v="2312"/>
    <d v="2018-09-11T00:00:00"/>
    <s v="J18SM4758A"/>
    <n v="1.2"/>
    <x v="11"/>
    <n v="2E-3"/>
    <s v="Pass on first test"/>
    <s v="FLEX 30:70 Mix"/>
    <x v="5"/>
    <n v="77"/>
  </r>
  <r>
    <n v="2313"/>
    <d v="2018-09-12T00:00:00"/>
    <s v="J18SM4722A"/>
    <n v="1.4"/>
    <x v="2"/>
    <n v="2E-3"/>
    <s v="Pass on first test"/>
    <s v="FLEX 30:70 Mix"/>
    <x v="5"/>
    <n v="75"/>
  </r>
  <r>
    <n v="2314"/>
    <d v="2018-09-12T00:00:00"/>
    <s v="J18SM4752A"/>
    <n v="4.4000000000000004"/>
    <x v="9"/>
    <n v="2E-3"/>
    <s v="Pass on first test"/>
    <s v="FLEX 30:70 Mix"/>
    <x v="5"/>
    <n v="75"/>
  </r>
  <r>
    <n v="2315"/>
    <d v="2018-09-12T00:00:00"/>
    <s v="J18SM4755A"/>
    <n v="3.4"/>
    <x v="9"/>
    <n v="2E-3"/>
    <s v="Pass on first test"/>
    <s v="FLEX 30:70 Mix"/>
    <x v="7"/>
    <n v="77"/>
  </r>
  <r>
    <n v="2316"/>
    <d v="2018-09-12T00:00:00"/>
    <s v="J18SM4756A"/>
    <n v="5.2"/>
    <x v="3"/>
    <n v="2E-3"/>
    <s v="Pass on first test"/>
    <s v="FLEX 30:70 Mix"/>
    <x v="9"/>
    <n v="68"/>
  </r>
  <r>
    <n v="2317"/>
    <d v="2018-09-12T00:00:00"/>
    <s v="J18SM4757A"/>
    <n v="1.1000000000000001"/>
    <x v="4"/>
    <n v="2E-3"/>
    <s v="Pass on first test"/>
    <s v="FLEX 30:70 Mix"/>
    <x v="5"/>
    <n v="70"/>
  </r>
  <r>
    <n v="2318"/>
    <d v="2018-09-12T00:00:00"/>
    <s v="J18SM4759A"/>
    <n v="1.3"/>
    <x v="1"/>
    <n v="2E-3"/>
    <s v="Pass on first test"/>
    <s v="FLEX 30:70 Mix"/>
    <x v="5"/>
    <n v="66"/>
  </r>
  <r>
    <n v="2319"/>
    <d v="2018-09-12T00:00:00"/>
    <s v="J18SM4760A"/>
    <n v="2.2999999999999998"/>
    <x v="9"/>
    <n v="2E-3"/>
    <s v="Pass on first test"/>
    <s v="FLEX 30:70 Mix"/>
    <x v="3"/>
    <n v="70"/>
  </r>
  <r>
    <n v="2320"/>
    <d v="2018-09-12T00:00:00"/>
    <s v="J18SM4761A"/>
    <n v="2.4"/>
    <x v="11"/>
    <n v="2E-3"/>
    <s v="Pass on first test"/>
    <s v="FLEX 30:70 Mix"/>
    <x v="3"/>
    <n v="70"/>
  </r>
  <r>
    <n v="2321"/>
    <d v="2018-09-12T00:00:00"/>
    <s v="J18SM4762A"/>
    <n v="2.2000000000000002"/>
    <x v="2"/>
    <n v="2E-3"/>
    <s v="Pass on first test"/>
    <s v="FLEX 30:70 Mix"/>
    <x v="5"/>
    <n v="70"/>
  </r>
  <r>
    <n v="2322"/>
    <d v="2018-09-12T00:00:00"/>
    <s v="J18SM4763A"/>
    <n v="3.1"/>
    <x v="2"/>
    <n v="2E-3"/>
    <s v="Pass on first test"/>
    <s v="FLEX 30:70 Mix"/>
    <x v="3"/>
    <n v="70"/>
  </r>
  <r>
    <n v="2323"/>
    <d v="2018-09-12T00:00:00"/>
    <s v="J18SM4764A"/>
    <n v="2.1"/>
    <x v="9"/>
    <n v="2E-3"/>
    <s v="Pass on first test"/>
    <s v="FLEX 30:70 Mix"/>
    <x v="9"/>
    <n v="73"/>
  </r>
  <r>
    <n v="2324"/>
    <d v="2018-09-12T00:00:00"/>
    <s v="J18SM4765A"/>
    <n v="3.3"/>
    <x v="0"/>
    <n v="2E-3"/>
    <s v="Pass on first test"/>
    <s v="FLEX 30:70 Mix"/>
    <x v="3"/>
    <n v="70"/>
  </r>
  <r>
    <n v="2325"/>
    <d v="2018-09-12T00:00:00"/>
    <s v="J18SM4766A"/>
    <n v="3.2"/>
    <x v="0"/>
    <n v="2E-3"/>
    <s v="Pass on first test"/>
    <s v="FLEX 30:70 Mix"/>
    <x v="3"/>
    <n v="75"/>
  </r>
  <r>
    <n v="2326"/>
    <d v="2018-09-12T00:00:00"/>
    <s v="J18SM4767A"/>
    <n v="3.4"/>
    <x v="2"/>
    <n v="2E-3"/>
    <s v="Pass on first test"/>
    <s v="FLEX 30:70 Mix"/>
    <x v="7"/>
    <n v="74"/>
  </r>
  <r>
    <n v="2327"/>
    <d v="2018-09-12T00:00:00"/>
    <s v="J18SM4768A"/>
    <n v="4.0999999999999996"/>
    <x v="11"/>
    <n v="2E-3"/>
    <s v="Pass on first test"/>
    <s v="FLEX 30:70 Mix"/>
    <x v="5"/>
    <n v="70"/>
  </r>
  <r>
    <n v="2328"/>
    <d v="2018-09-12T00:00:00"/>
    <s v="J18SM4769A"/>
    <n v="4.2"/>
    <x v="11"/>
    <n v="2E-3"/>
    <s v="Pass on first test"/>
    <s v="FLEX 30:70 Mix"/>
    <x v="3"/>
    <n v="70"/>
  </r>
  <r>
    <n v="2329"/>
    <d v="2018-09-12T00:00:00"/>
    <s v="J18SM4770A"/>
    <n v="4.3"/>
    <x v="11"/>
    <n v="2E-3"/>
    <s v="Pass on first test"/>
    <s v="FLEX 30:70 Mix"/>
    <x v="3"/>
    <n v="72"/>
  </r>
  <r>
    <n v="2330"/>
    <d v="2018-09-12T00:00:00"/>
    <s v="J18SM4771A"/>
    <n v="5.0999999999999996"/>
    <x v="17"/>
    <n v="2E-3"/>
    <s v="Pass on first test"/>
    <s v="FLEX 30:70 Mix"/>
    <x v="5"/>
    <n v="72"/>
  </r>
  <r>
    <n v="2331"/>
    <d v="2018-09-12T00:00:00"/>
    <s v="J18SM4772A"/>
    <n v="5.2"/>
    <x v="14"/>
    <n v="2E-3"/>
    <s v="Pass on first test"/>
    <s v="FLEX 30:70 Mix"/>
    <x v="7"/>
    <n v="74"/>
  </r>
  <r>
    <n v="2332"/>
    <d v="2018-09-12T00:00:00"/>
    <s v="J18SM4773A"/>
    <n v="5.3"/>
    <x v="7"/>
    <n v="2E-3"/>
    <s v="Pass on first test"/>
    <s v="FLEX 30:70 Mix"/>
    <x v="4"/>
    <n v="70"/>
  </r>
  <r>
    <n v="2333"/>
    <d v="2018-09-12T00:00:00"/>
    <s v="J18SM4777A"/>
    <n v="1.2"/>
    <x v="11"/>
    <n v="2E-3"/>
    <s v="Resolve unit"/>
    <s v="FLEX 30:70 Mix"/>
    <x v="3"/>
    <n v="72"/>
  </r>
  <r>
    <n v="2334"/>
    <d v="2018-09-12T00:00:00"/>
    <s v="J18SM47778A"/>
    <n v="1.3"/>
    <x v="20"/>
    <n v="2E-3"/>
    <s v="Pass on first test"/>
    <s v="FLEX 30:70 Mix"/>
    <x v="7"/>
    <n v="69"/>
  </r>
  <r>
    <n v="2335"/>
    <d v="2018-09-12T00:00:00"/>
    <s v="J18SM47779A"/>
    <n v="1.4"/>
    <x v="2"/>
    <n v="2E-3"/>
    <s v="Pass on first test"/>
    <s v="FLEX 30:70 Mix"/>
    <x v="5"/>
    <n v="75"/>
  </r>
  <r>
    <n v="2336"/>
    <d v="2018-09-14T00:00:00"/>
    <s v="J18SM4806A"/>
    <n v="1.3"/>
    <x v="2"/>
    <n v="2E-3"/>
    <s v="Pass on first test"/>
    <s v="FLEX 30:70 Mix"/>
    <x v="5"/>
    <n v="76"/>
  </r>
  <r>
    <n v="2337"/>
    <d v="2018-09-14T00:00:00"/>
    <s v="J18SM4810A"/>
    <n v="3.4"/>
    <x v="11"/>
    <n v="2E-3"/>
    <s v="Pass on first test"/>
    <s v="FLEX 30:70 Mix"/>
    <x v="5"/>
    <n v="72"/>
  </r>
  <r>
    <n v="2338"/>
    <d v="2018-09-14T00:00:00"/>
    <s v="J18SM4815A"/>
    <n v="2.4"/>
    <x v="4"/>
    <n v="2E-3"/>
    <s v="Pass on first test"/>
    <s v="FLEX 30:70 Mix"/>
    <x v="3"/>
    <n v="73"/>
  </r>
  <r>
    <n v="2339"/>
    <d v="2018-09-14T00:00:00"/>
    <s v="J18SM4816A"/>
    <n v="2.2999999999999998"/>
    <x v="11"/>
    <n v="2E-3"/>
    <s v="Pass on first test"/>
    <s v="FLEX 30:70 Mix"/>
    <x v="5"/>
    <n v="70"/>
  </r>
  <r>
    <n v="2340"/>
    <d v="2018-09-14T00:00:00"/>
    <s v="J18SM4817A"/>
    <n v="2.2000000000000002"/>
    <x v="1"/>
    <n v="2E-3"/>
    <s v="Pass on first test"/>
    <s v="FLEX 30:70 Mix"/>
    <x v="6"/>
    <n v="72"/>
  </r>
  <r>
    <n v="2341"/>
    <d v="2018-09-14T00:00:00"/>
    <s v="J18SM4818A"/>
    <n v="2.1"/>
    <x v="11"/>
    <n v="2E-3"/>
    <s v="Pass on first test"/>
    <s v="FLEX 30:70 Mix"/>
    <x v="5"/>
    <n v="75"/>
  </r>
  <r>
    <n v="2342"/>
    <d v="2018-09-14T00:00:00"/>
    <s v="J18SM4823A"/>
    <n v="4.0999999999999996"/>
    <x v="2"/>
    <n v="2E-3"/>
    <s v="Pass on first test"/>
    <s v="FLEX 30:70 Mix"/>
    <x v="9"/>
    <n v="73"/>
  </r>
  <r>
    <n v="2343"/>
    <d v="2018-09-14T00:00:00"/>
    <s v="J18SM4825A"/>
    <n v="3.2"/>
    <x v="2"/>
    <n v="2E-3"/>
    <s v="Pass on first test"/>
    <s v="FLEX 30:70 Mix"/>
    <x v="4"/>
    <n v="75"/>
  </r>
  <r>
    <n v="2344"/>
    <d v="2018-09-14T00:00:00"/>
    <s v="J18SM4827A"/>
    <n v="2.4"/>
    <x v="9"/>
    <n v="2E-3"/>
    <s v="Pass on first test"/>
    <s v="FLEX 30:70 Mix"/>
    <x v="5"/>
    <n v="72"/>
  </r>
  <r>
    <n v="2345"/>
    <d v="2018-09-14T00:00:00"/>
    <s v="J18SM4828A"/>
    <n v="1.4"/>
    <x v="11"/>
    <n v="2E-3"/>
    <s v="Pass on first test"/>
    <s v="FLEX 30:70 Mix"/>
    <x v="7"/>
    <n v="74"/>
  </r>
  <r>
    <n v="2346"/>
    <d v="2018-09-14T00:00:00"/>
    <s v="J18SM4829A"/>
    <n v="1.3"/>
    <x v="2"/>
    <n v="2E-3"/>
    <s v="Pass on first test"/>
    <s v="FLEX 30:70 Mix"/>
    <x v="9"/>
    <n v="75"/>
  </r>
  <r>
    <n v="2347"/>
    <d v="2018-09-14T00:00:00"/>
    <s v="J18SM4830A"/>
    <n v="2.1"/>
    <x v="2"/>
    <n v="2E-3"/>
    <s v="Pass on first test"/>
    <s v="FLEX 30:70 Mix"/>
    <x v="7"/>
    <n v="74"/>
  </r>
  <r>
    <n v="2348"/>
    <d v="2018-09-15T00:00:00"/>
    <s v="J18SM4831A"/>
    <n v="2.2000000000000002"/>
    <x v="2"/>
    <n v="2E-3"/>
    <s v="Pass on first test"/>
    <s v="FLEX 30:70 Mix"/>
    <x v="3"/>
    <n v="73"/>
  </r>
  <r>
    <n v="2349"/>
    <d v="2018-09-15T00:00:00"/>
    <s v="J18SM4832A"/>
    <n v="3.2"/>
    <x v="9"/>
    <n v="2E-3"/>
    <s v="Pass on first test"/>
    <s v="FLEX 30:70 Mix"/>
    <x v="8"/>
    <n v="77"/>
  </r>
  <r>
    <n v="2350"/>
    <d v="2018-09-15T00:00:00"/>
    <s v="J18SM4834A"/>
    <n v="3.4"/>
    <x v="1"/>
    <n v="2E-3"/>
    <s v="Pass on first test"/>
    <s v="FLEX 30:70 Mix"/>
    <x v="7"/>
    <n v="76"/>
  </r>
  <r>
    <n v="2351"/>
    <d v="2018-09-15T00:00:00"/>
    <s v="J18SM4837A"/>
    <n v="3.3"/>
    <x v="11"/>
    <n v="2E-3"/>
    <s v="Pass on first test"/>
    <s v="FLEX 30:70 Mix"/>
    <x v="3"/>
    <n v="80"/>
  </r>
  <r>
    <n v="2352"/>
    <d v="2018-09-13T00:00:00"/>
    <s v="J18SM4798A"/>
    <n v="4.0999999999999996"/>
    <x v="11"/>
    <n v="2E-3"/>
    <s v="Pass on first test"/>
    <s v="FLEX 30:70 Mix"/>
    <x v="5"/>
    <n v="72"/>
  </r>
  <r>
    <n v="2353"/>
    <d v="2018-09-13T00:00:00"/>
    <s v="J18SM4799A"/>
    <n v="3.3"/>
    <x v="5"/>
    <n v="2E-3"/>
    <s v="Pass on first test"/>
    <s v="FLEX 30:70 Mix"/>
    <x v="3"/>
    <n v="72"/>
  </r>
  <r>
    <n v="2354"/>
    <d v="2018-09-13T00:00:00"/>
    <s v="J18SM4800A"/>
    <n v="3.1"/>
    <x v="9"/>
    <n v="2E-3"/>
    <s v="Pass on first test"/>
    <s v="FLEX 30:70 Mix"/>
    <x v="4"/>
    <n v="76"/>
  </r>
  <r>
    <n v="2355"/>
    <d v="2018-09-13T00:00:00"/>
    <s v="J18SM4801A"/>
    <n v="2.4"/>
    <x v="9"/>
    <n v="2E-3"/>
    <s v="Pass on first test"/>
    <s v="FLEX 30:70 Mix"/>
    <x v="6"/>
    <n v="76"/>
  </r>
  <r>
    <n v="2356"/>
    <d v="2018-09-13T00:00:00"/>
    <s v="J18SM4802A"/>
    <n v="2.2999999999999998"/>
    <x v="11"/>
    <n v="2E-3"/>
    <s v="Pass on first test"/>
    <s v="FLEX 30:70 Mix"/>
    <x v="8"/>
    <n v="73"/>
  </r>
  <r>
    <n v="2357"/>
    <d v="2018-09-13T00:00:00"/>
    <s v="J18SM4803A"/>
    <n v="2.2000000000000002"/>
    <x v="7"/>
    <n v="2E-3"/>
    <s v="Pass on first test"/>
    <s v="FLEX 30:70 Mix"/>
    <x v="5"/>
    <n v="72"/>
  </r>
  <r>
    <n v="2358"/>
    <d v="2018-09-13T00:00:00"/>
    <s v="J18SM4804A"/>
    <n v="2.1"/>
    <x v="11"/>
    <n v="2E-3"/>
    <s v="Pass on first test"/>
    <s v="FLEX 30:70 Mix"/>
    <x v="6"/>
    <n v="72"/>
  </r>
  <r>
    <n v="2359"/>
    <d v="2018-09-14T00:00:00"/>
    <s v="J18SM4805A"/>
    <n v="1.4"/>
    <x v="2"/>
    <n v="2E-3"/>
    <s v="Resolve unit"/>
    <s v="FLEX 30:70 Mix"/>
    <x v="7"/>
    <n v="72"/>
  </r>
  <r>
    <n v="2360"/>
    <d v="2018-09-14T00:00:00"/>
    <s v="J18SM4807A"/>
    <n v="1.2"/>
    <x v="0"/>
    <n v="2E-3"/>
    <s v="Pass on first test"/>
    <s v="FLEX 30:70 Mix"/>
    <x v="3"/>
    <n v="72"/>
  </r>
  <r>
    <n v="2361"/>
    <d v="2018-09-14T00:00:00"/>
    <s v="J18SM4808A"/>
    <n v="1.1000000000000001"/>
    <x v="2"/>
    <n v="2E-3"/>
    <s v="Pass on first test"/>
    <s v="FLEX 30:70 Mix"/>
    <x v="3"/>
    <n v="73"/>
  </r>
  <r>
    <n v="2362"/>
    <d v="2018-09-14T00:00:00"/>
    <s v="J18SM4809A"/>
    <n v="3.2"/>
    <x v="9"/>
    <n v="2E-3"/>
    <s v="Pass on first test"/>
    <s v="FLEX 30:70 Mix"/>
    <x v="5"/>
    <n v="75"/>
  </r>
  <r>
    <n v="2363"/>
    <d v="2018-09-14T00:00:00"/>
    <s v="J18SM4811A"/>
    <n v="4.0999999999999996"/>
    <x v="9"/>
    <n v="2E-3"/>
    <s v="Pass on first test"/>
    <s v="FLEX 30:70 Mix"/>
    <x v="6"/>
    <n v="72"/>
  </r>
  <r>
    <n v="2364"/>
    <d v="2018-09-14T00:00:00"/>
    <s v="J18SM4812A"/>
    <n v="4.2"/>
    <x v="11"/>
    <n v="2E-3"/>
    <s v="Pass on first test"/>
    <s v="FLEX 30:70 Mix"/>
    <x v="3"/>
    <n v="73"/>
  </r>
  <r>
    <n v="2365"/>
    <d v="2018-09-14T00:00:00"/>
    <s v="J18SM4813A"/>
    <n v="3.3"/>
    <x v="0"/>
    <n v="2E-3"/>
    <s v="Pass on first test"/>
    <s v="FLEX 30:70 Mix"/>
    <x v="4"/>
    <n v="75"/>
  </r>
  <r>
    <n v="2366"/>
    <d v="2018-09-14T00:00:00"/>
    <s v="J18SM4814A"/>
    <n v="3.1"/>
    <x v="9"/>
    <n v="2E-3"/>
    <s v="Pass on first test"/>
    <s v="FLEX 30:70 Mix"/>
    <x v="4"/>
    <n v="76"/>
  </r>
  <r>
    <n v="2367"/>
    <d v="2018-09-12T00:00:00"/>
    <s v="J18SM4774A"/>
    <n v="5.4"/>
    <x v="11"/>
    <n v="2E-3"/>
    <s v="Pass on first test"/>
    <s v="FLEX 30:70 Mix"/>
    <x v="4"/>
    <n v="75"/>
  </r>
  <r>
    <n v="2368"/>
    <d v="2018-09-12T00:00:00"/>
    <s v="J18SM4775A"/>
    <n v="1.1000000000000001"/>
    <x v="9"/>
    <n v="2E-3"/>
    <s v="Pass on first test"/>
    <s v="FLEX 30:70 Mix"/>
    <x v="5"/>
    <n v="72"/>
  </r>
  <r>
    <n v="2369"/>
    <d v="2018-09-13T00:00:00"/>
    <s v="J18SM4776A"/>
    <n v="3.2"/>
    <x v="9"/>
    <n v="2E-3"/>
    <s v="Pass on first test"/>
    <s v="FLEX 30:70 Mix"/>
    <x v="5"/>
    <n v="75"/>
  </r>
  <r>
    <n v="2370"/>
    <d v="2018-09-13T00:00:00"/>
    <s v="J18SM4780A"/>
    <n v="2.1"/>
    <x v="7"/>
    <n v="2E-3"/>
    <s v="Resolve unit"/>
    <s v="FLEX 30:70 Mix"/>
    <x v="5"/>
    <n v="69"/>
  </r>
  <r>
    <n v="2371"/>
    <d v="2018-09-13T00:00:00"/>
    <s v="J18SM4781A"/>
    <n v="2.2000000000000002"/>
    <x v="11"/>
    <n v="2E-3"/>
    <s v="Resolve unit"/>
    <s v="FLEX 30:70 Mix"/>
    <x v="3"/>
    <n v="70"/>
  </r>
  <r>
    <n v="2372"/>
    <d v="2018-09-13T00:00:00"/>
    <s v="J18SM4782A"/>
    <n v="3.3"/>
    <x v="0"/>
    <n v="2E-3"/>
    <s v="Pass on first test"/>
    <s v="FLEX 30:70 Mix"/>
    <x v="4"/>
    <n v="68"/>
  </r>
  <r>
    <n v="2373"/>
    <d v="2018-09-13T00:00:00"/>
    <s v="J18SM4783A"/>
    <n v="2.2999999999999998"/>
    <x v="13"/>
    <n v="2E-3"/>
    <s v="Pass on first test"/>
    <s v="FLEX 30:70 Mix"/>
    <x v="4"/>
    <n v="68"/>
  </r>
  <r>
    <n v="2374"/>
    <d v="2018-09-13T00:00:00"/>
    <s v="J18SM4784A"/>
    <n v="3.1"/>
    <x v="0"/>
    <n v="2E-3"/>
    <s v="Pass on first test"/>
    <s v="FLEX 30:70 Mix"/>
    <x v="7"/>
    <n v="70"/>
  </r>
  <r>
    <n v="2375"/>
    <d v="2018-09-13T00:00:00"/>
    <s v="J18SM4785A"/>
    <n v="3.4"/>
    <x v="9"/>
    <n v="2E-3"/>
    <s v="Pass on first test"/>
    <s v="FLEX 30:70 Mix"/>
    <x v="8"/>
    <n v="77"/>
  </r>
  <r>
    <n v="2376"/>
    <d v="2018-09-13T00:00:00"/>
    <s v="J18SM4786A"/>
    <n v="2.4"/>
    <x v="0"/>
    <n v="2E-3"/>
    <s v="Pass on first test"/>
    <s v="FLEX 30:70 Mix"/>
    <x v="9"/>
    <n v="68"/>
  </r>
  <r>
    <n v="2377"/>
    <d v="2018-09-13T00:00:00"/>
    <s v="J18SM4787A"/>
    <n v="1.4"/>
    <x v="9"/>
    <n v="2E-3"/>
    <s v="Pass on first test"/>
    <s v="FLEX 30:70 Mix"/>
    <x v="5"/>
    <n v="75"/>
  </r>
  <r>
    <n v="2378"/>
    <d v="2018-09-13T00:00:00"/>
    <s v="J18SM4788A"/>
    <n v="4.0999999999999996"/>
    <x v="11"/>
    <n v="2E-3"/>
    <s v="Pass on first test"/>
    <s v="FLEX 30:70 Mix"/>
    <x v="3"/>
    <n v="73"/>
  </r>
  <r>
    <n v="2379"/>
    <d v="2018-09-13T00:00:00"/>
    <s v="J18SM4789A"/>
    <n v="1.3"/>
    <x v="2"/>
    <n v="2E-3"/>
    <s v="Pass on first test"/>
    <s v="FLEX 30:70 Mix"/>
    <x v="5"/>
    <n v="72"/>
  </r>
  <r>
    <n v="2380"/>
    <d v="2018-09-13T00:00:00"/>
    <s v="J18SM4790A"/>
    <n v="1.2"/>
    <x v="2"/>
    <n v="2E-3"/>
    <s v="Pass on first test"/>
    <s v="FLEX 30:70 Mix"/>
    <x v="3"/>
    <n v="73"/>
  </r>
  <r>
    <n v="2381"/>
    <d v="2018-09-13T00:00:00"/>
    <s v="J18SM4791A"/>
    <n v="1.1000000000000001"/>
    <x v="11"/>
    <n v="2E-3"/>
    <s v="Pass on first test"/>
    <s v="FLEX 30:70 Mix"/>
    <x v="3"/>
    <n v="73"/>
  </r>
  <r>
    <n v="2382"/>
    <d v="2018-09-13T00:00:00"/>
    <s v="J18SM4792A"/>
    <n v="4.2"/>
    <x v="17"/>
    <n v="2E-3"/>
    <s v="Pass on first test"/>
    <s v="FLEX 30:70 Mix"/>
    <x v="6"/>
    <n v="70"/>
  </r>
  <r>
    <n v="2383"/>
    <d v="2018-09-13T00:00:00"/>
    <s v="J18SM4793A"/>
    <n v="4.3"/>
    <x v="11"/>
    <n v="2E-3"/>
    <s v="Pass on first test"/>
    <s v="FLEX 30:70 Mix"/>
    <x v="6"/>
    <n v="70"/>
  </r>
  <r>
    <n v="2384"/>
    <d v="2018-09-13T00:00:00"/>
    <s v="J18SM4794A"/>
    <n v="4.4000000000000004"/>
    <x v="11"/>
    <n v="2E-3"/>
    <s v="Pass on first test"/>
    <s v="FLEX 30:70 Mix"/>
    <x v="8"/>
    <n v="72"/>
  </r>
  <r>
    <n v="2385"/>
    <d v="2018-09-13T00:00:00"/>
    <s v="J18SM4795A"/>
    <n v="5.0999999999999996"/>
    <x v="4"/>
    <n v="2E-3"/>
    <s v="Pass on first test"/>
    <s v="FLEX 30:70 Mix"/>
    <x v="6"/>
    <n v="76"/>
  </r>
  <r>
    <n v="2386"/>
    <d v="2018-09-13T00:00:00"/>
    <s v="J18SM4796A"/>
    <n v="5.2"/>
    <x v="14"/>
    <n v="2E-3"/>
    <s v="Pass on first test"/>
    <s v="FLEX 30:70 Mix"/>
    <x v="5"/>
    <n v="75"/>
  </r>
  <r>
    <n v="2387"/>
    <d v="2018-09-13T00:00:00"/>
    <s v="J18SM4797A"/>
    <n v="3.4"/>
    <x v="0"/>
    <n v="2E-3"/>
    <s v="Pass on first test"/>
    <s v="FLEX 30:70 Mix"/>
    <x v="12"/>
    <n v="72"/>
  </r>
  <r>
    <n v="2388"/>
    <d v="2018-09-15T00:00:00"/>
    <s v="J18SM4819A"/>
    <n v="4.3"/>
    <x v="4"/>
    <n v="2E-3"/>
    <s v="Pass on first test"/>
    <s v="FLEX 30:70 Mix"/>
    <x v="3"/>
    <n v="72"/>
  </r>
  <r>
    <n v="2389"/>
    <d v="2018-09-14T00:00:00"/>
    <s v="J18SM4820A"/>
    <n v="4.4000000000000004"/>
    <x v="11"/>
    <n v="2E-3"/>
    <s v="Pass on first test"/>
    <s v="FLEX 30:70 Mix"/>
    <x v="3"/>
    <n v="72"/>
  </r>
  <r>
    <n v="2390"/>
    <d v="2018-09-15T00:00:00"/>
    <s v="J18SM4821A"/>
    <n v="5.0999999999999996"/>
    <x v="18"/>
    <n v="2E-3"/>
    <s v="Pass on first test"/>
    <s v="FLEX 30:70 Mix"/>
    <x v="5"/>
    <n v="75"/>
  </r>
  <r>
    <n v="2391"/>
    <d v="2018-09-14T00:00:00"/>
    <s v="J18SM4822A"/>
    <n v="4.2"/>
    <x v="0"/>
    <n v="2E-3"/>
    <s v="Pass on first test"/>
    <s v="FLEX 30:70 Mix"/>
    <x v="4"/>
    <n v="75"/>
  </r>
  <r>
    <n v="2392"/>
    <d v="2018-09-14T00:00:00"/>
    <s v="J18SM4824A"/>
    <n v="3.3"/>
    <x v="11"/>
    <n v="2E-3"/>
    <s v="Pass on first test"/>
    <s v="FLEX 30:70 Mix"/>
    <x v="5"/>
    <n v="72"/>
  </r>
  <r>
    <n v="2393"/>
    <d v="2018-09-14T00:00:00"/>
    <s v="J18SM4826A"/>
    <n v="3.1"/>
    <x v="2"/>
    <n v="2E-3"/>
    <s v="Pass on first test"/>
    <s v="FLEX 30:70 Mix"/>
    <x v="9"/>
    <n v="75"/>
  </r>
  <r>
    <n v="2394"/>
    <d v="2018-09-15T00:00:00"/>
    <s v="J18SM4833A"/>
    <n v="3.1"/>
    <x v="9"/>
    <n v="2E-3"/>
    <s v="Pass on first test"/>
    <s v="FLEX 30:70 Mix"/>
    <x v="3"/>
    <n v="73"/>
  </r>
  <r>
    <n v="2395"/>
    <d v="2018-09-15T00:00:00"/>
    <s v="J18SM4835A"/>
    <n v="4.2"/>
    <x v="16"/>
    <n v="2E-3"/>
    <s v="Pass on first test"/>
    <s v="FLEX 30:70 Mix"/>
    <x v="5"/>
    <n v="72"/>
  </r>
  <r>
    <n v="2396"/>
    <d v="2018-09-15T00:00:00"/>
    <s v="J18SM4836A"/>
    <n v="4.0999999999999996"/>
    <x v="11"/>
    <n v="2E-3"/>
    <s v="Pass on first test"/>
    <s v="FLEX 30:70 Mix"/>
    <x v="3"/>
    <n v="75"/>
  </r>
  <r>
    <n v="2397"/>
    <d v="2018-09-17T00:00:00"/>
    <s v="J18SM4838A"/>
    <n v="1.1000000000000001"/>
    <x v="11"/>
    <n v="2E-3"/>
    <s v="Pass on first test"/>
    <s v="FLEX 30:70 Mix"/>
    <x v="5"/>
    <n v="75"/>
  </r>
  <r>
    <n v="2398"/>
    <d v="2018-09-17T00:00:00"/>
    <s v="J18SM4839A"/>
    <n v="1.2"/>
    <x v="11"/>
    <n v="2E-3"/>
    <s v="Resolve unit"/>
    <s v="FLEX 30:70 Mix"/>
    <x v="3"/>
    <n v="72"/>
  </r>
  <r>
    <n v="2399"/>
    <d v="2018-09-17T00:00:00"/>
    <s v="J18SM4840A"/>
    <n v="1.3"/>
    <x v="1"/>
    <n v="2E-3"/>
    <s v="Resolve unit"/>
    <s v="FLEX 30:70 Mix"/>
    <x v="7"/>
    <n v="74"/>
  </r>
  <r>
    <n v="2400"/>
    <d v="2018-09-17T00:00:00"/>
    <s v="J18SM4841A"/>
    <n v="1.4"/>
    <x v="17"/>
    <n v="2E-3"/>
    <s v="Resolve unit"/>
    <s v="FLEX 30:70 Mix"/>
    <x v="3"/>
    <n v="73"/>
  </r>
  <r>
    <n v="2401"/>
    <d v="2018-09-17T00:00:00"/>
    <s v="J18SM4842A"/>
    <n v="2.1"/>
    <x v="4"/>
    <n v="2E-3"/>
    <s v="Pass on first test"/>
    <s v="FLEX 30:70 Mix"/>
    <x v="3"/>
    <n v="73"/>
  </r>
  <r>
    <n v="2402"/>
    <d v="2018-09-17T00:00:00"/>
    <s v="J18SM4843A"/>
    <n v="2.2000000000000002"/>
    <x v="2"/>
    <n v="2E-3"/>
    <s v="Pass on first test"/>
    <s v="FLEX 30:70 Mix"/>
    <x v="5"/>
    <n v="70"/>
  </r>
  <r>
    <n v="2403"/>
    <d v="2018-09-17T00:00:00"/>
    <s v="J18SM4844A"/>
    <n v="2.2999999999999998"/>
    <x v="9"/>
    <n v="2E-3"/>
    <s v="Pass on first test"/>
    <s v="FLEX 30:70 Mix"/>
    <x v="7"/>
    <n v="74"/>
  </r>
  <r>
    <n v="2404"/>
    <d v="2018-09-17T00:00:00"/>
    <s v="J18SM4845A"/>
    <n v="2.4"/>
    <x v="9"/>
    <n v="2E-3"/>
    <s v="Pass on first test"/>
    <s v="FLEX 30:70 Mix"/>
    <x v="3"/>
    <n v="73"/>
  </r>
  <r>
    <n v="2405"/>
    <d v="2018-09-17T00:00:00"/>
    <s v="J18SM7505A"/>
    <n v="3.1"/>
    <x v="9"/>
    <n v="2E-3"/>
    <s v="Pass on first test"/>
    <s v="FLEX 30:70 Mix"/>
    <x v="5"/>
    <n v="72"/>
  </r>
  <r>
    <n v="2406"/>
    <d v="2018-09-17T00:00:00"/>
    <s v="J18SM7506A"/>
    <n v="1.4"/>
    <x v="17"/>
    <n v="2E-3"/>
    <s v="Pass on first test"/>
    <s v="FLEX 30:70 Mix"/>
    <x v="5"/>
    <n v="72"/>
  </r>
  <r>
    <n v="2407"/>
    <d v="2018-09-18T00:00:00"/>
    <s v="J18SM7507A"/>
    <n v="3.3"/>
    <x v="10"/>
    <n v="2E-3"/>
    <s v="Resolve unit"/>
    <s v="FLEX 30:70 Mix"/>
    <x v="9"/>
    <n v="75"/>
  </r>
  <r>
    <n v="2408"/>
    <d v="2018-09-17T00:00:00"/>
    <s v="J18SM7508A"/>
    <n v="3.2"/>
    <x v="2"/>
    <n v="2E-3"/>
    <s v="Pass on first test"/>
    <s v="FLEX 30:70 Mix"/>
    <x v="9"/>
    <n v="75"/>
  </r>
  <r>
    <n v="2409"/>
    <d v="2018-09-17T00:00:00"/>
    <s v="J18SM7509A"/>
    <n v="3.4"/>
    <x v="4"/>
    <n v="2E-3"/>
    <s v="Pass on first test"/>
    <s v="FLEX 30:70 Mix"/>
    <x v="4"/>
    <n v="73"/>
  </r>
  <r>
    <n v="2410"/>
    <d v="2018-09-17T00:00:00"/>
    <s v="J18SM7510A"/>
    <n v="4.0999999999999996"/>
    <x v="11"/>
    <n v="2E-3"/>
    <s v="Pass on first test"/>
    <s v="FLEX 30:70 Mix"/>
    <x v="5"/>
    <n v="72"/>
  </r>
  <r>
    <n v="2411"/>
    <d v="2018-09-17T00:00:00"/>
    <s v="J18SM7511A"/>
    <n v="4.2"/>
    <x v="4"/>
    <n v="2E-3"/>
    <s v="Pass on first test"/>
    <s v="FLEX 30:70 Mix"/>
    <x v="3"/>
    <n v="72"/>
  </r>
  <r>
    <n v="2412"/>
    <d v="2018-09-17T00:00:00"/>
    <s v="J18SM7512A"/>
    <n v="4.4000000000000004"/>
    <x v="0"/>
    <n v="2E-3"/>
    <s v="Pass on first test"/>
    <s v="FLEX 30:70 Mix"/>
    <x v="5"/>
    <n v="72"/>
  </r>
  <r>
    <n v="2413"/>
    <d v="2018-09-17T00:00:00"/>
    <s v="J18SM7513A"/>
    <n v="4.3"/>
    <x v="11"/>
    <n v="2E-3"/>
    <s v="Pass on first test"/>
    <s v="FLEX 30:70 Mix"/>
    <x v="5"/>
    <n v="75"/>
  </r>
  <r>
    <n v="2414"/>
    <d v="2018-09-17T00:00:00"/>
    <s v="J18SM7514A"/>
    <n v="5.2"/>
    <x v="18"/>
    <n v="2E-3"/>
    <s v="Pass on first test"/>
    <s v="FLEX 30:70 Mix"/>
    <x v="3"/>
    <n v="73"/>
  </r>
  <r>
    <n v="2415"/>
    <d v="2018-09-17T00:00:00"/>
    <s v="J18SM7516A"/>
    <n v="5.3"/>
    <x v="20"/>
    <n v="2E-3"/>
    <s v="Pass on first test"/>
    <s v="FLEX 30:70 Mix"/>
    <x v="5"/>
    <n v="75"/>
  </r>
  <r>
    <n v="2416"/>
    <d v="2018-09-17T00:00:00"/>
    <s v="J18SM7517A"/>
    <n v="5.4"/>
    <x v="11"/>
    <n v="2E-3"/>
    <s v="Pass on first test"/>
    <s v="FLEX 30:70 Mix"/>
    <x v="3"/>
    <n v="75"/>
  </r>
  <r>
    <n v="2417"/>
    <d v="2018-09-17T00:00:00"/>
    <s v="J18SM7520A"/>
    <n v="2.4"/>
    <x v="11"/>
    <n v="2E-3"/>
    <s v="Pass on first test"/>
    <s v="FLEX 30:70 Mix"/>
    <x v="3"/>
    <n v="72"/>
  </r>
  <r>
    <n v="2418"/>
    <d v="2018-09-17T00:00:00"/>
    <s v="J18SM7521A"/>
    <n v="2.2999999999999998"/>
    <x v="11"/>
    <n v="2E-3"/>
    <s v="Pass on first test"/>
    <s v="FLEX 30:70 Mix"/>
    <x v="3"/>
    <n v="73"/>
  </r>
  <r>
    <n v="2419"/>
    <d v="2018-09-17T00:00:00"/>
    <s v="J18SM7523A"/>
    <n v="2.2000000000000002"/>
    <x v="2"/>
    <n v="2E-3"/>
    <s v="Pass on first test"/>
    <s v="FLEX 30:70 Mix"/>
    <x v="6"/>
    <n v="74"/>
  </r>
  <r>
    <n v="2420"/>
    <d v="2018-09-17T00:00:00"/>
    <s v="J18SM7515A"/>
    <n v="5.0999999999999996"/>
    <x v="11"/>
    <n v="2E-3"/>
    <s v="Pass on first test"/>
    <s v="FLEX 30:70 Mix"/>
    <x v="5"/>
    <n v="75"/>
  </r>
  <r>
    <n v="2421"/>
    <d v="2018-09-18T00:00:00"/>
    <s v="J18SM7518A"/>
    <n v="3.2"/>
    <x v="11"/>
    <n v="2E-3"/>
    <s v="Pass on first test"/>
    <s v="FLEX 30:70 Mix"/>
    <x v="5"/>
    <n v="75"/>
  </r>
  <r>
    <n v="2422"/>
    <d v="2018-09-18T00:00:00"/>
    <s v="J18SM7519A"/>
    <n v="3.1"/>
    <x v="11"/>
    <n v="2E-3"/>
    <s v="Pass on first test"/>
    <s v="FLEX 30:70 Mix"/>
    <x v="3"/>
    <n v="73"/>
  </r>
  <r>
    <n v="2423"/>
    <d v="2018-09-18T00:00:00"/>
    <s v="J18SM7522A"/>
    <n v="2.1"/>
    <x v="4"/>
    <n v="2E-3"/>
    <s v="Pass on first test"/>
    <s v="FLEX 30:70 Mix"/>
    <x v="6"/>
    <n v="70"/>
  </r>
  <r>
    <n v="2424"/>
    <d v="2018-09-18T00:00:00"/>
    <s v="J18SM7524A"/>
    <n v="1.1000000000000001"/>
    <x v="4"/>
    <n v="2E-3"/>
    <s v="Pass on first test"/>
    <s v="FLEX 30:70 Mix"/>
    <x v="4"/>
    <n v="78"/>
  </r>
  <r>
    <n v="2425"/>
    <d v="2018-09-18T00:00:00"/>
    <s v="J18SM7525A"/>
    <n v="1.3"/>
    <x v="1"/>
    <n v="2E-3"/>
    <s v="Pass on first test"/>
    <s v="FLEX 30:70 Mix"/>
    <x v="9"/>
    <n v="75"/>
  </r>
  <r>
    <n v="2426"/>
    <d v="2018-09-18T00:00:00"/>
    <s v="J18SM7526A"/>
    <n v="4.4000000000000004"/>
    <x v="11"/>
    <n v="2E-3"/>
    <s v="Pass on first test"/>
    <s v="FLEX 30:70 Mix"/>
    <x v="3"/>
    <n v="73"/>
  </r>
  <r>
    <n v="2427"/>
    <d v="2018-09-18T00:00:00"/>
    <s v="J18SM7527A"/>
    <n v="1.2"/>
    <x v="1"/>
    <n v="2E-3"/>
    <s v="Pass on first test"/>
    <s v="FLEX 30:70 Mix"/>
    <x v="4"/>
    <n v="75"/>
  </r>
  <r>
    <n v="2428"/>
    <d v="2018-09-18T00:00:00"/>
    <s v="J18SM7528A"/>
    <n v="4.3"/>
    <x v="11"/>
    <n v="2E-3"/>
    <s v="Pass on first test"/>
    <s v="FLEX 30:70 Mix"/>
    <x v="5"/>
    <n v="75"/>
  </r>
  <r>
    <n v="2429"/>
    <d v="2018-09-18T00:00:00"/>
    <s v="J18SM7529A"/>
    <n v="4.2"/>
    <x v="1"/>
    <n v="2E-3"/>
    <s v="Pass on first test"/>
    <s v="FLEX 30:70 Mix"/>
    <x v="6"/>
    <n v="74"/>
  </r>
  <r>
    <n v="2430"/>
    <d v="2018-09-18T00:00:00"/>
    <s v="J18SM7530A"/>
    <n v="5.2"/>
    <x v="3"/>
    <n v="2E-3"/>
    <s v="Pass on first test"/>
    <s v="FLEX 30:70 Mix"/>
    <x v="5"/>
    <n v="72"/>
  </r>
  <r>
    <n v="2431"/>
    <d v="2018-09-18T00:00:00"/>
    <s v="J18SM7532A"/>
    <n v="5.4"/>
    <x v="5"/>
    <n v="2E-3"/>
    <s v="Pass on first test"/>
    <s v="FLEX 30:70 Mix"/>
    <x v="6"/>
    <n v="76"/>
  </r>
  <r>
    <n v="2432"/>
    <d v="2018-09-18T00:00:00"/>
    <s v="J18SM7533A"/>
    <n v="5.3"/>
    <x v="16"/>
    <n v="2E-3"/>
    <s v="Pass on first test"/>
    <s v="FLEX 30:70 Mix"/>
    <x v="6"/>
    <n v="76"/>
  </r>
  <r>
    <n v="2433"/>
    <d v="2018-09-18T00:00:00"/>
    <s v="J18SM7535A"/>
    <n v="2.4"/>
    <x v="5"/>
    <n v="2E-3"/>
    <s v="Pass on first test"/>
    <s v="FLEX 30:70 Mix"/>
    <x v="4"/>
    <n v="73"/>
  </r>
  <r>
    <n v="2434"/>
    <d v="2018-09-18T00:00:00"/>
    <s v="J18SM7538A"/>
    <n v="3.2"/>
    <x v="11"/>
    <n v="2E-3"/>
    <s v="Pass on first test"/>
    <s v="FLEX 30:70 Mix"/>
    <x v="4"/>
    <n v="73"/>
  </r>
  <r>
    <n v="2435"/>
    <d v="2018-09-18T00:00:00"/>
    <s v="J18SM7534A"/>
    <n v="2.2999999999999998"/>
    <x v="11"/>
    <n v="2E-3"/>
    <s v="Pass on first test"/>
    <s v="FLEX 30:70 Mix"/>
    <x v="6"/>
    <n v="74"/>
  </r>
  <r>
    <n v="2436"/>
    <d v="2018-09-18T00:00:00"/>
    <s v="J18SM7537A"/>
    <n v="2.2000000000000002"/>
    <x v="9"/>
    <n v="2E-3"/>
    <s v="Pass on first test"/>
    <s v="FLEX 30:70 Mix"/>
    <x v="5"/>
    <n v="72"/>
  </r>
  <r>
    <n v="2437"/>
    <d v="2018-09-18T00:00:00"/>
    <s v="J18SM7539A"/>
    <n v="1.4"/>
    <x v="4"/>
    <n v="2E-3"/>
    <s v="Pass on first test"/>
    <s v="FLEX 30:70 Mix"/>
    <x v="3"/>
    <n v="72"/>
  </r>
  <r>
    <n v="2438"/>
    <d v="2018-09-18T00:00:00"/>
    <s v="J18SM7543A"/>
    <n v="3.3"/>
    <x v="0"/>
    <n v="2E-3"/>
    <s v="Pass on first test"/>
    <s v="FLEX 30:70 Mix"/>
    <x v="6"/>
    <n v="74"/>
  </r>
  <r>
    <n v="2439"/>
    <d v="2018-09-19T00:00:00"/>
    <s v="J18SM7531A"/>
    <n v="3.4"/>
    <x v="5"/>
    <n v="2E-3"/>
    <s v="Pass on first test"/>
    <s v="FLEX 30:70 Mix"/>
    <x v="6"/>
    <n v="74"/>
  </r>
  <r>
    <n v="2440"/>
    <d v="2018-09-19T00:00:00"/>
    <s v="J18SM7536A"/>
    <n v="2.1"/>
    <x v="4"/>
    <n v="2E-3"/>
    <s v="Resolve unit"/>
    <s v="FLEX 30:70 Mix"/>
    <x v="3"/>
    <n v="72"/>
  </r>
  <r>
    <n v="2441"/>
    <d v="2018-09-19T00:00:00"/>
    <s v="J18SM7542A"/>
    <n v="4.3"/>
    <x v="5"/>
    <n v="2E-3"/>
    <s v="Pass on first test"/>
    <s v="FLEX 30:70 Mix"/>
    <x v="3"/>
    <n v="72"/>
  </r>
  <r>
    <n v="2442"/>
    <d v="2018-09-19T00:00:00"/>
    <s v="J18SM7544A"/>
    <n v="4.0999999999999996"/>
    <x v="5"/>
    <n v="2E-3"/>
    <s v="Pass on first test"/>
    <s v="FLEX 30:70 Mix"/>
    <x v="3"/>
    <n v="73"/>
  </r>
  <r>
    <n v="2443"/>
    <d v="2018-09-19T00:00:00"/>
    <s v="J18SM7540A"/>
    <n v="4.4000000000000004"/>
    <x v="9"/>
    <n v="2E-3"/>
    <s v="Pass on first test"/>
    <s v="FLEX 30:70 Mix"/>
    <x v="3"/>
    <n v="73"/>
  </r>
  <r>
    <n v="2444"/>
    <d v="2018-09-19T00:00:00"/>
    <s v="J18SM7541A"/>
    <n v="4.2"/>
    <x v="9"/>
    <n v="2E-3"/>
    <s v="Pass on first test"/>
    <s v="FLEX 30:70 Mix"/>
    <x v="7"/>
    <n v="74"/>
  </r>
  <r>
    <n v="2445"/>
    <d v="2018-09-19T00:00:00"/>
    <s v="J18SM7545A"/>
    <n v="4.0999999999999996"/>
    <x v="9"/>
    <n v="2E-3"/>
    <s v="Pass on first test"/>
    <s v="FLEX 30:70 Mix"/>
    <x v="9"/>
    <n v="73"/>
  </r>
  <r>
    <n v="2446"/>
    <d v="2018-09-19T00:00:00"/>
    <s v="J18SM7546A"/>
    <n v="3.2"/>
    <x v="9"/>
    <n v="2E-3"/>
    <s v="Pass on first test"/>
    <s v="FLEX 30:70 Mix"/>
    <x v="4"/>
    <n v="75"/>
  </r>
  <r>
    <n v="2447"/>
    <d v="2018-09-19T00:00:00"/>
    <s v="J18SM7547A"/>
    <n v="3.3"/>
    <x v="11"/>
    <n v="2E-3"/>
    <s v="Pass on first test"/>
    <s v="FLEX 30:70 Mix"/>
    <x v="3"/>
    <n v="73"/>
  </r>
  <r>
    <n v="2448"/>
    <d v="2018-09-19T00:00:00"/>
    <s v="J18SM7548A"/>
    <n v="2.4"/>
    <x v="8"/>
    <n v="2E-3"/>
    <s v="Pass on first test"/>
    <s v="FLEX 30:70 Mix"/>
    <x v="6"/>
    <n v="75"/>
  </r>
  <r>
    <n v="2449"/>
    <d v="2018-09-19T00:00:00"/>
    <s v="J18SM7549A"/>
    <n v="3.1"/>
    <x v="11"/>
    <n v="2E-3"/>
    <s v="Pass on first test"/>
    <s v="FLEX 30:70 Mix"/>
    <x v="5"/>
    <n v="72"/>
  </r>
  <r>
    <n v="2450"/>
    <d v="2018-09-19T00:00:00"/>
    <s v="J18SM7550A"/>
    <n v="3.4"/>
    <x v="0"/>
    <n v="2E-3"/>
    <s v="Pass on first test"/>
    <s v="FLEX 30:70 Mix"/>
    <x v="4"/>
    <n v="75"/>
  </r>
  <r>
    <n v="2451"/>
    <d v="2018-09-19T00:00:00"/>
    <s v="J18SM7551A"/>
    <n v="2.2999999999999998"/>
    <x v="9"/>
    <n v="2E-3"/>
    <s v="Pass on first test"/>
    <s v="FLEX 30:70 Mix"/>
    <x v="3"/>
    <n v="73"/>
  </r>
  <r>
    <n v="2452"/>
    <d v="2018-09-19T00:00:00"/>
    <s v="J18SM7552A"/>
    <n v="2.2000000000000002"/>
    <x v="4"/>
    <n v="2E-3"/>
    <s v="Pass on first test"/>
    <s v="FLEX 30:70 Mix"/>
    <x v="9"/>
    <n v="73"/>
  </r>
  <r>
    <n v="2453"/>
    <d v="2018-09-19T00:00:00"/>
    <s v="J18SM7553A"/>
    <n v="4.3"/>
    <x v="10"/>
    <n v="2E-3"/>
    <s v="Pass on first test"/>
    <s v="FLEX 30:70 Mix"/>
    <x v="3"/>
    <n v="73"/>
  </r>
  <r>
    <n v="2454"/>
    <d v="2018-09-19T00:00:00"/>
    <s v="J18SM7554A"/>
    <n v="4.4000000000000004"/>
    <x v="0"/>
    <n v="2E-3"/>
    <s v="Pass on first test"/>
    <s v="FLEX 30:70 Mix"/>
    <x v="3"/>
    <n v="72"/>
  </r>
  <r>
    <n v="2455"/>
    <d v="2018-09-19T00:00:00"/>
    <s v="J18SM7555A"/>
    <n v="4.0999999999999996"/>
    <x v="17"/>
    <n v="2E-3"/>
    <s v="Pass on first test"/>
    <s v="FLEX 30:70 Mix"/>
    <x v="4"/>
    <n v="73"/>
  </r>
  <r>
    <n v="2456"/>
    <d v="2018-09-19T00:00:00"/>
    <s v="J18SM7556A"/>
    <n v="3.2"/>
    <x v="11"/>
    <n v="2E-3"/>
    <s v="Pass on first test"/>
    <s v="FLEX 30:70 Mix"/>
    <x v="3"/>
    <n v="75"/>
  </r>
  <r>
    <n v="2457"/>
    <d v="2018-09-19T00:00:00"/>
    <s v="J18SM7557A"/>
    <n v="3.3"/>
    <x v="0"/>
    <n v="2E-3"/>
    <s v="Pass on first test"/>
    <s v="FLEX 30:70 Mix"/>
    <x v="8"/>
    <n v="74"/>
  </r>
  <r>
    <n v="2458"/>
    <d v="2018-09-19T00:00:00"/>
    <s v="J18SM7558A"/>
    <n v="2.4"/>
    <x v="2"/>
    <n v="2E-3"/>
    <s v="Pass on first test"/>
    <s v="FLEX 30:70 Mix"/>
    <x v="6"/>
    <n v="74"/>
  </r>
  <r>
    <n v="2459"/>
    <d v="2018-09-19T00:00:00"/>
    <s v="J18SM7559A"/>
    <n v="2.4"/>
    <x v="9"/>
    <n v="2E-3"/>
    <s v="Pass on first test"/>
    <s v="FLEX 30:70 Mix"/>
    <x v="6"/>
    <n v="70"/>
  </r>
  <r>
    <n v="2460"/>
    <d v="2018-09-19T00:00:00"/>
    <s v="J18SM7560A"/>
    <n v="2.2000000000000002"/>
    <x v="11"/>
    <n v="2E-3"/>
    <s v="Pass on first test"/>
    <s v="FLEX 30:70 Mix"/>
    <x v="4"/>
    <n v="75"/>
  </r>
  <r>
    <n v="2461"/>
    <d v="2018-09-19T00:00:00"/>
    <s v="J18SM7562A"/>
    <n v="2.2999999999999998"/>
    <x v="2"/>
    <n v="2E-3"/>
    <s v="Pass on first test"/>
    <s v="FLEX 30:70 Mix"/>
    <x v="4"/>
    <n v="76"/>
  </r>
  <r>
    <n v="2462"/>
    <d v="2018-09-19T00:00:00"/>
    <s v="J18SM7563A"/>
    <n v="3.3"/>
    <x v="2"/>
    <n v="2E-3"/>
    <s v="Pass on first test"/>
    <s v="FLEX 30:70 Mix"/>
    <x v="6"/>
    <n v="74"/>
  </r>
  <r>
    <n v="2463"/>
    <d v="2018-09-20T00:00:00"/>
    <s v="J18SM7561A"/>
    <n v="3.1"/>
    <x v="1"/>
    <n v="2E-3"/>
    <s v="Pass on first test"/>
    <s v="FLEX 30:70 Mix"/>
    <x v="6"/>
    <n v="79"/>
  </r>
  <r>
    <n v="2464"/>
    <d v="2018-09-20T00:00:00"/>
    <s v="J18SM7564A"/>
    <n v="3.2"/>
    <x v="9"/>
    <n v="2E-3"/>
    <s v="Pass on first test"/>
    <s v="FLEX 30:70 Mix"/>
    <x v="4"/>
    <n v="73"/>
  </r>
  <r>
    <n v="2465"/>
    <d v="2018-09-20T00:00:00"/>
    <s v="J18SM7566A"/>
    <n v="4.0999999999999996"/>
    <x v="2"/>
    <n v="2E-3"/>
    <s v="Pass on first test"/>
    <s v="FLEX 30:70 Mix"/>
    <x v="9"/>
    <n v="75"/>
  </r>
  <r>
    <n v="2466"/>
    <d v="2018-09-20T00:00:00"/>
    <s v="J18SM7567A"/>
    <n v="4.2"/>
    <x v="7"/>
    <n v="2E-3"/>
    <s v="Pass on first test"/>
    <s v="FLEX 30:70 Mix"/>
    <x v="4"/>
    <n v="75"/>
  </r>
  <r>
    <n v="2467"/>
    <d v="2018-09-20T00:00:00"/>
    <s v="J18SM7568A"/>
    <n v="4.3"/>
    <x v="0"/>
    <n v="2E-3"/>
    <s v="Pass on first test"/>
    <s v="FLEX 30:70 Mix"/>
    <x v="9"/>
    <n v="73"/>
  </r>
  <r>
    <n v="2468"/>
    <d v="2018-09-20T00:00:00"/>
    <s v="J18SM7569A"/>
    <n v="2.1"/>
    <x v="11"/>
    <n v="2E-3"/>
    <s v="Pass on first test"/>
    <s v="FLEX 30:70 Mix"/>
    <x v="9"/>
    <n v="76"/>
  </r>
  <r>
    <n v="2469"/>
    <d v="2018-09-20T00:00:00"/>
    <s v="J18SM7570A"/>
    <n v="4.4000000000000004"/>
    <x v="0"/>
    <n v="2E-3"/>
    <s v="Pass on first test"/>
    <s v="FLEX 30:70 Mix"/>
    <x v="9"/>
    <n v="75"/>
  </r>
  <r>
    <n v="2470"/>
    <d v="2018-09-20T00:00:00"/>
    <s v="J18SM7571A"/>
    <n v="1.4"/>
    <x v="1"/>
    <n v="2E-3"/>
    <s v="Pass on first test"/>
    <s v="FLEX 30:70 Mix"/>
    <x v="4"/>
    <n v="75"/>
  </r>
  <r>
    <n v="2471"/>
    <d v="2018-09-20T00:00:00"/>
    <s v="J18SM7572A"/>
    <n v="1.3"/>
    <x v="2"/>
    <n v="2E-3"/>
    <s v="Pass on first test"/>
    <s v="FLEX 30:70 Mix"/>
    <x v="3"/>
    <n v="72"/>
  </r>
  <r>
    <n v="2472"/>
    <d v="2018-09-20T00:00:00"/>
    <s v="J18SM7573A"/>
    <n v="1.2"/>
    <x v="4"/>
    <n v="2E-3"/>
    <s v="Pass on first test"/>
    <s v="FLEX 30:70 Mix"/>
    <x v="9"/>
    <n v="75"/>
  </r>
  <r>
    <n v="2473"/>
    <d v="2018-09-20T00:00:00"/>
    <s v="J18SM7574A"/>
    <n v="1.1000000000000001"/>
    <x v="3"/>
    <n v="2E-3"/>
    <s v="Pass on first test"/>
    <s v="FLEX 30:70 Mix"/>
    <x v="4"/>
    <n v="73"/>
  </r>
  <r>
    <n v="2474"/>
    <d v="2018-09-20T00:00:00"/>
    <s v="J18SM7575A"/>
    <n v="2.2000000000000002"/>
    <x v="17"/>
    <n v="2E-3"/>
    <s v="Pass on first test"/>
    <s v="FLEX 30:70 Mix"/>
    <x v="3"/>
    <n v="73"/>
  </r>
  <r>
    <n v="2475"/>
    <d v="2018-09-19T00:00:00"/>
    <s v="J18SM4846A"/>
    <n v="4.2"/>
    <x v="7"/>
    <n v="2E-3"/>
    <s v="Pass on first test"/>
    <s v="FLEX 30:70 Mix"/>
    <x v="5"/>
    <n v="75"/>
  </r>
  <r>
    <n v="2476"/>
    <s v="21 sp 2018"/>
    <s v="J18SM4848A"/>
    <n v="3.1"/>
    <x v="7"/>
    <n v="2E-3"/>
    <s v="Pass on first test"/>
    <s v="FLEX 30:70 Mix"/>
    <x v="3"/>
    <n v="72"/>
  </r>
  <r>
    <n v="2477"/>
    <d v="2018-09-20T00:00:00"/>
    <s v="J18SM4849A"/>
    <n v="3.2"/>
    <x v="9"/>
    <n v="2E-3"/>
    <s v="Pass on first test"/>
    <s v="FLEX 30:70 Mix"/>
    <x v="3"/>
    <n v="73"/>
  </r>
  <r>
    <n v="2478"/>
    <d v="2018-09-20T00:00:00"/>
    <s v="J18SM4850A"/>
    <n v="3.3"/>
    <x v="11"/>
    <n v="2E-3"/>
    <s v="Pass on first test"/>
    <s v="FLEX 30:70 Mix"/>
    <x v="7"/>
    <n v="76"/>
  </r>
  <r>
    <n v="2479"/>
    <d v="2018-09-21T00:00:00"/>
    <s v="J18SM4851A"/>
    <n v="4.0999999999999996"/>
    <x v="17"/>
    <n v="2E-3"/>
    <s v="Pass on first test"/>
    <s v="FLEX 30:70 Mix"/>
    <x v="3"/>
    <n v="73"/>
  </r>
  <r>
    <n v="2480"/>
    <d v="2018-09-21T00:00:00"/>
    <s v="J18SM4852A"/>
    <n v="4.2"/>
    <x v="11"/>
    <n v="2E-3"/>
    <s v="Pass on first test"/>
    <s v="FLEX 30:70 Mix"/>
    <x v="5"/>
    <n v="72"/>
  </r>
  <r>
    <n v="2481"/>
    <d v="2018-09-21T00:00:00"/>
    <s v="J18SM4852A"/>
    <n v="4.3"/>
    <x v="0"/>
    <n v="2E-3"/>
    <s v="Pass on first test"/>
    <s v="FLEX 30:70 Mix"/>
    <x v="5"/>
    <n v="75"/>
  </r>
  <r>
    <n v="2482"/>
    <d v="2018-09-21T00:00:00"/>
    <s v="J18SM4854A"/>
    <n v="4.4000000000000004"/>
    <x v="11"/>
    <n v="2E-3"/>
    <s v="Pass on first test"/>
    <s v="FLEX 30:70 Mix"/>
    <x v="3"/>
    <n v="73"/>
  </r>
  <r>
    <n v="2483"/>
    <d v="2018-09-22T00:00:00"/>
    <s v="J18SM4855A"/>
    <n v="4.2"/>
    <x v="11"/>
    <n v="2E-3"/>
    <s v="Pass on first test"/>
    <s v="FLEX 30:70 Mix"/>
    <x v="3"/>
    <n v="73"/>
  </r>
  <r>
    <n v="2484"/>
    <d v="2018-09-21T00:00:00"/>
    <s v="J18SM4856A"/>
    <n v="3.4"/>
    <x v="1"/>
    <n v="2E-3"/>
    <s v="Pass on first test"/>
    <s v="FLEX 30:70 Mix"/>
    <x v="3"/>
    <n v="78"/>
  </r>
  <r>
    <n v="2485"/>
    <d v="2018-09-21T00:00:00"/>
    <s v="J18SM4857A"/>
    <n v="3.3"/>
    <x v="14"/>
    <n v="2E-3"/>
    <s v="Pass on first test"/>
    <s v="FLEX 30:70 Mix"/>
    <x v="6"/>
    <n v="72"/>
  </r>
  <r>
    <n v="2486"/>
    <d v="2018-09-21T00:00:00"/>
    <s v="J18SM4858A"/>
    <n v="3.2"/>
    <x v="11"/>
    <n v="2E-3"/>
    <s v="Pass on first test"/>
    <s v="FLEX 30:70 Mix"/>
    <x v="5"/>
    <n v="70"/>
  </r>
  <r>
    <n v="2487"/>
    <d v="2018-09-21T00:00:00"/>
    <s v="J18SM4859A"/>
    <n v="2.2999999999999998"/>
    <x v="4"/>
    <n v="2E-3"/>
    <s v="Pass on first test"/>
    <s v="FLEX 30:70 Mix"/>
    <x v="3"/>
    <n v="72"/>
  </r>
  <r>
    <n v="2488"/>
    <d v="2018-09-21T00:00:00"/>
    <s v="J18SM4860A"/>
    <n v="2.2000000000000002"/>
    <x v="11"/>
    <n v="2E-3"/>
    <s v="Pass on first test"/>
    <s v="FLEX 30:70 Mix"/>
    <x v="4"/>
    <n v="75"/>
  </r>
  <r>
    <n v="2489"/>
    <d v="2018-09-21T00:00:00"/>
    <s v="J18SM4861A"/>
    <n v="2.1"/>
    <x v="1"/>
    <n v="2E-3"/>
    <s v="Pass on first test"/>
    <s v="FLEX 30:70 Mix"/>
    <x v="6"/>
    <n v="76"/>
  </r>
  <r>
    <n v="2490"/>
    <d v="2018-09-21T00:00:00"/>
    <s v="J18SM4862A"/>
    <n v="1.4"/>
    <x v="5"/>
    <n v="2E-3"/>
    <s v="Pass on first test"/>
    <s v="FLEX 30:70 Mix"/>
    <x v="3"/>
    <n v="73"/>
  </r>
  <r>
    <n v="2491"/>
    <d v="2018-09-22T00:00:00"/>
    <s v="J18SM4867A"/>
    <n v="4.0999999999999996"/>
    <x v="17"/>
    <n v="2E-3"/>
    <s v="Pass on first test"/>
    <s v="FLEX 30:70 Mix"/>
    <x v="3"/>
    <n v="73"/>
  </r>
  <r>
    <n v="2492"/>
    <d v="2018-09-20T00:00:00"/>
    <s v="J18SM4847A"/>
    <n v="2.4"/>
    <x v="1"/>
    <n v="2E-3"/>
    <s v="Pass on first test"/>
    <s v="FLEX 30:70 Mix"/>
    <x v="6"/>
    <n v="76"/>
  </r>
  <r>
    <n v="2493"/>
    <d v="2018-09-21T00:00:00"/>
    <s v="J18SM4863A"/>
    <n v="1.3"/>
    <x v="7"/>
    <n v="2E-3"/>
    <s v="Pass on first test"/>
    <s v="FLEX 30:70 Mix"/>
    <x v="4"/>
    <n v="75"/>
  </r>
  <r>
    <n v="2494"/>
    <d v="2018-09-21T00:00:00"/>
    <s v="J18SM4864A"/>
    <n v="1.2"/>
    <x v="18"/>
    <n v="2E-3"/>
    <s v="Pass on first test"/>
    <s v="FLEX 30:70 Mix"/>
    <x v="6"/>
    <n v="74"/>
  </r>
  <r>
    <n v="2495"/>
    <d v="2018-09-21T00:00:00"/>
    <s v="J18SM4865A"/>
    <n v="1.1000000000000001"/>
    <x v="1"/>
    <n v="2E-3"/>
    <s v="Pass on first test"/>
    <s v="FLEX 30:70 Mix"/>
    <x v="5"/>
    <n v="75"/>
  </r>
  <r>
    <n v="2496"/>
    <d v="2018-09-24T00:00:00"/>
    <s v="J18SM4866A"/>
    <n v="3.3"/>
    <x v="1"/>
    <n v="2E-3"/>
    <s v="Resolve unit"/>
    <s v="FLEX 30:70 Mix"/>
    <x v="7"/>
    <n v="74"/>
  </r>
  <r>
    <n v="2497"/>
    <d v="2018-09-21T00:00:00"/>
    <s v="J18SM4868A"/>
    <n v="3.2"/>
    <x v="1"/>
    <n v="2E-3"/>
    <s v="Pass on first test"/>
    <s v="FLEX 30:70 Mix"/>
    <x v="3"/>
    <n v="73"/>
  </r>
  <r>
    <n v="2498"/>
    <d v="2018-09-22T00:00:00"/>
    <s v="J18SM4869A"/>
    <n v="4.3"/>
    <x v="11"/>
    <n v="2E-3"/>
    <s v="Pass on first test"/>
    <s v="FLEX 30:70 Mix"/>
    <x v="5"/>
    <n v="72"/>
  </r>
  <r>
    <n v="2499"/>
    <d v="2018-09-24T00:00:00"/>
    <s v="J18SM4870A"/>
    <n v="2.2999999999999998"/>
    <x v="0"/>
    <n v="2E-3"/>
    <s v="Pass on first test"/>
    <s v="FLEX 30:70 Mix"/>
    <x v="6"/>
    <n v="76"/>
  </r>
  <r>
    <n v="2500"/>
    <d v="2018-09-24T00:00:00"/>
    <s v="J18SM4871A"/>
    <n v="1.1000000000000001"/>
    <x v="1"/>
    <n v="2E-3"/>
    <s v="Pass on first test"/>
    <s v="FLEX 30:70 Mix"/>
    <x v="7"/>
    <n v="70"/>
  </r>
  <r>
    <n v="2501"/>
    <d v="2018-09-24T00:00:00"/>
    <s v="J18SM4872A"/>
    <n v="2.2999999999999998"/>
    <x v="9"/>
    <n v="2E-3"/>
    <s v="Pass on first test"/>
    <s v="FLEX 30:70 Mix"/>
    <x v="4"/>
    <n v="73"/>
  </r>
  <r>
    <n v="2502"/>
    <d v="2018-09-24T00:00:00"/>
    <s v="J18SM4873A"/>
    <n v="1.3"/>
    <x v="4"/>
    <n v="2E-3"/>
    <s v="Pass on first test"/>
    <s v="FLEX 30:70 Mix"/>
    <x v="5"/>
    <n v="72"/>
  </r>
  <r>
    <n v="2503"/>
    <d v="2018-09-24T00:00:00"/>
    <s v="J18SM4874A"/>
    <n v="1.4"/>
    <x v="9"/>
    <n v="2E-3"/>
    <s v="Pass on first test"/>
    <s v="FLEX 30:70 Mix"/>
    <x v="3"/>
    <n v="72"/>
  </r>
  <r>
    <n v="2504"/>
    <d v="2018-09-24T00:00:00"/>
    <s v="J18SM4875A"/>
    <n v="1.2"/>
    <x v="18"/>
    <n v="2E-3"/>
    <s v="Pass on first test"/>
    <s v="FLEX 30:70 Mix"/>
    <x v="3"/>
    <n v="72"/>
  </r>
  <r>
    <n v="2505"/>
    <d v="2018-09-24T00:00:00"/>
    <s v="J18SM4877A"/>
    <n v="2.1"/>
    <x v="2"/>
    <n v="2E-3"/>
    <s v="Pass on first test"/>
    <s v="FLEX 30:70 Mix"/>
    <x v="6"/>
    <n v="79"/>
  </r>
  <r>
    <n v="2506"/>
    <d v="2018-09-24T00:00:00"/>
    <s v="J18SM4878A"/>
    <n v="2.4"/>
    <x v="7"/>
    <n v="2E-3"/>
    <s v="Pass on first test"/>
    <s v="FLEX 30:70 Mix"/>
    <x v="3"/>
    <n v="70"/>
  </r>
  <r>
    <n v="2507"/>
    <d v="2018-09-24T00:00:00"/>
    <s v="J18SM4879A"/>
    <n v="3.1"/>
    <x v="7"/>
    <n v="2E-3"/>
    <s v="Pass on first test"/>
    <s v="FLEX 30:70 Mix"/>
    <x v="5"/>
    <n v="75"/>
  </r>
  <r>
    <n v="2508"/>
    <d v="2018-09-24T00:00:00"/>
    <s v="J18SM4880A"/>
    <n v="3.2"/>
    <x v="11"/>
    <n v="2E-3"/>
    <s v="Pass on first test"/>
    <s v="FLEX 30:70 Mix"/>
    <x v="3"/>
    <n v="72"/>
  </r>
  <r>
    <n v="2509"/>
    <d v="2018-09-24T00:00:00"/>
    <s v="J18SM4881A"/>
    <n v="3.4"/>
    <x v="17"/>
    <n v="2E-3"/>
    <s v="Pass on first test"/>
    <s v="FLEX 30:70 Mix"/>
    <x v="4"/>
    <n v="73"/>
  </r>
  <r>
    <n v="2510"/>
    <d v="2018-09-24T00:00:00"/>
    <s v="J18SM4882A"/>
    <n v="4.0999999999999996"/>
    <x v="11"/>
    <n v="2E-3"/>
    <s v="Pass on first test"/>
    <s v="FLEX 30:70 Mix"/>
    <x v="4"/>
    <n v="76"/>
  </r>
  <r>
    <n v="2511"/>
    <d v="2018-09-24T00:00:00"/>
    <s v="J18SM4883A"/>
    <n v="4.2"/>
    <x v="11"/>
    <n v="2E-3"/>
    <s v="Pass on first test"/>
    <s v="FLEX 30:70 Mix"/>
    <x v="3"/>
    <n v="70"/>
  </r>
  <r>
    <n v="2512"/>
    <d v="2018-09-24T00:00:00"/>
    <s v="J18SM4884A"/>
    <n v="1.3"/>
    <x v="4"/>
    <n v="2E-3"/>
    <s v="Pass on first test"/>
    <s v="FLEX 30:70 Mix"/>
    <x v="8"/>
    <n v="72"/>
  </r>
  <r>
    <n v="2513"/>
    <d v="2018-09-24T00:00:00"/>
    <s v="J18SM4885A"/>
    <n v="4.3"/>
    <x v="11"/>
    <n v="2E-3"/>
    <s v="Pass on first test"/>
    <s v="FLEX 30:70 Mix"/>
    <x v="5"/>
    <n v="70"/>
  </r>
  <r>
    <n v="2514"/>
    <d v="2018-09-24T00:00:00"/>
    <s v="J18SM4888A"/>
    <n v="2.2000000000000002"/>
    <x v="11"/>
    <n v="2E-3"/>
    <s v="Pass on first test"/>
    <s v="FLEX 30:70 Mix"/>
    <x v="4"/>
    <n v="73"/>
  </r>
  <r>
    <n v="2515"/>
    <d v="2018-09-24T00:00:00"/>
    <s v="J18SM4889A"/>
    <n v="2.1"/>
    <x v="0"/>
    <n v="2E-3"/>
    <s v="Pass on first test"/>
    <s v="FLEX 30:70 Mix"/>
    <x v="3"/>
    <n v="72"/>
  </r>
  <r>
    <n v="2516"/>
    <d v="2018-09-24T00:00:00"/>
    <s v="J18SM4892A"/>
    <n v="3.1"/>
    <x v="1"/>
    <n v="2E-3"/>
    <s v="Pass on first test"/>
    <s v="FLEX 30:70 Mix"/>
    <x v="3"/>
    <n v="73"/>
  </r>
  <r>
    <n v="2517"/>
    <d v="2018-09-25T00:00:00"/>
    <s v="J18SM4908A"/>
    <n v="6.1"/>
    <x v="8"/>
    <n v="2E-3"/>
    <s v="Pass on first test"/>
    <s v="FLEX 30:70 Mix"/>
    <x v="5"/>
    <n v="72"/>
  </r>
  <r>
    <n v="2518"/>
    <d v="2018-09-25T00:00:00"/>
    <s v="J18SM4923A"/>
    <n v="1.3"/>
    <x v="2"/>
    <n v="2E-3"/>
    <s v="Pass on first test"/>
    <s v="FLEX 30:70 Mix"/>
    <x v="6"/>
    <n v="72"/>
  </r>
  <r>
    <n v="2519"/>
    <d v="2018-09-26T00:00:00"/>
    <s v="J18SM4926A"/>
    <n v="3.3"/>
    <x v="9"/>
    <n v="2E-3"/>
    <s v="Pass on first test"/>
    <s v="FLEX 30:70 Mix"/>
    <x v="5"/>
    <n v="70"/>
  </r>
  <r>
    <n v="2520"/>
    <d v="2018-09-26T00:00:00"/>
    <s v="J18SM4927A"/>
    <n v="3.2"/>
    <x v="11"/>
    <n v="2E-3"/>
    <s v="Pass on first test"/>
    <s v="FLEX 30:70 Mix"/>
    <x v="5"/>
    <n v="70"/>
  </r>
  <r>
    <n v="2521"/>
    <d v="2018-09-25T00:00:00"/>
    <s v="J18SM4906A"/>
    <n v="1.3"/>
    <x v="2"/>
    <n v="2E-3"/>
    <s v="Pass on first test"/>
    <s v="FLEX 30:70 Mix"/>
    <x v="5"/>
    <n v="70"/>
  </r>
  <r>
    <n v="2522"/>
    <d v="2018-09-25T00:00:00"/>
    <s v="J18SM4907A"/>
    <n v="4.4000000000000004"/>
    <x v="0"/>
    <n v="2E-3"/>
    <s v="Pass on first test"/>
    <s v="FLEX 30:70 Mix"/>
    <x v="5"/>
    <n v="69"/>
  </r>
  <r>
    <n v="2523"/>
    <d v="2018-09-25T00:00:00"/>
    <s v="J18SM4909A"/>
    <n v="6.2"/>
    <x v="9"/>
    <n v="2E-3"/>
    <s v="Pass on first test"/>
    <s v="FLEX 30:70 Mix"/>
    <x v="4"/>
    <n v="73"/>
  </r>
  <r>
    <n v="2524"/>
    <d v="2018-09-25T00:00:00"/>
    <s v="J18SM4910A"/>
    <n v="6.3"/>
    <x v="11"/>
    <n v="2E-3"/>
    <s v="Pass on first test"/>
    <s v="FLEX 30:70 Mix"/>
    <x v="5"/>
    <n v="77"/>
  </r>
  <r>
    <n v="2525"/>
    <d v="2018-09-25T00:00:00"/>
    <s v="J18SM4911A"/>
    <n v="3.2"/>
    <x v="11"/>
    <n v="2E-3"/>
    <s v="Pass on first test"/>
    <s v="FLEX 30:70 Mix"/>
    <x v="4"/>
    <n v="75"/>
  </r>
  <r>
    <n v="2526"/>
    <d v="2018-09-25T00:00:00"/>
    <s v="J18SM4912A"/>
    <n v="3.1"/>
    <x v="1"/>
    <n v="2E-3"/>
    <s v="Pass on first test"/>
    <s v="FLEX 30:70 Mix"/>
    <x v="6"/>
    <n v="76"/>
  </r>
  <r>
    <n v="2527"/>
    <d v="2018-09-25T00:00:00"/>
    <s v="J18SM4913A"/>
    <n v="3.3"/>
    <x v="13"/>
    <n v="2E-3"/>
    <s v="Pass on first test"/>
    <s v="FLEX 30:70 Mix"/>
    <x v="4"/>
    <n v="76"/>
  </r>
  <r>
    <n v="2528"/>
    <d v="2018-09-25T00:00:00"/>
    <s v="J18SM4914A"/>
    <n v="3.4"/>
    <x v="2"/>
    <n v="2E-3"/>
    <s v="Pass on first test"/>
    <s v="FLEX 30:70 Mix"/>
    <x v="4"/>
    <n v="75"/>
  </r>
  <r>
    <n v="2529"/>
    <d v="2018-09-25T00:00:00"/>
    <s v="J18SM4915A"/>
    <n v="4.2"/>
    <x v="2"/>
    <n v="2E-3"/>
    <s v="Pass on first test"/>
    <s v="FLEX 30:70 Mix"/>
    <x v="7"/>
    <n v="76"/>
  </r>
  <r>
    <n v="2530"/>
    <d v="2018-09-25T00:00:00"/>
    <s v="J18SM4916A"/>
    <n v="4.3"/>
    <x v="0"/>
    <n v="2E-3"/>
    <s v="Pass on first test"/>
    <s v="FLEX 30:70 Mix"/>
    <x v="9"/>
    <n v="76"/>
  </r>
  <r>
    <n v="2531"/>
    <d v="2018-09-25T00:00:00"/>
    <s v="J18SM4918A"/>
    <n v="2.4"/>
    <x v="10"/>
    <n v="2E-3"/>
    <s v="Pass on first test"/>
    <s v="FLEX 30:70 Mix"/>
    <x v="7"/>
    <n v="72"/>
  </r>
  <r>
    <n v="2532"/>
    <d v="2018-09-25T00:00:00"/>
    <s v="J18SM4919A"/>
    <n v="2.2000000000000002"/>
    <x v="11"/>
    <n v="2E-3"/>
    <s v="Pass on first test"/>
    <s v="FLEX 30:70 Mix"/>
    <x v="6"/>
    <n v="74"/>
  </r>
  <r>
    <n v="2533"/>
    <d v="2018-09-25T00:00:00"/>
    <s v="J18SM4920A"/>
    <n v="2.2999999999999998"/>
    <x v="11"/>
    <n v="2E-3"/>
    <s v="Pass on first test"/>
    <s v="FLEX 30:70 Mix"/>
    <x v="5"/>
    <n v="70"/>
  </r>
  <r>
    <n v="2534"/>
    <d v="2018-09-25T00:00:00"/>
    <s v="J18SM4921A"/>
    <n v="2.1"/>
    <x v="2"/>
    <n v="2E-3"/>
    <s v="Pass on first test"/>
    <s v="FLEX 30:70 Mix"/>
    <x v="5"/>
    <n v="72"/>
  </r>
  <r>
    <n v="2536"/>
    <d v="2018-09-26T00:00:00"/>
    <s v="J18SM4922A"/>
    <n v="1.4"/>
    <x v="9"/>
    <n v="2E-3"/>
    <s v="Pass on first test"/>
    <s v="FLEX 30:70 Mix"/>
    <x v="6"/>
    <n v="74"/>
  </r>
  <r>
    <n v="2537"/>
    <d v="2018-09-25T00:00:00"/>
    <s v="J18SM4924A"/>
    <n v="1.2"/>
    <x v="1"/>
    <n v="2E-3"/>
    <s v="Pass on first test"/>
    <s v="FLEX 30:70 Mix"/>
    <x v="5"/>
    <n v="70"/>
  </r>
  <r>
    <n v="2538"/>
    <d v="2018-09-25T00:00:00"/>
    <s v="J18SM4925A"/>
    <n v="3.1"/>
    <x v="9"/>
    <n v="2E-3"/>
    <s v="Pass on first test"/>
    <s v="FLEX 30:70 Mix"/>
    <x v="4"/>
    <n v="70"/>
  </r>
  <r>
    <n v="2539"/>
    <d v="2018-09-24T00:00:00"/>
    <s v="J18SM4876A"/>
    <n v="3.2"/>
    <x v="11"/>
    <n v="2E-3"/>
    <s v="Pass on first test"/>
    <s v="FLEX 30:70 Mix"/>
    <x v="5"/>
    <n v="70"/>
  </r>
  <r>
    <n v="2540"/>
    <d v="2018-09-24T00:00:00"/>
    <s v="J18SM4886A"/>
    <n v="3.3"/>
    <x v="10"/>
    <n v="2E-3"/>
    <s v="Pass on first test"/>
    <s v="FLEX 30:70 Mix"/>
    <x v="6"/>
    <n v="74"/>
  </r>
  <r>
    <n v="2541"/>
    <d v="2018-09-25T00:00:00"/>
    <s v="J18SM4887A"/>
    <n v="1.2"/>
    <x v="1"/>
    <n v="2E-3"/>
    <s v="Pass on first test"/>
    <s v="FLEX 30:70 Mix"/>
    <x v="8"/>
    <n v="79"/>
  </r>
  <r>
    <n v="2542"/>
    <d v="2018-09-24T00:00:00"/>
    <s v="J18SM4890A"/>
    <n v="2.2999999999999998"/>
    <x v="0"/>
    <n v="2E-3"/>
    <s v="Pass on first test"/>
    <s v="FLEX 30:70 Mix"/>
    <x v="8"/>
    <n v="73"/>
  </r>
  <r>
    <n v="2543"/>
    <d v="2018-09-25T00:00:00"/>
    <s v="J18SM4891A"/>
    <n v="2.4"/>
    <x v="1"/>
    <n v="2E-3"/>
    <s v="Pass on first test"/>
    <s v="FLEX 30:70 Mix"/>
    <x v="4"/>
    <n v="76"/>
  </r>
  <r>
    <n v="2544"/>
    <d v="2018-09-25T00:00:00"/>
    <s v="J18SM4893A"/>
    <n v="3.4"/>
    <x v="0"/>
    <n v="2E-3"/>
    <s v="Pass on first test"/>
    <s v="FLEX 30:70 Mix"/>
    <x v="8"/>
    <n v="72"/>
  </r>
  <r>
    <n v="2545"/>
    <d v="2018-09-25T00:00:00"/>
    <s v="J18SM4894A"/>
    <n v="1.4"/>
    <x v="2"/>
    <n v="2E-3"/>
    <s v="Pass on first test"/>
    <s v="FLEX 30:70 Mix"/>
    <x v="3"/>
    <n v="73"/>
  </r>
  <r>
    <n v="2546"/>
    <d v="2018-09-25T00:00:00"/>
    <s v="J18SM4895A"/>
    <n v="1.1000000000000001"/>
    <x v="8"/>
    <n v="2E-3"/>
    <s v="Pass on first test"/>
    <s v="FLEX 30:70 Mix"/>
    <x v="4"/>
    <n v="73"/>
  </r>
  <r>
    <n v="2547"/>
    <d v="2018-09-25T00:00:00"/>
    <s v="J18SM4896A"/>
    <n v="4.0999999999999996"/>
    <x v="1"/>
    <n v="2E-3"/>
    <s v="Pass on first test"/>
    <s v="FLEX 30:70 Mix"/>
    <x v="3"/>
    <n v="73"/>
  </r>
  <r>
    <n v="2548"/>
    <d v="2018-09-25T00:00:00"/>
    <s v="J18SM4897A"/>
    <n v="4.3"/>
    <x v="2"/>
    <n v="2E-3"/>
    <s v="Pass on first test"/>
    <s v="FLEX 30:70 Mix"/>
    <x v="4"/>
    <n v="73"/>
  </r>
  <r>
    <n v="2549"/>
    <d v="2018-09-25T00:00:00"/>
    <s v="J18SM4898A"/>
    <n v="4.2"/>
    <x v="8"/>
    <n v="2E-3"/>
    <s v="Pass on first test"/>
    <s v="FLEX 30:70 Mix"/>
    <x v="4"/>
    <n v="75"/>
  </r>
  <r>
    <n v="2550"/>
    <d v="2018-09-25T00:00:00"/>
    <s v="J18SM4899A"/>
    <n v="4.4000000000000004"/>
    <x v="11"/>
    <n v="2E-3"/>
    <s v="Pass on first test"/>
    <s v="FLEX 30:70 Mix"/>
    <x v="3"/>
    <n v="72"/>
  </r>
  <r>
    <n v="2551"/>
    <d v="2018-09-25T00:00:00"/>
    <s v="J18SM4900A"/>
    <n v="3.3"/>
    <x v="11"/>
    <n v="2E-3"/>
    <s v="Pass on first test"/>
    <s v="FLEX 30:70 Mix"/>
    <x v="6"/>
    <n v="74"/>
  </r>
  <r>
    <n v="2552"/>
    <d v="2018-09-25T00:00:00"/>
    <s v="J18SM4901A"/>
    <n v="3.2"/>
    <x v="9"/>
    <n v="2E-3"/>
    <s v="Pass on first test"/>
    <s v="FLEX 30:70 Mix"/>
    <x v="8"/>
    <n v="77"/>
  </r>
  <r>
    <n v="2553"/>
    <d v="2018-09-25T00:00:00"/>
    <s v="J18SM4902A"/>
    <n v="3.1"/>
    <x v="2"/>
    <n v="2E-3"/>
    <s v="Pass on first test"/>
    <s v="FLEX 30:70 Mix"/>
    <x v="5"/>
    <n v="75"/>
  </r>
  <r>
    <n v="2554"/>
    <d v="2018-09-25T00:00:00"/>
    <s v="J18SM4903A"/>
    <n v="2.2999999999999998"/>
    <x v="0"/>
    <n v="2E-3"/>
    <s v="Pass on first test"/>
    <s v="FLEX 30:70 Mix"/>
    <x v="6"/>
    <n v="70"/>
  </r>
  <r>
    <n v="2555"/>
    <d v="2018-09-25T00:00:00"/>
    <s v="J18SM4904A"/>
    <n v="2.2000000000000002"/>
    <x v="11"/>
    <n v="2E-3"/>
    <s v="Pass on first test"/>
    <s v="FLEX 30:70 Mix"/>
    <x v="4"/>
    <n v="73"/>
  </r>
  <r>
    <n v="2556"/>
    <d v="2018-09-25T00:00:00"/>
    <s v="J18SM4905A"/>
    <n v="2.1"/>
    <x v="2"/>
    <n v="2E-3"/>
    <s v="Pass on first test"/>
    <s v="FLEX 30:70 Mix"/>
    <x v="6"/>
    <n v="76"/>
  </r>
  <r>
    <n v="2557"/>
    <d v="2018-09-26T00:00:00"/>
    <s v="J18SM4917A"/>
    <n v="4.3"/>
    <x v="11"/>
    <n v="2E-3"/>
    <s v="Pass on first test"/>
    <s v="FLEX 30:70 Mix"/>
    <x v="6"/>
    <n v="72"/>
  </r>
  <r>
    <n v="2558"/>
    <d v="2018-09-26T00:00:00"/>
    <s v="J18SM4928A"/>
    <n v="4.0999999999999996"/>
    <x v="9"/>
    <n v="2E-3"/>
    <s v="Pass on first test"/>
    <s v="FLEX 30:70 Mix"/>
    <x v="4"/>
    <n v="73"/>
  </r>
  <r>
    <n v="2559"/>
    <d v="2018-09-26T00:00:00"/>
    <s v="J18SM4929A"/>
    <n v="4.2"/>
    <x v="11"/>
    <n v="2E-3"/>
    <s v="Pass on first test"/>
    <s v="FLEX 30:70 Mix"/>
    <x v="6"/>
    <n v="70"/>
  </r>
  <r>
    <n v="2560"/>
    <d v="2018-09-26T00:00:00"/>
    <s v="J18SM4931A"/>
    <n v="4.4000000000000004"/>
    <x v="11"/>
    <n v="2E-3"/>
    <s v="Pass on first test"/>
    <s v="FLEX 30:70 Mix"/>
    <x v="5"/>
    <n v="70"/>
  </r>
  <r>
    <n v="2561"/>
    <d v="2018-09-26T00:00:00"/>
    <s v="J18SM4932A"/>
    <n v="5.0999999999999996"/>
    <x v="3"/>
    <n v="2E-3"/>
    <s v="Pass on first test"/>
    <s v="FLEX 30:70 Mix"/>
    <x v="4"/>
    <n v="75"/>
  </r>
  <r>
    <n v="2562"/>
    <d v="2018-09-26T00:00:00"/>
    <s v="J18SM4933A"/>
    <n v="5.3"/>
    <x v="4"/>
    <n v="2E-3"/>
    <s v="Pass on first test"/>
    <s v="FLEX 30:70 Mix"/>
    <x v="9"/>
    <n v="75"/>
  </r>
  <r>
    <n v="2563"/>
    <d v="2018-09-26T00:00:00"/>
    <s v="J18SM4934A"/>
    <n v="5.4"/>
    <x v="11"/>
    <n v="2E-3"/>
    <s v="Pass on first test"/>
    <s v="FLEX 30:70 Mix"/>
    <x v="7"/>
    <n v="76"/>
  </r>
  <r>
    <n v="2564"/>
    <d v="2018-09-26T00:00:00"/>
    <s v="J18SM4935A"/>
    <n v="4.0999999999999996"/>
    <x v="8"/>
    <n v="2E-3"/>
    <s v="Pass on first test"/>
    <s v="FLEX 30:70 Mix"/>
    <x v="9"/>
    <n v="73"/>
  </r>
  <r>
    <n v="2565"/>
    <d v="2018-09-26T00:00:00"/>
    <s v="J18SM4936A"/>
    <n v="3.4"/>
    <x v="0"/>
    <n v="2E-3"/>
    <s v="Pass on first test"/>
    <s v="FLEX 30:70 Mix"/>
    <x v="4"/>
    <n v="76"/>
  </r>
  <r>
    <n v="2566"/>
    <d v="2018-09-26T00:00:00"/>
    <s v="J18SM4937A"/>
    <n v="3.3"/>
    <x v="4"/>
    <n v="2E-3"/>
    <s v="Pass on first test"/>
    <s v="FLEX 30:70 Mix"/>
    <x v="6"/>
    <n v="70"/>
  </r>
  <r>
    <n v="2567"/>
    <d v="2018-09-26T00:00:00"/>
    <s v="J18SM4938A"/>
    <n v="3.2"/>
    <x v="11"/>
    <n v="2E-3"/>
    <s v="Pass on first test"/>
    <s v="FLEX 30:70 Mix"/>
    <x v="3"/>
    <n v="72"/>
  </r>
  <r>
    <n v="2568"/>
    <d v="2018-09-27T00:00:00"/>
    <s v="J18SM4939A"/>
    <n v="3.1"/>
    <x v="9"/>
    <n v="2E-3"/>
    <s v="Pass on first test"/>
    <s v="FLEX 30:70 Mix"/>
    <x v="4"/>
    <n v="73"/>
  </r>
  <r>
    <n v="2569"/>
    <d v="2018-09-27T00:00:00"/>
    <s v="J18SM4940A"/>
    <n v="2.4"/>
    <x v="7"/>
    <n v="2E-3"/>
    <s v="Resolve unit"/>
    <s v="FLEX 30:70 Mix"/>
    <x v="4"/>
    <n v="73"/>
  </r>
  <r>
    <n v="2570"/>
    <d v="2018-09-27T00:00:00"/>
    <s v="J18SM4942A"/>
    <n v="2.2000000000000002"/>
    <x v="9"/>
    <n v="2E-3"/>
    <s v="Pass on first test"/>
    <s v="FLEX 30:70 Mix"/>
    <x v="4"/>
    <n v="70"/>
  </r>
  <r>
    <n v="2571"/>
    <d v="2018-09-27T00:00:00"/>
    <s v="J18SM4943A"/>
    <n v="2.1"/>
    <x v="0"/>
    <n v="2E-3"/>
    <s v="Pass on first test"/>
    <s v="FLEX 30:70 Mix"/>
    <x v="3"/>
    <n v="72"/>
  </r>
  <r>
    <n v="2572"/>
    <d v="2018-09-26T00:00:00"/>
    <s v="J18SM4930A"/>
    <n v="5.2"/>
    <x v="9"/>
    <n v="2E-3"/>
    <s v="Pass on first test"/>
    <s v="FLEX 30:70 Mix"/>
    <x v="9"/>
    <n v="73"/>
  </r>
  <r>
    <n v="2573"/>
    <d v="2018-09-27T00:00:00"/>
    <s v="J18SM4941A"/>
    <n v="2.2999999999999998"/>
    <x v="1"/>
    <n v="2E-3"/>
    <s v="Pass on first test"/>
    <s v="FLEX 30:70 Mix"/>
    <x v="4"/>
    <n v="73"/>
  </r>
  <r>
    <n v="2574"/>
    <d v="2018-09-27T00:00:00"/>
    <s v="J18SM4944A"/>
    <n v="1.4"/>
    <x v="11"/>
    <n v="2E-3"/>
    <s v="Pass on first test"/>
    <s v="FLEX 30:70 Mix"/>
    <x v="5"/>
    <n v="72"/>
  </r>
  <r>
    <n v="2575"/>
    <d v="2018-09-27T00:00:00"/>
    <s v="J18SM4945A"/>
    <n v="3.3"/>
    <x v="11"/>
    <n v="2E-3"/>
    <s v="Pass on first test"/>
    <s v="FLEX 30:70 Mix"/>
    <x v="5"/>
    <n v="72"/>
  </r>
  <r>
    <n v="2576"/>
    <d v="2018-09-27T00:00:00"/>
    <s v="J18SM4946A"/>
    <n v="1.3"/>
    <x v="9"/>
    <n v="2E-3"/>
    <s v="Pass on first test"/>
    <s v="FLEX 30:70 Mix"/>
    <x v="5"/>
    <n v="77"/>
  </r>
  <r>
    <n v="2577"/>
    <d v="2018-09-27T00:00:00"/>
    <s v="J18SM4947A"/>
    <n v="1.2"/>
    <x v="10"/>
    <n v="2E-3"/>
    <s v="Pass on first test"/>
    <s v="FLEX 30:70 Mix"/>
    <x v="4"/>
    <n v="73"/>
  </r>
  <r>
    <n v="2578"/>
    <d v="2018-09-27T00:00:00"/>
    <s v="J18SM4948A"/>
    <n v="1.1000000000000001"/>
    <x v="9"/>
    <n v="2E-3"/>
    <s v="Pass on first test"/>
    <s v="FLEX 30:70 Mix"/>
    <x v="8"/>
    <n v="73"/>
  </r>
  <r>
    <n v="2579"/>
    <d v="2018-09-27T00:00:00"/>
    <s v="J18SM4949A"/>
    <n v="3.2"/>
    <x v="9"/>
    <n v="2E-3"/>
    <s v="Pass on first test"/>
    <s v="FLEX 30:70 Mix"/>
    <x v="7"/>
    <n v="74"/>
  </r>
  <r>
    <n v="2580"/>
    <d v="2018-09-27T00:00:00"/>
    <s v="J18SM4950A"/>
    <n v="3.4"/>
    <x v="2"/>
    <n v="2E-3"/>
    <s v="Pass on first test"/>
    <s v="FLEX 30:70 Mix"/>
    <x v="6"/>
    <n v="70"/>
  </r>
  <r>
    <n v="2581"/>
    <d v="2018-09-27T00:00:00"/>
    <s v="J18SM4951A"/>
    <n v="4.2"/>
    <x v="7"/>
    <n v="2E-3"/>
    <s v="Pass on first test"/>
    <s v="FLEX 30:70 Mix"/>
    <x v="4"/>
    <n v="73"/>
  </r>
  <r>
    <n v="2582"/>
    <d v="2018-09-27T00:00:00"/>
    <s v="J18SM4952A"/>
    <n v="4.3"/>
    <x v="11"/>
    <n v="2E-3"/>
    <s v="Pass on first test"/>
    <s v="FLEX 30:70 Mix"/>
    <x v="4"/>
    <n v="73"/>
  </r>
  <r>
    <n v="2583"/>
    <d v="2018-09-27T00:00:00"/>
    <s v="J18SM4953A"/>
    <n v="4.4000000000000004"/>
    <x v="2"/>
    <n v="2E-3"/>
    <s v="Pass on first test"/>
    <s v="FLEX 30:70 Mix"/>
    <x v="4"/>
    <n v="73"/>
  </r>
  <r>
    <n v="2584"/>
    <d v="2018-09-27T00:00:00"/>
    <s v="J18SM4954A"/>
    <n v="3.1"/>
    <x v="17"/>
    <n v="2E-3"/>
    <s v="Pass on first test"/>
    <s v="FLEX 30:70 Mix"/>
    <x v="4"/>
    <n v="73"/>
  </r>
  <r>
    <n v="2585"/>
    <d v="2018-09-27T00:00:00"/>
    <s v="J18SM4955A"/>
    <n v="4.0999999999999996"/>
    <x v="11"/>
    <n v="2E-3"/>
    <s v="Pass on first test"/>
    <s v="FLEX 30:70 Mix"/>
    <x v="6"/>
    <n v="74"/>
  </r>
  <r>
    <n v="2586"/>
    <d v="2018-09-27T00:00:00"/>
    <s v="J18SM4961A"/>
    <n v="2.2999999999999998"/>
    <x v="7"/>
    <n v="2E-3"/>
    <s v="Pass on first test"/>
    <s v="FLEX 30:70 Mix"/>
    <x v="6"/>
    <n v="70"/>
  </r>
  <r>
    <n v="2587"/>
    <d v="2018-09-27T00:00:00"/>
    <s v="J18SM4962A"/>
    <n v="3.2"/>
    <x v="0"/>
    <n v="2E-3"/>
    <s v="Pass on first test"/>
    <s v="FLEX 30:70 Mix"/>
    <x v="3"/>
    <n v="72"/>
  </r>
  <r>
    <n v="2588"/>
    <d v="2018-09-29T00:00:00"/>
    <s v="J18SM4975A"/>
    <n v="1.4"/>
    <x v="4"/>
    <n v="2E-3"/>
    <s v="Pass on first test"/>
    <s v="FLEX 30:70 Mix"/>
    <x v="6"/>
    <n v="76"/>
  </r>
  <r>
    <n v="2589"/>
    <d v="2018-09-29T00:00:00"/>
    <s v="J18SM4979A"/>
    <n v="4.0999999999999996"/>
    <x v="4"/>
    <n v="2E-3"/>
    <s v="Pass on first test"/>
    <s v="FLEX 30:70 Mix"/>
    <x v="7"/>
    <n v="76"/>
  </r>
  <r>
    <n v="2590"/>
    <d v="2018-09-29T00:00:00"/>
    <s v="J18SM4982A"/>
    <n v="3.1"/>
    <x v="4"/>
    <n v="2E-3"/>
    <s v="Pass on first test"/>
    <s v="FLEX 30:70 Mix"/>
    <x v="3"/>
    <n v="75"/>
  </r>
  <r>
    <n v="2591"/>
    <d v="2018-09-29T00:00:00"/>
    <s v="J18SM4984A"/>
    <n v="1.2"/>
    <x v="2"/>
    <n v="2E-3"/>
    <s v="Pass on first test"/>
    <s v="FLEX 30:70 Mix"/>
    <x v="8"/>
    <n v="49"/>
  </r>
  <r>
    <n v="2592"/>
    <d v="2018-09-29T00:00:00"/>
    <s v="J18SM4987A"/>
    <n v="5.2"/>
    <x v="2"/>
    <n v="2E-3"/>
    <s v="Pass on first test"/>
    <s v="FLEX 30:70 Mix"/>
    <x v="3"/>
    <n v="78"/>
  </r>
  <r>
    <n v="2593"/>
    <d v="2018-09-29T00:00:00"/>
    <s v="J18SM4988A"/>
    <n v="4.2"/>
    <x v="11"/>
    <n v="2E-3"/>
    <s v="Pass on first test"/>
    <s v="FLEX 30:70 Mix"/>
    <x v="3"/>
    <n v="75"/>
  </r>
  <r>
    <n v="2594"/>
    <d v="2018-09-29T00:00:00"/>
    <s v="J18SM4990A"/>
    <n v="4.4000000000000004"/>
    <x v="2"/>
    <n v="2E-3"/>
    <s v="Pass on first test"/>
    <s v="FLEX 30:70 Mix"/>
    <x v="6"/>
    <n v="76"/>
  </r>
  <r>
    <n v="2595"/>
    <d v="2018-09-29T00:00:00"/>
    <s v="J18SM4991A"/>
    <n v="4.3"/>
    <x v="11"/>
    <n v="2E-3"/>
    <s v="Pass on first test"/>
    <s v="FLEX 30:70 Mix"/>
    <x v="3"/>
    <n v="75"/>
  </r>
  <r>
    <n v="2596"/>
    <d v="2018-09-29T00:00:00"/>
    <s v="J18SM4996A"/>
    <n v="2.2999999999999998"/>
    <x v="14"/>
    <n v="2E-3"/>
    <s v="Pass on first test"/>
    <s v="FLEX 30:70 Mix"/>
    <x v="3"/>
    <n v="78"/>
  </r>
  <r>
    <n v="2597"/>
    <d v="2018-09-29T00:00:00"/>
    <s v="J18SM4999A"/>
    <n v="3.4"/>
    <x v="2"/>
    <n v="2E-3"/>
    <s v="Pass on first test"/>
    <s v="FLEX 30:70 Mix"/>
    <x v="9"/>
    <n v="76"/>
  </r>
  <r>
    <n v="2598"/>
    <d v="2018-09-29T00:00:00"/>
    <s v="J18SM4000A"/>
    <n v="4.0999999999999996"/>
    <x v="11"/>
    <n v="2E-3"/>
    <s v="Pass on first test"/>
    <s v="FLEX 30:70 Mix"/>
    <x v="8"/>
    <n v="74"/>
  </r>
  <r>
    <n v="2599"/>
    <d v="2018-09-29T00:00:00"/>
    <s v="J18SM4003A"/>
    <n v="4.3"/>
    <x v="11"/>
    <n v="2E-3"/>
    <s v="Pass on first test"/>
    <s v="FLEX 30:70 Mix"/>
    <x v="3"/>
    <n v="73"/>
  </r>
  <r>
    <n v="2600"/>
    <d v="2018-09-28T00:00:00"/>
    <s v="J18SM4956A"/>
    <n v="2.4"/>
    <x v="4"/>
    <n v="2E-3"/>
    <s v="Resolve unit"/>
    <s v="FLEX 30:70 Mix"/>
    <x v="5"/>
    <n v="75"/>
  </r>
  <r>
    <n v="2601"/>
    <d v="2018-09-28T00:00:00"/>
    <s v="J18SM4957A"/>
    <n v="2.2000000000000002"/>
    <x v="1"/>
    <n v="2E-3"/>
    <s v="Pass on first test"/>
    <s v="FLEX 30:70 Mix"/>
    <x v="3"/>
    <n v="73"/>
  </r>
  <r>
    <n v="2602"/>
    <d v="2018-09-28T00:00:00"/>
    <s v="J18SM4958A"/>
    <n v="2.1"/>
    <x v="4"/>
    <n v="2E-3"/>
    <s v="Pass on first test"/>
    <s v="FLEX 30:70 Mix"/>
    <x v="3"/>
    <n v="72"/>
  </r>
  <r>
    <n v="2603"/>
    <d v="2018-09-28T00:00:00"/>
    <s v="J18SM4959A"/>
    <n v="1.4"/>
    <x v="15"/>
    <n v="2E-3"/>
    <s v="Pass on first test"/>
    <s v="FLEX 30:70 Mix"/>
    <x v="8"/>
    <n v="73"/>
  </r>
  <r>
    <n v="2604"/>
    <d v="2018-09-28T00:00:00"/>
    <s v="J18SM4963A"/>
    <n v="3.3"/>
    <x v="11"/>
    <n v="2E-3"/>
    <s v="Pass on first test"/>
    <s v="FLEX 30:70 Mix"/>
    <x v="7"/>
    <n v="74"/>
  </r>
  <r>
    <n v="2605"/>
    <d v="2018-09-28T00:00:00"/>
    <s v="J18SM4964A"/>
    <n v="3.4"/>
    <x v="0"/>
    <n v="2E-3"/>
    <s v="Pass on first test"/>
    <s v="FLEX 30:70 Mix"/>
    <x v="8"/>
    <n v="74"/>
  </r>
  <r>
    <n v="2606"/>
    <d v="2018-09-28T00:00:00"/>
    <s v="J18SM4965A"/>
    <n v="4.0999999999999996"/>
    <x v="17"/>
    <n v="2E-3"/>
    <s v="Pass on first test"/>
    <s v="FLEX 30:70 Mix"/>
    <x v="7"/>
    <n v="72"/>
  </r>
  <r>
    <n v="2607"/>
    <d v="2018-09-28T00:00:00"/>
    <s v="J18SM4966A"/>
    <n v="3.2"/>
    <x v="2"/>
    <n v="2E-3"/>
    <s v="Pass on first test"/>
    <s v="FLEX 30:70 Mix"/>
    <x v="3"/>
    <n v="73"/>
  </r>
  <r>
    <n v="2608"/>
    <d v="2018-09-28T00:00:00"/>
    <s v="J18SM4967A"/>
    <n v="3.1"/>
    <x v="1"/>
    <n v="2E-3"/>
    <s v="Pass on first test"/>
    <s v="FLEX 30:70 Mix"/>
    <x v="4"/>
    <n v="73"/>
  </r>
  <r>
    <n v="2609"/>
    <d v="2018-09-28T00:00:00"/>
    <s v="J18SM4968A"/>
    <n v="4.2"/>
    <x v="2"/>
    <n v="2E-3"/>
    <s v="Pass on first test"/>
    <s v="FLEX 30:70 Mix"/>
    <x v="3"/>
    <n v="73"/>
  </r>
  <r>
    <n v="2610"/>
    <d v="2018-09-28T00:00:00"/>
    <s v="J18SM4969A"/>
    <n v="4.3"/>
    <x v="0"/>
    <n v="2E-3"/>
    <s v="Pass on first test"/>
    <s v="FLEX 30:70 Mix"/>
    <x v="3"/>
    <n v="72"/>
  </r>
  <r>
    <n v="2611"/>
    <d v="2018-09-28T00:00:00"/>
    <s v="J18SM4970A"/>
    <n v="4.4000000000000004"/>
    <x v="2"/>
    <n v="2E-3"/>
    <s v="Pass on first test"/>
    <s v="FLEX 30:70 Mix"/>
    <x v="8"/>
    <n v="74"/>
  </r>
  <r>
    <n v="2612"/>
    <d v="2018-09-28T00:00:00"/>
    <s v="J18SM4971A"/>
    <n v="5.0999999999999996"/>
    <x v="18"/>
    <n v="2E-3"/>
    <s v="Pass on first test"/>
    <s v="FLEX 30:70 Mix"/>
    <x v="8"/>
    <n v="74"/>
  </r>
  <r>
    <n v="2613"/>
    <d v="2018-09-28T00:00:00"/>
    <s v="J18SM4972A"/>
    <n v="2.2999999999999998"/>
    <x v="10"/>
    <n v="2E-3"/>
    <s v="Pass on first test"/>
    <s v="FLEX 30:70 Mix"/>
    <x v="6"/>
    <n v="77"/>
  </r>
  <r>
    <n v="2614"/>
    <d v="2018-09-28T00:00:00"/>
    <s v="J18SM4973A"/>
    <n v="2.1"/>
    <x v="3"/>
    <n v="2E-3"/>
    <s v="Pass on first test"/>
    <s v="FLEX 30:70 Mix"/>
    <x v="6"/>
    <n v="76"/>
  </r>
  <r>
    <n v="2615"/>
    <d v="2018-09-28T00:00:00"/>
    <s v="J18SM4974A"/>
    <n v="2.2000000000000002"/>
    <x v="9"/>
    <n v="2E-3"/>
    <s v="Pass on first test"/>
    <s v="FLEX 30:70 Mix"/>
    <x v="4"/>
    <n v="75"/>
  </r>
  <r>
    <n v="2616"/>
    <d v="2018-09-28T00:00:00"/>
    <s v="J18SM4976A"/>
    <n v="4.4000000000000004"/>
    <x v="0"/>
    <n v="2E-3"/>
    <s v="Pass on first test"/>
    <s v="FLEX 30:70 Mix"/>
    <x v="5"/>
    <n v="75"/>
  </r>
  <r>
    <n v="2617"/>
    <d v="2018-09-28T00:00:00"/>
    <s v="J18SM4977A"/>
    <n v="3.3"/>
    <x v="5"/>
    <n v="2E-3"/>
    <s v="Pass on first test"/>
    <s v="FLEX 30:70 Mix"/>
    <x v="4"/>
    <n v="76"/>
  </r>
  <r>
    <n v="2618"/>
    <d v="2018-09-28T00:00:00"/>
    <s v="J18SM4978A"/>
    <n v="3.4"/>
    <x v="0"/>
    <n v="2E-3"/>
    <s v="Pass on first test"/>
    <s v="FLEX 30:70 Mix"/>
    <x v="9"/>
    <n v="78"/>
  </r>
  <r>
    <n v="2619"/>
    <d v="2018-09-28T00:00:00"/>
    <s v="J18SM4980A"/>
    <n v="3.2"/>
    <x v="2"/>
    <n v="2E-3"/>
    <s v="Pass on first test"/>
    <s v="FLEX 30:70 Mix"/>
    <x v="3"/>
    <n v="78"/>
  </r>
  <r>
    <n v="2620"/>
    <d v="2018-09-28T00:00:00"/>
    <s v="J18SM4981A"/>
    <n v="4.3"/>
    <x v="0"/>
    <n v="2E-3"/>
    <s v="Pass on first test"/>
    <s v="FLEX 30:70 Mix"/>
    <x v="9"/>
    <n v="78"/>
  </r>
  <r>
    <n v="2621"/>
    <d v="2018-09-28T00:00:00"/>
    <s v="J18SM4983A"/>
    <n v="4.2"/>
    <x v="7"/>
    <n v="2E-3"/>
    <s v="Pass on first test"/>
    <s v="FLEX 30:70 Mix"/>
    <x v="6"/>
    <n v="76"/>
  </r>
  <r>
    <n v="2622"/>
    <d v="2018-10-01T00:00:00"/>
    <s v="J18SM7577A"/>
    <n v="5.2"/>
    <x v="3"/>
    <n v="2E-3"/>
    <s v="Pass on first test"/>
    <s v="FLEX 30:70 Mix"/>
    <x v="3"/>
    <n v="73"/>
  </r>
  <r>
    <n v="2623"/>
    <d v="2018-10-01T00:00:00"/>
    <s v="J18SM7578A"/>
    <n v="1.2"/>
    <x v="11"/>
    <n v="2E-3"/>
    <s v="Pass on first test"/>
    <s v="FLEX 30:70 Mix"/>
    <x v="8"/>
    <n v="74"/>
  </r>
  <r>
    <n v="2624"/>
    <d v="2018-10-01T00:00:00"/>
    <s v="J18SM7579A"/>
    <n v="3.4"/>
    <x v="9"/>
    <n v="2E-3"/>
    <s v="Pass on first test"/>
    <s v="FLEX 30:70 Mix"/>
    <x v="6"/>
    <n v="74"/>
  </r>
  <r>
    <n v="2625"/>
    <d v="2018-10-01T00:00:00"/>
    <s v="J18SM7580A"/>
    <n v="4.3"/>
    <x v="9"/>
    <n v="2E-3"/>
    <s v="Pass on first test"/>
    <s v="FLEX 30:70 Mix"/>
    <x v="8"/>
    <n v="74"/>
  </r>
  <r>
    <n v="2626"/>
    <d v="2018-10-01T00:00:00"/>
    <s v="J18SM7581A"/>
    <n v="4.2"/>
    <x v="11"/>
    <n v="2E-3"/>
    <s v="Pass on first test"/>
    <s v="FLEX 30:70 Mix"/>
    <x v="4"/>
    <n v="75"/>
  </r>
  <r>
    <n v="2627"/>
    <d v="2018-10-01T00:00:00"/>
    <s v="J18SM7582A"/>
    <n v="4.4000000000000004"/>
    <x v="11"/>
    <n v="2E-3"/>
    <s v="Pass on first test"/>
    <s v="FLEX 30:70 Mix"/>
    <x v="4"/>
    <n v="76"/>
  </r>
  <r>
    <n v="2628"/>
    <d v="2018-10-01T00:00:00"/>
    <s v="J18SM7583A"/>
    <n v="2.1"/>
    <x v="17"/>
    <n v="2E-3"/>
    <s v="Pass on first test"/>
    <s v="FLEX 30:70 Mix"/>
    <x v="6"/>
    <n v="74"/>
  </r>
  <r>
    <n v="2629"/>
    <d v="2018-10-01T00:00:00"/>
    <s v="J18SM7585A"/>
    <n v="2.2999999999999998"/>
    <x v="7"/>
    <n v="2E-3"/>
    <s v="Pass on first test"/>
    <s v="FLEX 30:70 Mix"/>
    <x v="4"/>
    <n v="76"/>
  </r>
  <r>
    <n v="2630"/>
    <d v="2018-10-01T00:00:00"/>
    <s v="J18SM7586A"/>
    <n v="3.3"/>
    <x v="3"/>
    <n v="2E-3"/>
    <s v="Pass on first test"/>
    <s v="FLEX 30:70 Mix"/>
    <x v="3"/>
    <n v="72"/>
  </r>
  <r>
    <n v="2631"/>
    <d v="2018-10-01T00:00:00"/>
    <s v="J18SM7587A"/>
    <n v="5.0999999999999996"/>
    <x v="0"/>
    <n v="2E-3"/>
    <s v="Pass on first test"/>
    <s v="FLEX 30:70 Mix"/>
    <x v="6"/>
    <n v="74"/>
  </r>
  <r>
    <n v="2632"/>
    <d v="2018-10-01T00:00:00"/>
    <s v="J18SM7588A"/>
    <n v="4.0999999999999996"/>
    <x v="11"/>
    <n v="2E-3"/>
    <s v="Pass on first test"/>
    <s v="FLEX 30:70 Mix"/>
    <x v="3"/>
    <n v="73"/>
  </r>
  <r>
    <n v="2633"/>
    <d v="2018-10-01T00:00:00"/>
    <s v="J18SM7589A"/>
    <n v="4.4000000000000004"/>
    <x v="9"/>
    <n v="2E-3"/>
    <s v="Pass on first test"/>
    <s v="FLEX 30:70 Mix"/>
    <x v="3"/>
    <n v="73"/>
  </r>
  <r>
    <n v="2634"/>
    <d v="2018-10-01T00:00:00"/>
    <s v="J18SM7590A"/>
    <n v="4.3"/>
    <x v="11"/>
    <n v="2E-3"/>
    <s v="Pass on first test"/>
    <s v="FLEX 30:70 Mix"/>
    <x v="8"/>
    <n v="74"/>
  </r>
  <r>
    <n v="2635"/>
    <d v="2018-10-01T00:00:00"/>
    <s v="J18SM7594A"/>
    <n v="1.1000000000000001"/>
    <x v="11"/>
    <n v="2E-3"/>
    <s v="Pass on first test"/>
    <s v="FLEX 30:70 Mix"/>
    <x v="8"/>
    <n v="74"/>
  </r>
  <r>
    <n v="2636"/>
    <d v="2018-10-01T00:00:00"/>
    <s v="J18SM7595A"/>
    <n v="1.3"/>
    <x v="1"/>
    <n v="2E-3"/>
    <s v="Pass on first test"/>
    <s v="FLEX 30:70 Mix"/>
    <x v="6"/>
    <n v="76"/>
  </r>
  <r>
    <n v="2637"/>
    <d v="2018-10-01T00:00:00"/>
    <s v="J18SM7596A"/>
    <n v="2.4"/>
    <x v="9"/>
    <n v="2E-3"/>
    <s v="Pass on first test"/>
    <s v="FLEX 30:70 Mix"/>
    <x v="6"/>
    <n v="76"/>
  </r>
  <r>
    <n v="2638"/>
    <d v="2018-10-01T00:00:00"/>
    <s v="J18SM7597A"/>
    <n v="3.1"/>
    <x v="4"/>
    <n v="2E-3"/>
    <s v="Pass on first test"/>
    <s v="FLEX 30:70 Mix"/>
    <x v="8"/>
    <n v="77"/>
  </r>
  <r>
    <n v="2639"/>
    <d v="2018-10-01T00:00:00"/>
    <s v="J18SM7598A"/>
    <n v="3.4"/>
    <x v="1"/>
    <n v="2E-3"/>
    <s v="Pass on first test"/>
    <s v="FLEX 30:70 Mix"/>
    <x v="9"/>
    <n v="76"/>
  </r>
  <r>
    <n v="2640"/>
    <d v="2018-10-01T00:00:00"/>
    <s v="J18SM4960A"/>
    <n v="1.3"/>
    <x v="11"/>
    <n v="2E-3"/>
    <s v="Resolve unit"/>
    <s v="FLEX 30:70 Mix"/>
    <x v="9"/>
    <n v="76"/>
  </r>
  <r>
    <n v="2641"/>
    <d v="2018-09-29T00:00:00"/>
    <s v="J18SM4985A"/>
    <n v="1.1000000000000001"/>
    <x v="11"/>
    <n v="2E-3"/>
    <s v="Pass on first test"/>
    <s v="FLEX 30:70 Mix"/>
    <x v="5"/>
    <n v="75"/>
  </r>
  <r>
    <n v="2642"/>
    <d v="2018-10-01T00:00:00"/>
    <s v="J18SM4986A"/>
    <n v="5.0999999999999996"/>
    <x v="14"/>
    <n v="2E-3"/>
    <s v="Pass on first test"/>
    <s v="FLEX 30:70 Mix"/>
    <x v="6"/>
    <n v="76"/>
  </r>
  <r>
    <n v="2643"/>
    <d v="2018-09-29T00:00:00"/>
    <s v="J18SM4992A"/>
    <n v="3.4"/>
    <x v="10"/>
    <n v="2E-3"/>
    <s v="Pass on first test"/>
    <s v="FLEX 30:70 Mix"/>
    <x v="5"/>
    <n v="76"/>
  </r>
  <r>
    <n v="2644"/>
    <d v="2018-09-29T00:00:00"/>
    <s v="J18SM4993A"/>
    <n v="3.3"/>
    <x v="2"/>
    <n v="2E-3"/>
    <s v="Pass on first test"/>
    <s v="FLEX 30:70 Mix"/>
    <x v="8"/>
    <n v="79"/>
  </r>
  <r>
    <n v="2645"/>
    <d v="2018-10-01T00:00:00"/>
    <s v="J18SM4994A"/>
    <n v="3.1"/>
    <x v="11"/>
    <n v="2E-3"/>
    <s v="Resolve unit"/>
    <s v="FLEX 30:70 Mix"/>
    <x v="3"/>
    <n v="73"/>
  </r>
  <r>
    <n v="2646"/>
    <d v="2018-10-01T00:00:00"/>
    <s v="J18SM4995A"/>
    <n v="2.4"/>
    <x v="1"/>
    <n v="2E-3"/>
    <s v="Pass on first test"/>
    <s v="FLEX 30:70 Mix"/>
    <x v="4"/>
    <n v="75"/>
  </r>
  <r>
    <n v="2647"/>
    <d v="2018-09-29T00:00:00"/>
    <s v="J18SM4997A"/>
    <n v="2.2000000000000002"/>
    <x v="2"/>
    <n v="2E-3"/>
    <s v="Pass on first test"/>
    <s v="FLEX 30:70 Mix"/>
    <x v="3"/>
    <n v="75"/>
  </r>
  <r>
    <n v="2648"/>
    <d v="2018-09-29T00:00:00"/>
    <s v="J18SM4998A"/>
    <n v="2.1"/>
    <x v="11"/>
    <n v="2E-3"/>
    <s v="Pass on first test"/>
    <s v="FLEX 30:70 Mix"/>
    <x v="3"/>
    <n v="75"/>
  </r>
  <r>
    <n v="2649"/>
    <d v="2018-10-01T00:00:00"/>
    <s v="J18SM4001A"/>
    <n v="4.2"/>
    <x v="17"/>
    <n v="2E-3"/>
    <s v="Pass on first test"/>
    <s v="FLEX 30:70 Mix"/>
    <x v="6"/>
    <n v="76"/>
  </r>
  <r>
    <n v="2650"/>
    <d v="2018-10-01T00:00:00"/>
    <s v="J18SM4002A"/>
    <n v="3.3"/>
    <x v="11"/>
    <n v="2E-3"/>
    <s v="Resolve unit"/>
    <s v="FLEX 30:70 Mix"/>
    <x v="3"/>
    <n v="73"/>
  </r>
  <r>
    <n v="2651"/>
    <d v="2018-09-29T00:00:00"/>
    <s v="J18SM4004A"/>
    <n v="4.4000000000000004"/>
    <x v="3"/>
    <n v="2E-3"/>
    <s v="Pass on first test"/>
    <s v="FLEX 30:70 Mix"/>
    <x v="8"/>
    <n v="77"/>
  </r>
  <r>
    <n v="2652"/>
    <d v="2018-10-01T00:00:00"/>
    <s v="J18SM4005A"/>
    <n v="5.2"/>
    <x v="0"/>
    <n v="2E-3"/>
    <s v="Pass on first test"/>
    <s v="FLEX 30:70 Mix"/>
    <x v="3"/>
    <n v="73"/>
  </r>
  <r>
    <n v="2653"/>
    <d v="2018-10-01T00:00:00"/>
    <s v="J18SM4006A"/>
    <n v="1.4"/>
    <x v="9"/>
    <n v="2E-3"/>
    <s v="Pass on first test"/>
    <s v="FLEX 30:70 Mix"/>
    <x v="5"/>
    <n v="75"/>
  </r>
  <r>
    <n v="2654"/>
    <d v="2018-10-01T00:00:00"/>
    <s v="J18SM4007A"/>
    <n v="1.4"/>
    <x v="15"/>
    <n v="2E-3"/>
    <s v="Pass on first test"/>
    <s v="FLEX 30:70 Mix"/>
    <x v="6"/>
    <n v="74"/>
  </r>
  <r>
    <n v="2655"/>
    <d v="2018-10-01T00:00:00"/>
    <s v="J18SM4008A"/>
    <n v="4.0999999999999996"/>
    <x v="17"/>
    <n v="2E-3"/>
    <s v="Pass on first test"/>
    <s v="FLEX 30:70 Mix"/>
    <x v="7"/>
    <n v="76"/>
  </r>
  <r>
    <n v="2656"/>
    <d v="2018-10-02T00:00:00"/>
    <s v="J18SM7584A"/>
    <n v="2.2000000000000002"/>
    <x v="20"/>
    <n v="2E-3"/>
    <s v="Resolve unit"/>
    <s v="FLEX 30:70 Mix"/>
    <x v="3"/>
    <n v="78"/>
  </r>
  <r>
    <n v="2657"/>
    <d v="2018-10-02T00:00:00"/>
    <s v="J18SM7591A"/>
    <n v="2.1"/>
    <x v="2"/>
    <n v="2E-3"/>
    <s v="Pass on first test"/>
    <s v="FLEX 30:70 Mix"/>
    <x v="3"/>
    <n v="73"/>
  </r>
  <r>
    <n v="2658"/>
    <d v="2018-10-02T00:00:00"/>
    <s v="J18SM7592A"/>
    <n v="4.2"/>
    <x v="7"/>
    <n v="2E-3"/>
    <s v="Pass on first test"/>
    <s v="FLEX 30:70 Mix"/>
    <x v="7"/>
    <n v="74"/>
  </r>
  <r>
    <n v="2659"/>
    <d v="2018-10-02T00:00:00"/>
    <s v="J18SM7593A"/>
    <n v="1.2"/>
    <x v="4"/>
    <n v="2E-3"/>
    <s v="Pass on first test"/>
    <s v="FLEX 30:70 Mix"/>
    <x v="5"/>
    <n v="75"/>
  </r>
  <r>
    <n v="2660"/>
    <d v="2018-10-02T00:00:00"/>
    <s v="J18SM7599A"/>
    <n v="1.3"/>
    <x v="0"/>
    <n v="2E-3"/>
    <s v="Pass on first test"/>
    <s v="FLEX 30:70 Mix"/>
    <x v="8"/>
    <n v="74"/>
  </r>
  <r>
    <n v="2661"/>
    <d v="2018-10-02T00:00:00"/>
    <s v="J18SM7600A"/>
    <n v="2.2999999999999998"/>
    <x v="2"/>
    <n v="2E-3"/>
    <s v="Pass on first test"/>
    <s v="FLEX 30:70 Mix"/>
    <x v="6"/>
    <n v="74"/>
  </r>
  <r>
    <n v="2662"/>
    <d v="2018-10-02T00:00:00"/>
    <s v="J18SM7601A"/>
    <n v="3.3"/>
    <x v="10"/>
    <n v="2E-3"/>
    <s v="Pass on first test"/>
    <s v="FLEX 30:70 Mix"/>
    <x v="4"/>
    <n v="75"/>
  </r>
  <r>
    <n v="2663"/>
    <d v="2018-10-02T00:00:00"/>
    <s v="J18SM7603A"/>
    <n v="4.3"/>
    <x v="2"/>
    <n v="2E-3"/>
    <s v="Pass on first test"/>
    <s v="FLEX 30:70 Mix"/>
    <x v="3"/>
    <n v="73"/>
  </r>
  <r>
    <n v="2664"/>
    <d v="2018-10-02T00:00:00"/>
    <s v="J18SM7604A"/>
    <n v="4.4000000000000004"/>
    <x v="11"/>
    <n v="2E-3"/>
    <s v="Pass on first test"/>
    <s v="FLEX 30:70 Mix"/>
    <x v="4"/>
    <n v="75"/>
  </r>
  <r>
    <n v="2665"/>
    <d v="2018-10-02T00:00:00"/>
    <s v="J18SM7605A"/>
    <n v="5.0999999999999996"/>
    <x v="0"/>
    <n v="2E-3"/>
    <s v="Pass on first test"/>
    <s v="FLEX 30:70 Mix"/>
    <x v="6"/>
    <n v="74"/>
  </r>
  <r>
    <n v="2666"/>
    <d v="2018-10-02T00:00:00"/>
    <s v="J18SM7607A"/>
    <n v="3.4"/>
    <x v="17"/>
    <n v="2E-3"/>
    <s v="Pass on first test"/>
    <s v="FLEX 30:70 Mix"/>
    <x v="7"/>
    <n v="74"/>
  </r>
  <r>
    <n v="2667"/>
    <d v="2018-10-02T00:00:00"/>
    <s v="J18SM7608A"/>
    <n v="4.0999999999999996"/>
    <x v="11"/>
    <n v="2E-3"/>
    <s v="Pass on first test"/>
    <s v="FLEX 30:70 Mix"/>
    <x v="4"/>
    <n v="75"/>
  </r>
  <r>
    <n v="2668"/>
    <d v="2018-10-02T00:00:00"/>
    <s v="J18SM7610A"/>
    <n v="1.4"/>
    <x v="15"/>
    <n v="2E-3"/>
    <s v="Pass on first test"/>
    <s v="FLEX 30:70 Mix"/>
    <x v="6"/>
    <n v="76"/>
  </r>
  <r>
    <n v="2669"/>
    <d v="2018-10-02T00:00:00"/>
    <s v="J18SM7612A"/>
    <n v="1.1000000000000001"/>
    <x v="9"/>
    <n v="2E-3"/>
    <s v="Pass on first test"/>
    <s v="FLEX 30:70 Mix"/>
    <x v="3"/>
    <n v="75"/>
  </r>
  <r>
    <n v="2670"/>
    <d v="2018-10-02T00:00:00"/>
    <s v="J18SM7614A"/>
    <n v="3.2"/>
    <x v="2"/>
    <n v="2E-3"/>
    <s v="Pass on first test"/>
    <s v="FLEX 30:70 Mix"/>
    <x v="5"/>
    <n v="77"/>
  </r>
  <r>
    <n v="2671"/>
    <d v="2018-10-02T00:00:00"/>
    <s v="J18SM7606A"/>
    <n v="5.2"/>
    <x v="12"/>
    <n v="2E-3"/>
    <s v="Pass on first test"/>
    <s v="FLEX 30:70 Mix"/>
    <x v="3"/>
    <n v="75"/>
  </r>
  <r>
    <n v="2672"/>
    <d v="2018-10-02T00:00:00"/>
    <s v="J18SM7609A"/>
    <n v="2.2999999999999998"/>
    <x v="2"/>
    <n v="2E-3"/>
    <s v="Pass on first test"/>
    <s v="FLEX 30:70 Mix"/>
    <x v="4"/>
    <n v="78"/>
  </r>
  <r>
    <n v="2673"/>
    <d v="2018-10-02T00:00:00"/>
    <s v="J18SM7611A"/>
    <n v="2.2000000000000002"/>
    <x v="9"/>
    <n v="2E-3"/>
    <s v="Pass on first test"/>
    <s v="FLEX 30:70 Mix"/>
    <x v="6"/>
    <n v="76"/>
  </r>
  <r>
    <n v="2674"/>
    <d v="2018-10-02T00:00:00"/>
    <s v="J18SM7613A"/>
    <n v="2.1"/>
    <x v="11"/>
    <n v="2E-3"/>
    <s v="Pass on first test"/>
    <s v="FLEX 30:70 Mix"/>
    <x v="7"/>
    <n v="74"/>
  </r>
  <r>
    <n v="2675"/>
    <d v="2018-10-02T00:00:00"/>
    <s v="J18SM7615A"/>
    <n v="3.1"/>
    <x v="2"/>
    <n v="2E-3"/>
    <s v="Pass on first test"/>
    <s v="FLEX 30:70 Mix"/>
    <x v="3"/>
    <n v="73"/>
  </r>
  <r>
    <n v="2676"/>
    <d v="2018-10-02T00:00:00"/>
    <s v="J18SM7616A"/>
    <n v="3.3"/>
    <x v="11"/>
    <n v="2E-3"/>
    <s v="Pass on first test"/>
    <s v="FLEX 30:70 Mix"/>
    <x v="5"/>
    <n v="72"/>
  </r>
  <r>
    <n v="2677"/>
    <d v="2018-10-02T00:00:00"/>
    <s v="J18SM7617A"/>
    <n v="4.2"/>
    <x v="17"/>
    <n v="2E-3"/>
    <s v="Pass on first test"/>
    <s v="FLEX 30:70 Mix"/>
    <x v="8"/>
    <n v="77"/>
  </r>
  <r>
    <n v="2678"/>
    <d v="2018-10-02T00:00:00"/>
    <s v="J18SM4989A"/>
    <n v="3.2"/>
    <x v="2"/>
    <n v="2E-3"/>
    <s v="Resolve unit"/>
    <s v="FLEX 30:70 Mix"/>
    <x v="4"/>
    <n v="78"/>
  </r>
  <r>
    <n v="2679"/>
    <d v="2018-10-03T00:00:00"/>
    <s v="K18SM4009A"/>
    <n v="5.0999999999999996"/>
    <x v="14"/>
    <n v="2E-3"/>
    <s v="Pass on first test"/>
    <s v="FLEX 30:70 Mix"/>
    <x v="5"/>
    <n v="72"/>
  </r>
  <r>
    <n v="2680"/>
    <d v="2018-10-03T00:00:00"/>
    <s v="K18SM4010A"/>
    <n v="2.2999999999999998"/>
    <x v="0"/>
    <n v="2E-3"/>
    <s v="Pass on first test"/>
    <s v="FLEX 30:70 Mix"/>
    <x v="3"/>
    <n v="75"/>
  </r>
  <r>
    <n v="2681"/>
    <d v="2018-10-02T00:00:00"/>
    <s v="K18SM4011A"/>
    <n v="4.0999999999999996"/>
    <x v="7"/>
    <n v="2E-3"/>
    <s v="Pass on first test"/>
    <s v="FLEX 30:70 Mix"/>
    <x v="5"/>
    <n v="75"/>
  </r>
  <r>
    <n v="2682"/>
    <d v="2018-10-03T00:00:00"/>
    <s v="K18SM4012A"/>
    <n v="4.3"/>
    <x v="11"/>
    <n v="2E-3"/>
    <s v="Pass on first test"/>
    <s v="FLEX 30:70 Mix"/>
    <x v="6"/>
    <n v="74"/>
  </r>
  <r>
    <n v="2683"/>
    <d v="2018-10-03T00:00:00"/>
    <s v="K18SM4013A"/>
    <n v="3.4"/>
    <x v="11"/>
    <n v="2E-3"/>
    <s v="Pass on first test"/>
    <s v="FLEX 30:70 Mix"/>
    <x v="8"/>
    <n v="77"/>
  </r>
  <r>
    <n v="2684"/>
    <d v="2018-10-03T00:00:00"/>
    <s v="K18SM4014A"/>
    <n v="2.2000000000000002"/>
    <x v="2"/>
    <n v="2E-3"/>
    <s v="Pass on first test"/>
    <s v="FLEX 30:70 Mix"/>
    <x v="3"/>
    <n v="75"/>
  </r>
  <r>
    <n v="2685"/>
    <d v="2018-10-03T00:00:00"/>
    <s v="K18SM4015A"/>
    <n v="4.2"/>
    <x v="7"/>
    <n v="2E-3"/>
    <s v="Pass on first test"/>
    <s v="FLEX 30:70 Mix"/>
    <x v="3"/>
    <n v="73"/>
  </r>
  <r>
    <n v="2686"/>
    <d v="2018-10-03T00:00:00"/>
    <s v="K18SM4016A"/>
    <n v="4.4000000000000004"/>
    <x v="11"/>
    <n v="2E-3"/>
    <s v="Pass on first test"/>
    <s v="FLEX 30:70 Mix"/>
    <x v="3"/>
    <n v="75"/>
  </r>
  <r>
    <n v="2687"/>
    <d v="2018-10-03T00:00:00"/>
    <s v="K18SM4017A"/>
    <n v="3.2"/>
    <x v="2"/>
    <n v="2E-3"/>
    <s v="Pass on first test"/>
    <s v="FLEX 30:70 Mix"/>
    <x v="4"/>
    <n v="75"/>
  </r>
  <r>
    <n v="2688"/>
    <d v="2018-10-03T00:00:00"/>
    <s v="K18SM4018A"/>
    <n v="3.3"/>
    <x v="11"/>
    <n v="2E-3"/>
    <s v="Pass on first test"/>
    <s v="FLEX 30:70 Mix"/>
    <x v="5"/>
    <n v="75"/>
  </r>
  <r>
    <n v="2689"/>
    <d v="2018-10-03T00:00:00"/>
    <s v="K18SM4020A"/>
    <n v="5.2"/>
    <x v="2"/>
    <n v="2E-3"/>
    <s v="Pass on first test"/>
    <s v="FLEX 30:70 Mix"/>
    <x v="5"/>
    <n v="75"/>
  </r>
  <r>
    <n v="2690"/>
    <d v="2018-10-03T00:00:00"/>
    <s v="K18SM4022A"/>
    <n v="3.4"/>
    <x v="1"/>
    <n v="2E-3"/>
    <s v="Pass on first test"/>
    <s v="FLEX 30:70 Mix"/>
    <x v="9"/>
    <n v="80"/>
  </r>
  <r>
    <n v="2691"/>
    <d v="2018-10-03T00:00:00"/>
    <s v="K18SM4024A"/>
    <n v="4.0999999999999996"/>
    <x v="17"/>
    <n v="2E-3"/>
    <s v="Pass on first test"/>
    <s v="FLEX 30:70 Mix"/>
    <x v="4"/>
    <n v="75"/>
  </r>
  <r>
    <n v="2692"/>
    <d v="2018-10-03T00:00:00"/>
    <s v="K18SM4025A"/>
    <n v="3.3"/>
    <x v="11"/>
    <n v="2E-3"/>
    <s v="Pass on first test"/>
    <s v="FLEX 30:70 Mix"/>
    <x v="8"/>
    <n v="79"/>
  </r>
  <r>
    <n v="2693"/>
    <d v="2018-10-04T00:00:00"/>
    <s v="K18SM4019A"/>
    <n v="5.2"/>
    <x v="6"/>
    <n v="2E-3"/>
    <s v="Pass on first test"/>
    <s v="FLEX 30:70 Mix"/>
    <x v="5"/>
    <n v="75"/>
  </r>
  <r>
    <n v="2694"/>
    <d v="2018-10-03T00:00:00"/>
    <s v="K18SM4023A"/>
    <n v="4.3"/>
    <x v="7"/>
    <n v="2E-3"/>
    <s v="Pass on first test"/>
    <s v="FLEX 30:70 Mix"/>
    <x v="4"/>
    <n v="78"/>
  </r>
  <r>
    <n v="2695"/>
    <d v="2018-10-04T00:00:00"/>
    <s v="K18SM4026A"/>
    <n v="3.2"/>
    <x v="10"/>
    <n v="2E-3"/>
    <s v="Pass on first test"/>
    <s v="FLEX 30:70 Mix"/>
    <x v="8"/>
    <n v="77"/>
  </r>
  <r>
    <n v="2696"/>
    <d v="2018-10-04T00:00:00"/>
    <s v="K18SM4027A"/>
    <n v="3.1"/>
    <x v="2"/>
    <n v="2E-3"/>
    <s v="Pass on first test"/>
    <s v="FLEX 30:70 Mix"/>
    <x v="6"/>
    <n v="74"/>
  </r>
  <r>
    <n v="2697"/>
    <d v="2018-10-04T00:00:00"/>
    <s v="K18SM4028A"/>
    <n v="3.3"/>
    <x v="11"/>
    <n v="2E-3"/>
    <s v="Pass on first test"/>
    <s v="FLEX 30:70 Mix"/>
    <x v="8"/>
    <n v="77"/>
  </r>
  <r>
    <n v="2698"/>
    <d v="2018-10-04T00:00:00"/>
    <s v="K18SM4029A"/>
    <n v="3.4"/>
    <x v="4"/>
    <n v="2E-3"/>
    <s v="Pass on first test"/>
    <s v="FLEX 30:70 Mix"/>
    <x v="6"/>
    <n v="76"/>
  </r>
  <r>
    <n v="2699"/>
    <d v="2018-10-04T00:00:00"/>
    <s v="K18SM4030A"/>
    <n v="4.0999999999999996"/>
    <x v="17"/>
    <n v="2E-3"/>
    <s v="Pass on first test"/>
    <s v="FLEX 30:70 Mix"/>
    <x v="4"/>
    <n v="75"/>
  </r>
  <r>
    <n v="2700"/>
    <d v="2018-10-04T00:00:00"/>
    <s v="K18SM4032A"/>
    <n v="4.2"/>
    <x v="17"/>
    <n v="2E-3"/>
    <s v="Pass on first test"/>
    <s v="FLEX 30:70 Mix"/>
    <x v="5"/>
    <n v="75"/>
  </r>
  <r>
    <n v="2701"/>
    <d v="2018-10-04T00:00:00"/>
    <s v="K18SM4033A"/>
    <n v="2.4"/>
    <x v="8"/>
    <n v="2E-3"/>
    <s v="Pass on first test"/>
    <s v="FLEX 30:70 Mix"/>
    <x v="7"/>
    <n v="76"/>
  </r>
  <r>
    <n v="2702"/>
    <d v="2018-10-04T00:00:00"/>
    <s v="K18SM4034A"/>
    <n v="2.2999999999999998"/>
    <x v="1"/>
    <n v="2E-3"/>
    <s v="Pass on first test"/>
    <s v="FLEX 30:70 Mix"/>
    <x v="4"/>
    <n v="78"/>
  </r>
  <r>
    <n v="2703"/>
    <d v="2018-10-04T00:00:00"/>
    <s v="K18SM4035A"/>
    <n v="2.2000000000000002"/>
    <x v="0"/>
    <n v="2E-3"/>
    <s v="Pass on first test"/>
    <s v="FLEX 30:70 Mix"/>
    <x v="5"/>
    <n v="77"/>
  </r>
  <r>
    <n v="2704"/>
    <d v="2018-10-04T00:00:00"/>
    <s v="K18SM4036A"/>
    <n v="2.1"/>
    <x v="1"/>
    <n v="2E-3"/>
    <s v="Pass on first test"/>
    <s v="FLEX 30:70 Mix"/>
    <x v="9"/>
    <n v="76"/>
  </r>
  <r>
    <n v="2705"/>
    <d v="2018-10-04T00:00:00"/>
    <s v="K18SM4038A"/>
    <n v="1.4"/>
    <x v="15"/>
    <n v="2E-3"/>
    <s v="Pass on first test"/>
    <s v="FLEX 30:70 Mix"/>
    <x v="3"/>
    <n v="75"/>
  </r>
  <r>
    <n v="2706"/>
    <d v="2018-10-04T00:00:00"/>
    <s v="K18SM4039A"/>
    <n v="1.3"/>
    <x v="19"/>
    <n v="2E-3"/>
    <s v="Pass on first test"/>
    <s v="FLEX 30:70 Mix"/>
    <x v="7"/>
    <n v="76"/>
  </r>
  <r>
    <n v="2707"/>
    <d v="2018-10-04T00:00:00"/>
    <s v="K18SM4043A"/>
    <n v="4.3"/>
    <x v="11"/>
    <n v="2E-3"/>
    <s v="Pass on first test"/>
    <s v="FLEX 30:70 Mix"/>
    <x v="6"/>
    <n v="76"/>
  </r>
  <r>
    <n v="2708"/>
    <d v="2018-10-04T00:00:00"/>
    <s v="K18SM4021A"/>
    <n v="5.0999999999999996"/>
    <x v="14"/>
    <n v="2E-3"/>
    <s v="Pass on first test"/>
    <s v="FLEX 30:70 Mix"/>
    <x v="5"/>
    <n v="72"/>
  </r>
  <r>
    <n v="2709"/>
    <d v="2018-10-05T00:00:00"/>
    <s v="K18SM4031A"/>
    <n v="3.3"/>
    <x v="0"/>
    <n v="2E-3"/>
    <s v="Pass on first test"/>
    <s v="FLEX 30:70 Mix"/>
    <x v="5"/>
    <n v="77"/>
  </r>
  <r>
    <n v="2710"/>
    <d v="2018-10-05T00:00:00"/>
    <s v="K18SM4037A"/>
    <n v="4.4000000000000004"/>
    <x v="9"/>
    <n v="2E-3"/>
    <s v="Pass on first test"/>
    <s v="FLEX 30:70 Mix"/>
    <x v="4"/>
    <n v="76"/>
  </r>
  <r>
    <n v="2711"/>
    <d v="2018-10-05T00:00:00"/>
    <s v="K18SM4041A"/>
    <n v="3.4"/>
    <x v="9"/>
    <n v="2E-3"/>
    <s v="Pass on first test"/>
    <s v="FLEX 30:70 Mix"/>
    <x v="3"/>
    <n v="73"/>
  </r>
  <r>
    <n v="2712"/>
    <d v="2018-10-05T00:00:00"/>
    <s v="K18SM4042A"/>
    <n v="3.3"/>
    <x v="2"/>
    <n v="2E-3"/>
    <s v="Pass on first test"/>
    <s v="FLEX 30:70 Mix"/>
    <x v="3"/>
    <n v="75"/>
  </r>
  <r>
    <n v="2713"/>
    <d v="2018-10-05T00:00:00"/>
    <s v="K18SM4044A"/>
    <n v="4.0999999999999996"/>
    <x v="17"/>
    <n v="2E-3"/>
    <s v="Pass on first test"/>
    <s v="FLEX 30:70 Mix"/>
    <x v="5"/>
    <n v="75"/>
  </r>
  <r>
    <n v="2714"/>
    <d v="2018-10-05T00:00:00"/>
    <s v="K18SM4045A"/>
    <n v="2.2999999999999998"/>
    <x v="4"/>
    <n v="2E-3"/>
    <s v="Pass on first test"/>
    <s v="FLEX 30:70 Mix"/>
    <x v="3"/>
    <n v="78"/>
  </r>
  <r>
    <n v="2715"/>
    <d v="2018-10-05T00:00:00"/>
    <s v="K18SM4048A"/>
    <n v="2.4"/>
    <x v="0"/>
    <n v="2E-3"/>
    <s v="Pass on first test"/>
    <s v="FLEX 30:70 Mix"/>
    <x v="6"/>
    <n v="74"/>
  </r>
  <r>
    <n v="2716"/>
    <d v="2018-10-05T00:00:00"/>
    <s v="K18SM4049A"/>
    <n v="2.1"/>
    <x v="2"/>
    <n v="2E-3"/>
    <s v="Pass on first test"/>
    <s v="FLEX 30:70 Mix"/>
    <x v="3"/>
    <n v="75"/>
  </r>
  <r>
    <n v="2717"/>
    <d v="2018-10-05T00:00:00"/>
    <s v="K18SM4050A"/>
    <n v="2.2000000000000002"/>
    <x v="2"/>
    <n v="2E-3"/>
    <s v="Pass on first test"/>
    <s v="FLEX 30:70 Mix"/>
    <x v="4"/>
    <n v="75"/>
  </r>
  <r>
    <n v="2718"/>
    <d v="2018-10-05T00:00:00"/>
    <s v="K18SM4051A"/>
    <n v="4.2"/>
    <x v="11"/>
    <n v="2E-3"/>
    <s v="Pass on first test"/>
    <s v="FLEX 30:70 Mix"/>
    <x v="5"/>
    <n v="75"/>
  </r>
  <r>
    <n v="2719"/>
    <d v="2018-10-05T00:00:00"/>
    <s v="K18SM4052A"/>
    <n v="4.3"/>
    <x v="11"/>
    <n v="2E-3"/>
    <s v="Pass on first test"/>
    <s v="FLEX 30:70 Mix"/>
    <x v="9"/>
    <n v="76"/>
  </r>
  <r>
    <n v="2720"/>
    <d v="2018-10-05T00:00:00"/>
    <s v="K18SM4053A"/>
    <n v="3.4"/>
    <x v="0"/>
    <n v="2E-3"/>
    <s v="Pass on first test"/>
    <s v="FLEX 30:70 Mix"/>
    <x v="4"/>
    <n v="75"/>
  </r>
  <r>
    <n v="2721"/>
    <d v="2018-10-05T00:00:00"/>
    <s v="K18SM4054A"/>
    <n v="5.0999999999999996"/>
    <x v="2"/>
    <n v="2E-3"/>
    <s v="Pass on first test"/>
    <s v="FLEX 30:70 Mix"/>
    <x v="8"/>
    <n v="73"/>
  </r>
  <r>
    <n v="2722"/>
    <d v="2018-10-05T00:00:00"/>
    <s v="K18SM4055A"/>
    <n v="5.2"/>
    <x v="7"/>
    <n v="2E-3"/>
    <s v="Pass on first test"/>
    <s v="FLEX 30:70 Mix"/>
    <x v="4"/>
    <n v="78"/>
  </r>
  <r>
    <n v="2723"/>
    <d v="2018-10-05T00:00:00"/>
    <s v="K18SM4056A"/>
    <n v="1.4"/>
    <x v="0"/>
    <n v="2E-3"/>
    <s v="Pass on first test"/>
    <s v="FLEX 30:70 Mix"/>
    <x v="8"/>
    <n v="77"/>
  </r>
  <r>
    <n v="2724"/>
    <d v="2018-10-05T00:00:00"/>
    <s v="K18SM4057A"/>
    <n v="1.3"/>
    <x v="20"/>
    <n v="2E-3"/>
    <s v="Pass on first test"/>
    <s v="FLEX 30:70 Mix"/>
    <x v="3"/>
    <n v="73"/>
  </r>
  <r>
    <n v="2725"/>
    <d v="2018-10-05T00:00:00"/>
    <s v="K18SM4058A"/>
    <n v="1.2"/>
    <x v="9"/>
    <n v="2E-3"/>
    <s v="Pass on first test"/>
    <s v="FLEX 30:70 Mix"/>
    <x v="3"/>
    <n v="78"/>
  </r>
  <r>
    <n v="2726"/>
    <d v="2018-10-05T00:00:00"/>
    <s v="K18SM4059A"/>
    <n v="2.2000000000000002"/>
    <x v="0"/>
    <n v="2E-3"/>
    <s v="Pass on first test"/>
    <s v="FLEX 30:70 Mix"/>
    <x v="5"/>
    <n v="75"/>
  </r>
  <r>
    <n v="2727"/>
    <d v="2018-10-05T00:00:00"/>
    <s v="K18SM4060A"/>
    <n v="2.2999999999999998"/>
    <x v="11"/>
    <n v="2E-3"/>
    <s v="Pass on first test"/>
    <s v="FLEX 30:70 Mix"/>
    <x v="8"/>
    <n v="74"/>
  </r>
  <r>
    <n v="2728"/>
    <d v="2018-10-05T00:00:00"/>
    <s v="K18SM4061A"/>
    <n v="2.1"/>
    <x v="17"/>
    <n v="2E-3"/>
    <s v="Pass on first test"/>
    <s v="FLEX 30:70 Mix"/>
    <x v="8"/>
    <n v="74"/>
  </r>
  <r>
    <n v="2729"/>
    <d v="2018-10-06T00:00:00"/>
    <s v="K18SM4064A"/>
    <n v="4.0999999999999996"/>
    <x v="17"/>
    <n v="2E-3"/>
    <s v="Pass on first test"/>
    <s v="FLEX 30:70 Mix"/>
    <x v="3"/>
    <n v="75"/>
  </r>
  <r>
    <n v="2730"/>
    <d v="2018-10-06T00:00:00"/>
    <s v="K18SM4066A"/>
    <n v="1.4"/>
    <x v="15"/>
    <n v="2E-3"/>
    <s v="Pass on first test"/>
    <s v="FLEX 30:70 Mix"/>
    <x v="8"/>
    <n v="74"/>
  </r>
  <r>
    <n v="2731"/>
    <d v="2018-10-06T00:00:00"/>
    <s v="K18SM4069A"/>
    <n v="2.2999999999999998"/>
    <x v="11"/>
    <n v="2E-3"/>
    <s v="Pass on first test"/>
    <s v="FLEX 30:70 Mix"/>
    <x v="5"/>
    <n v="77"/>
  </r>
  <r>
    <n v="2732"/>
    <d v="2018-10-06T00:00:00"/>
    <s v="K18SM4071A"/>
    <n v="4.3"/>
    <x v="11"/>
    <n v="2E-3"/>
    <s v="Pass on first test"/>
    <s v="FLEX 30:70 Mix"/>
    <x v="5"/>
    <n v="77"/>
  </r>
  <r>
    <n v="2733"/>
    <d v="2018-10-06T00:00:00"/>
    <s v="K18SM4072A"/>
    <n v="3.3"/>
    <x v="11"/>
    <n v="2E-3"/>
    <s v="Pass on first test"/>
    <s v="FLEX 30:70 Mix"/>
    <x v="4"/>
    <n v="75"/>
  </r>
  <r>
    <n v="2734"/>
    <d v="2018-10-06T00:00:00"/>
    <s v="K18SM4046A"/>
    <n v="3.2"/>
    <x v="2"/>
    <n v="2E-3"/>
    <s v="Pass on first test"/>
    <s v="FLEX 30:70 Mix"/>
    <x v="3"/>
    <n v="72"/>
  </r>
  <r>
    <n v="2735"/>
    <d v="2018-10-06T00:00:00"/>
    <s v="K18SM4047A"/>
    <n v="3.1"/>
    <x v="0"/>
    <n v="2E-3"/>
    <s v="Pass on first test"/>
    <s v="FLEX 30:70 Mix"/>
    <x v="3"/>
    <n v="73"/>
  </r>
  <r>
    <n v="2736"/>
    <d v="2018-10-06T00:00:00"/>
    <s v="K18SM4062A"/>
    <n v="3.4"/>
    <x v="9"/>
    <n v="2E-3"/>
    <s v="Pass on first test"/>
    <s v="FLEX 30:70 Mix"/>
    <x v="5"/>
    <n v="75"/>
  </r>
  <r>
    <n v="2737"/>
    <d v="2018-10-06T00:00:00"/>
    <s v="K18SM4063A"/>
    <n v="4.2"/>
    <x v="11"/>
    <n v="2E-3"/>
    <s v="Pass on first test"/>
    <s v="FLEX 30:70 Mix"/>
    <x v="3"/>
    <n v="75"/>
  </r>
  <r>
    <n v="2738"/>
    <d v="2018-10-06T00:00:00"/>
    <s v="K18SM4065A"/>
    <n v="1.3"/>
    <x v="9"/>
    <n v="2E-3"/>
    <s v="Pass on first test"/>
    <s v="FLEX 30:70 Mix"/>
    <x v="3"/>
    <n v="73"/>
  </r>
  <r>
    <n v="2739"/>
    <d v="2018-10-06T00:00:00"/>
    <s v="K18SM4067A"/>
    <n v="2.1"/>
    <x v="0"/>
    <n v="2E-3"/>
    <s v="Pass on first test"/>
    <s v="FLEX 30:70 Mix"/>
    <x v="5"/>
    <n v="75"/>
  </r>
  <r>
    <n v="2740"/>
    <d v="2018-10-06T00:00:00"/>
    <s v="K18SM4070A"/>
    <n v="2.4"/>
    <x v="0"/>
    <n v="2E-3"/>
    <s v="Pass on first test"/>
    <s v="FLEX 30:70 Mix"/>
    <x v="4"/>
    <n v="76"/>
  </r>
  <r>
    <n v="2741"/>
    <d v="2018-10-06T00:00:00"/>
    <s v="K18SM4073A"/>
    <n v="4.4000000000000004"/>
    <x v="7"/>
    <n v="2E-3"/>
    <s v="Pass on first test"/>
    <s v="FLEX 30:70 Mix"/>
    <x v="3"/>
    <n v="73"/>
  </r>
  <r>
    <n v="2742"/>
    <d v="2018-10-06T00:00:00"/>
    <s v="K18SM4074A"/>
    <n v="1.2"/>
    <x v="11"/>
    <n v="2E-3"/>
    <s v="Pass on first test"/>
    <s v="FLEX 30:70 Mix"/>
    <x v="6"/>
    <n v="74"/>
  </r>
  <r>
    <n v="2743"/>
    <d v="2018-10-06T00:00:00"/>
    <s v="K18SM4077A"/>
    <n v="3.2"/>
    <x v="4"/>
    <n v="2E-3"/>
    <s v="Pass on first test"/>
    <s v="FLEX 30:70 Mix"/>
    <x v="8"/>
    <n v="79"/>
  </r>
  <r>
    <n v="2744"/>
    <d v="2018-10-06T00:00:00"/>
    <s v="K18SM4080A"/>
    <n v="4.2"/>
    <x v="17"/>
    <n v="2E-3"/>
    <s v="Pass on first test"/>
    <s v="FLEX 30:70 Mix"/>
    <x v="3"/>
    <n v="75"/>
  </r>
  <r>
    <n v="2745"/>
    <d v="2018-10-06T00:00:00"/>
    <s v="K18SM4082A"/>
    <n v="4.0999999999999996"/>
    <x v="4"/>
    <n v="2E-3"/>
    <s v="Pass on first test"/>
    <s v="FLEX 30:70 Mix"/>
    <x v="8"/>
    <n v="77"/>
  </r>
  <r>
    <n v="2746"/>
    <d v="2018-10-08T00:00:00"/>
    <s v="K18SM4040A"/>
    <n v="2.2999999999999998"/>
    <x v="0"/>
    <n v="2E-3"/>
    <s v="Pass on first test"/>
    <s v="FLEX 30:70 Mix"/>
    <x v="4"/>
    <n v="76"/>
  </r>
  <r>
    <n v="2747"/>
    <d v="2018-10-06T00:00:00"/>
    <s v="K18SM4068A"/>
    <n v="2.2000000000000002"/>
    <x v="11"/>
    <n v="2E-3"/>
    <s v="Pass on first test"/>
    <s v="FLEX 30:70 Mix"/>
    <x v="3"/>
    <n v="73"/>
  </r>
  <r>
    <n v="2748"/>
    <d v="2018-10-06T00:00:00"/>
    <s v="K18SM4075A"/>
    <n v="4.4000000000000004"/>
    <x v="8"/>
    <n v="2E-3"/>
    <s v="Pass on first test"/>
    <s v="FLEX 30:70 Mix"/>
    <x v="6"/>
    <n v="76"/>
  </r>
  <r>
    <n v="2749"/>
    <d v="2018-10-08T00:00:00"/>
    <s v="K18SM4076A"/>
    <n v="4.3"/>
    <x v="4"/>
    <n v="2E-3"/>
    <s v="Pass on first test"/>
    <s v="FLEX 30:70 Mix"/>
    <x v="7"/>
    <n v="76"/>
  </r>
  <r>
    <n v="2750"/>
    <d v="2018-10-08T00:00:00"/>
    <s v="K18SM4078A"/>
    <n v="4.0999999999999996"/>
    <x v="8"/>
    <n v="2E-3"/>
    <s v="Pass on first test"/>
    <s v="FLEX 30:70 Mix"/>
    <x v="5"/>
    <n v="75"/>
  </r>
  <r>
    <n v="2751"/>
    <d v="2018-10-08T00:00:00"/>
    <s v="K18SM4079A"/>
    <n v="4.3"/>
    <x v="7"/>
    <n v="2E-3"/>
    <s v="Pass on first test"/>
    <s v="FLEX 30:70 Mix"/>
    <x v="7"/>
    <n v="74"/>
  </r>
  <r>
    <n v="2752"/>
    <d v="2018-10-08T00:00:00"/>
    <s v="K18SM4081A"/>
    <n v="4.4000000000000004"/>
    <x v="9"/>
    <n v="2E-3"/>
    <s v="Pass on first test"/>
    <s v="FLEX 30:70 Mix"/>
    <x v="8"/>
    <n v="74"/>
  </r>
  <r>
    <n v="2753"/>
    <d v="2018-10-08T00:00:00"/>
    <s v="K18SM4083A"/>
    <n v="3.3"/>
    <x v="9"/>
    <n v="2E-3"/>
    <s v="Pass on first test"/>
    <s v="FLEX 30:70 Mix"/>
    <x v="4"/>
    <n v="76"/>
  </r>
  <r>
    <n v="2754"/>
    <d v="2018-10-08T00:00:00"/>
    <s v="K18SM4084A"/>
    <n v="2.4"/>
    <x v="11"/>
    <n v="2E-3"/>
    <s v="Pass on first test"/>
    <s v="FLEX 30:70 Mix"/>
    <x v="8"/>
    <n v="77"/>
  </r>
  <r>
    <n v="2755"/>
    <d v="2018-10-08T00:00:00"/>
    <s v="K18SM4085A"/>
    <n v="3.1"/>
    <x v="2"/>
    <n v="2E-3"/>
    <s v="Pass on first test"/>
    <s v="FLEX 30:70 Mix"/>
    <x v="3"/>
    <n v="73"/>
  </r>
  <r>
    <n v="2756"/>
    <d v="2018-10-08T00:00:00"/>
    <s v="K18SM4087A"/>
    <n v="2.1"/>
    <x v="0"/>
    <n v="2E-3"/>
    <s v="Pass on first test"/>
    <s v="FLEX 30:70 Mix"/>
    <x v="6"/>
    <n v="76"/>
  </r>
  <r>
    <n v="2757"/>
    <d v="2018-10-08T00:00:00"/>
    <s v="K18SM4089A"/>
    <n v="1.2"/>
    <x v="7"/>
    <n v="2E-3"/>
    <s v="Pass on first test"/>
    <s v="FLEX 30:70 Mix"/>
    <x v="3"/>
    <n v="75"/>
  </r>
  <r>
    <n v="2758"/>
    <d v="2018-10-08T00:00:00"/>
    <s v="K18SM4090A"/>
    <n v="1.3"/>
    <x v="1"/>
    <n v="2E-3"/>
    <s v="Pass on first test"/>
    <s v="FLEX 30:70 Mix"/>
    <x v="5"/>
    <n v="77"/>
  </r>
  <r>
    <n v="2759"/>
    <d v="2018-10-08T00:00:00"/>
    <s v="K18SM4091A"/>
    <n v="3.4"/>
    <x v="2"/>
    <n v="2E-3"/>
    <s v="Pass on first test"/>
    <s v="FLEX 30:70 Mix"/>
    <x v="6"/>
    <n v="76"/>
  </r>
  <r>
    <n v="2760"/>
    <d v="2018-10-08T00:00:00"/>
    <s v="K18SM4092A"/>
    <n v="3.2"/>
    <x v="4"/>
    <n v="2E-3"/>
    <s v="Pass on first test"/>
    <s v="FLEX 30:70 Mix"/>
    <x v="6"/>
    <n v="76"/>
  </r>
  <r>
    <n v="2761"/>
    <d v="2018-10-08T00:00:00"/>
    <s v="K18SM4093A"/>
    <n v="4.2"/>
    <x v="11"/>
    <n v="2E-3"/>
    <s v="Pass on first test"/>
    <s v="FLEX 30:70 Mix"/>
    <x v="5"/>
    <n v="75"/>
  </r>
  <r>
    <n v="2762"/>
    <d v="2018-10-08T00:00:00"/>
    <s v="K18SM4094A"/>
    <n v="5.0999999999999996"/>
    <x v="6"/>
    <n v="2E-3"/>
    <s v="Pass on first test"/>
    <s v="FLEX 30:70 Mix"/>
    <x v="8"/>
    <n v="77"/>
  </r>
  <r>
    <n v="2763"/>
    <d v="2018-10-08T00:00:00"/>
    <s v="K18SM4096A"/>
    <n v="2.2000000000000002"/>
    <x v="2"/>
    <n v="2E-3"/>
    <s v="Pass on first test"/>
    <s v="FLEX 30:70 Mix"/>
    <x v="4"/>
    <n v="75"/>
  </r>
  <r>
    <n v="2764"/>
    <d v="2018-10-08T00:00:00"/>
    <s v="K18SM4097A"/>
    <n v="2.1"/>
    <x v="2"/>
    <n v="2E-3"/>
    <s v="Pass on first test"/>
    <s v="FLEX 30:70 Mix"/>
    <x v="4"/>
    <n v="75"/>
  </r>
  <r>
    <n v="2765"/>
    <d v="2018-10-08T00:00:00"/>
    <s v="K18SM4098A"/>
    <n v="2.4"/>
    <x v="11"/>
    <n v="2E-3"/>
    <s v="Pass on first test"/>
    <s v="FLEX 30:70 Mix"/>
    <x v="8"/>
    <n v="74"/>
  </r>
  <r>
    <n v="2766"/>
    <d v="2018-10-08T00:00:00"/>
    <s v="K18SM4099A"/>
    <n v="1.1000000000000001"/>
    <x v="5"/>
    <n v="2E-3"/>
    <s v="Pass on first test"/>
    <s v="FLEX 30:70 Mix"/>
    <x v="8"/>
    <n v="74"/>
  </r>
  <r>
    <n v="2767"/>
    <d v="2018-10-08T00:00:00"/>
    <s v="K18SM4100A"/>
    <n v="3.4"/>
    <x v="11"/>
    <n v="2E-3"/>
    <s v="Pass on first test"/>
    <s v="FLEX 30:70 Mix"/>
    <x v="8"/>
    <n v="74"/>
  </r>
  <r>
    <n v="2768"/>
    <d v="2018-10-08T00:00:00"/>
    <s v="K18SM4101A"/>
    <n v="4.2"/>
    <x v="5"/>
    <n v="2E-3"/>
    <s v="Pass on first test"/>
    <s v="FLEX 30:70 Mix"/>
    <x v="5"/>
    <n v="75"/>
  </r>
  <r>
    <n v="2769"/>
    <d v="2018-10-08T00:00:00"/>
    <s v="K18SM4102A"/>
    <n v="2.2999999999999998"/>
    <x v="0"/>
    <n v="2E-3"/>
    <s v="Pass on first test"/>
    <s v="FLEX 30:70 Mix"/>
    <x v="4"/>
    <n v="76"/>
  </r>
  <r>
    <n v="2770"/>
    <d v="2018-10-08T00:00:00"/>
    <s v="K18SM4103A"/>
    <n v="4.0999999999999996"/>
    <x v="11"/>
    <n v="2E-3"/>
    <s v="Pass on first test"/>
    <s v="FLEX 30:70 Mix"/>
    <x v="6"/>
    <n v="74"/>
  </r>
  <r>
    <n v="2771"/>
    <d v="2018-10-08T00:00:00"/>
    <s v="K18SM4104A"/>
    <n v="3.1"/>
    <x v="0"/>
    <n v="2E-3"/>
    <s v="Pass on first test"/>
    <s v="FLEX 30:70 Mix"/>
    <x v="4"/>
    <n v="76"/>
  </r>
  <r>
    <n v="2772"/>
    <d v="2018-10-08T00:00:00"/>
    <s v="K18SM4105A"/>
    <n v="3.2"/>
    <x v="4"/>
    <n v="2E-3"/>
    <s v="Pass on first test"/>
    <s v="FLEX 30:70 Mix"/>
    <x v="5"/>
    <n v="75"/>
  </r>
  <r>
    <n v="2773"/>
    <d v="2018-10-08T00:00:00"/>
    <s v="K18SM4110A"/>
    <n v="4.3"/>
    <x v="4"/>
    <n v="2E-3"/>
    <s v="Pass on first test"/>
    <s v="FLEX 30:70 Mix"/>
    <x v="9"/>
    <n v="75"/>
  </r>
  <r>
    <n v="2774"/>
    <d v="2018-10-09T00:00:00"/>
    <s v="K18SM4106A"/>
    <n v="3.4"/>
    <x v="11"/>
    <n v="2E-3"/>
    <s v="Pass on first test"/>
    <s v="FLEX 30:70 Mix"/>
    <x v="6"/>
    <n v="74"/>
  </r>
  <r>
    <n v="2775"/>
    <d v="2018-10-08T00:00:00"/>
    <s v="K18SM4107A"/>
    <n v="4.4000000000000004"/>
    <x v="2"/>
    <n v="2E-3"/>
    <s v="Pass on first test"/>
    <s v="FLEX 30:70 Mix"/>
    <x v="3"/>
    <n v="78"/>
  </r>
  <r>
    <n v="2776"/>
    <d v="2018-10-09T00:00:00"/>
    <s v="K18SM4108A"/>
    <n v="4.0999999999999996"/>
    <x v="5"/>
    <n v="2E-3"/>
    <s v="Pass on first test"/>
    <s v="FLEX 30:70 Mix"/>
    <x v="8"/>
    <n v="73"/>
  </r>
  <r>
    <n v="2777"/>
    <d v="2018-10-08T00:00:00"/>
    <s v="K18SM4109A"/>
    <n v="5.0999999999999996"/>
    <x v="15"/>
    <n v="2E-3"/>
    <s v="Pass on first test"/>
    <s v="FLEX 30:70 Mix"/>
    <x v="6"/>
    <n v="77"/>
  </r>
  <r>
    <n v="2778"/>
    <d v="2018-10-09T00:00:00"/>
    <s v="K18SM4111A"/>
    <n v="4.3"/>
    <x v="11"/>
    <n v="2E-3"/>
    <s v="Pass on first test"/>
    <s v="FLEX 30:70 Mix"/>
    <x v="3"/>
    <n v="72"/>
  </r>
  <r>
    <n v="2779"/>
    <d v="2018-10-09T00:00:00"/>
    <s v="K18SM4112A"/>
    <n v="4.2"/>
    <x v="11"/>
    <n v="2E-3"/>
    <s v="Pass on first test"/>
    <s v="FLEX 30:70 Mix"/>
    <x v="5"/>
    <n v="75"/>
  </r>
  <r>
    <n v="2780"/>
    <d v="2018-10-09T00:00:00"/>
    <s v="K18SM4113A"/>
    <n v="3.3"/>
    <x v="11"/>
    <n v="2E-3"/>
    <s v="Pass on first test"/>
    <s v="FLEX 30:70 Mix"/>
    <x v="9"/>
    <n v="76"/>
  </r>
  <r>
    <n v="2781"/>
    <d v="2018-10-09T00:00:00"/>
    <s v="K18SM4114A"/>
    <n v="3.2"/>
    <x v="0"/>
    <n v="2E-3"/>
    <s v="Pass on first test"/>
    <s v="FLEX 30:70 Mix"/>
    <x v="4"/>
    <n v="76"/>
  </r>
  <r>
    <n v="2782"/>
    <d v="2018-10-09T00:00:00"/>
    <s v="K18SM4115A"/>
    <n v="3.1"/>
    <x v="19"/>
    <n v="2E-3"/>
    <s v="Pass on first test"/>
    <s v="FLEX 30:70 Mix"/>
    <x v="3"/>
    <n v="78"/>
  </r>
  <r>
    <n v="2783"/>
    <d v="2018-10-09T00:00:00"/>
    <s v="K18SM4116A"/>
    <n v="2.4"/>
    <x v="7"/>
    <n v="2E-3"/>
    <s v="Pass on first test"/>
    <s v="FLEX 30:70 Mix"/>
    <x v="8"/>
    <n v="79"/>
  </r>
  <r>
    <n v="2784"/>
    <d v="2018-10-09T00:00:00"/>
    <s v="K18SM4118A"/>
    <n v="2.2000000000000002"/>
    <x v="0"/>
    <n v="2E-3"/>
    <s v="Pass on first test"/>
    <s v="FLEX 30:70 Mix"/>
    <x v="7"/>
    <n v="77"/>
  </r>
  <r>
    <n v="2785"/>
    <d v="2018-10-09T00:00:00"/>
    <s v="K18SM4119A"/>
    <n v="2.1"/>
    <x v="0"/>
    <n v="2E-3"/>
    <s v="Pass on first test"/>
    <s v="FLEX 30:70 Mix"/>
    <x v="4"/>
    <n v="76"/>
  </r>
  <r>
    <n v="2786"/>
    <d v="2018-10-09T00:00:00"/>
    <s v="K18SM4120A"/>
    <n v="1.3"/>
    <x v="0"/>
    <n v="2E-3"/>
    <s v="Pass on first test"/>
    <s v="FLEX 30:70 Mix"/>
    <x v="4"/>
    <n v="76"/>
  </r>
  <r>
    <n v="2787"/>
    <d v="2018-10-09T00:00:00"/>
    <s v="K18SM4121A"/>
    <n v="1.2"/>
    <x v="11"/>
    <n v="2E-3"/>
    <s v="Pass on first test"/>
    <s v="FLEX 30:70 Mix"/>
    <x v="6"/>
    <n v="74"/>
  </r>
  <r>
    <n v="2788"/>
    <d v="2018-10-09T00:00:00"/>
    <s v="K18SM4123A"/>
    <n v="4.4000000000000004"/>
    <x v="11"/>
    <n v="2E-3"/>
    <s v="Pass on first test"/>
    <s v="FLEX 30:70 Mix"/>
    <x v="4"/>
    <n v="75"/>
  </r>
  <r>
    <n v="2789"/>
    <d v="2018-10-09T00:00:00"/>
    <s v="K18SM4124A"/>
    <n v="5.0999999999999996"/>
    <x v="20"/>
    <n v="2E-3"/>
    <s v="Pass on first test"/>
    <s v="FLEX 30:70 Mix"/>
    <x v="8"/>
    <n v="77"/>
  </r>
  <r>
    <n v="2790"/>
    <d v="2018-10-09T00:00:00"/>
    <s v="K18SM4125A"/>
    <n v="4.2"/>
    <x v="1"/>
    <n v="2E-3"/>
    <s v="Pass on first test"/>
    <s v="FLEX 30:70 Mix"/>
    <x v="6"/>
    <n v="74"/>
  </r>
  <r>
    <n v="2791"/>
    <d v="2018-10-09T00:00:00"/>
    <s v="K18SM4126A"/>
    <n v="4.0999999999999996"/>
    <x v="6"/>
    <n v="2E-3"/>
    <s v="Pass on first test"/>
    <s v="FLEX 30:70 Mix"/>
    <x v="6"/>
    <n v="77"/>
  </r>
  <r>
    <n v="2792"/>
    <d v="2018-10-09T00:00:00"/>
    <s v="K18SM4127A"/>
    <n v="4.3"/>
    <x v="2"/>
    <n v="2E-3"/>
    <s v="Pass on first test"/>
    <s v="FLEX 30:70 Mix"/>
    <x v="4"/>
    <n v="76"/>
  </r>
  <r>
    <n v="2793"/>
    <d v="2018-10-09T00:00:00"/>
    <s v="K18SM4128A"/>
    <n v="3.4"/>
    <x v="9"/>
    <n v="2E-3"/>
    <s v="Pass on first test"/>
    <s v="FLEX 30:70 Mix"/>
    <x v="8"/>
    <n v="72"/>
  </r>
  <r>
    <n v="2794"/>
    <d v="2018-10-09T00:00:00"/>
    <s v="K18SM4129A"/>
    <n v="3.3"/>
    <x v="1"/>
    <n v="2E-3"/>
    <s v="Pass on first test"/>
    <s v="FLEX 30:70 Mix"/>
    <x v="8"/>
    <n v="74"/>
  </r>
  <r>
    <n v="2795"/>
    <d v="2018-10-09T00:00:00"/>
    <s v="K18SM4130A"/>
    <n v="3.2"/>
    <x v="4"/>
    <n v="2E-3"/>
    <s v="Pass on first test"/>
    <s v="FLEX 30:70 Mix"/>
    <x v="8"/>
    <n v="74"/>
  </r>
  <r>
    <n v="2796"/>
    <d v="2018-10-09T00:00:00"/>
    <s v="K18SM4131A"/>
    <n v="3.1"/>
    <x v="0"/>
    <n v="2E-3"/>
    <s v="Pass on first test"/>
    <s v="FLEX 30:70 Mix"/>
    <x v="8"/>
    <n v="74"/>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pivotTable1.xml><?xml version="1.0" encoding="utf-8"?>
<pivotTableDefinition xmlns="http://schemas.openxmlformats.org/spreadsheetml/2006/main" name="PivotTable1" cacheId="15" applyNumberFormats="0" applyBorderFormats="0" applyFontFormats="0" applyPatternFormats="0" applyAlignmentFormats="0" applyWidthHeightFormats="1" dataCaption="Values" updatedVersion="4" minRefreshableVersion="3" useAutoFormatting="1" itemPrintTitles="1" createdVersion="4" indent="0" outline="1" outlineData="1" multipleFieldFilters="0" chartFormat="5">
  <location ref="A3:B13" firstHeaderRow="1" firstDataRow="1" firstDataCol="1"/>
  <pivotFields count="10">
    <pivotField dataField="1" numFmtId="1" showAll="0"/>
    <pivotField showAll="0"/>
    <pivotField showAll="0"/>
    <pivotField showAll="0"/>
    <pivotField showAll="0"/>
    <pivotField showAll="0"/>
    <pivotField showAll="0"/>
    <pivotField showAll="0"/>
    <pivotField axis="axisRow" showAll="0">
      <items count="14">
        <item x="11"/>
        <item x="8"/>
        <item x="6"/>
        <item x="4"/>
        <item x="10"/>
        <item x="3"/>
        <item x="5"/>
        <item x="7"/>
        <item x="9"/>
        <item h="1" x="12"/>
        <item h="1" x="1"/>
        <item h="1" x="0"/>
        <item h="1" x="2"/>
        <item t="default"/>
      </items>
    </pivotField>
    <pivotField showAll="0"/>
  </pivotFields>
  <rowFields count="1">
    <field x="8"/>
  </rowFields>
  <rowItems count="10">
    <i>
      <x/>
    </i>
    <i>
      <x v="1"/>
    </i>
    <i>
      <x v="2"/>
    </i>
    <i>
      <x v="3"/>
    </i>
    <i>
      <x v="4"/>
    </i>
    <i>
      <x v="5"/>
    </i>
    <i>
      <x v="6"/>
    </i>
    <i>
      <x v="7"/>
    </i>
    <i>
      <x v="8"/>
    </i>
    <i t="grand">
      <x/>
    </i>
  </rowItems>
  <colItems count="1">
    <i/>
  </colItems>
  <dataFields count="1">
    <dataField name="Count of Unit" fld="0" subtotal="count" baseField="0" baseItem="4125304"/>
  </dataFields>
  <chartFormats count="2">
    <chartFormat chart="0" format="1" series="1">
      <pivotArea type="data" outline="0" fieldPosition="0">
        <references count="1">
          <reference field="4294967294" count="1" selected="0">
            <x v="0"/>
          </reference>
        </references>
      </pivotArea>
    </chartFormat>
    <chartFormat chart="4" format="2"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PivotTable1" cacheId="0" applyNumberFormats="0" applyBorderFormats="0" applyFontFormats="0" applyPatternFormats="0" applyAlignmentFormats="0" applyWidthHeightFormats="1" dataCaption="Values" updatedVersion="4" minRefreshableVersion="3" showCalcMbrs="0" useAutoFormatting="1" itemPrintTitles="1" createdVersion="3" indent="0" outline="1" outlineData="1" multipleFieldFilters="0" chartFormat="1">
  <location ref="A3:G129" firstHeaderRow="1" firstDataRow="2" firstDataCol="1"/>
  <pivotFields count="8">
    <pivotField showAll="0" defaultSubtotal="0"/>
    <pivotField axis="axisRow" showAll="0" defaultSubtotal="0">
      <items count="125">
        <item x="0"/>
        <item x="3"/>
        <item x="1"/>
        <item x="2"/>
        <item x="4"/>
        <item x="5"/>
        <item x="6"/>
        <item x="7"/>
        <item x="9"/>
        <item x="8"/>
        <item x="10"/>
        <item x="11"/>
        <item x="12"/>
        <item x="13"/>
        <item x="14"/>
        <item x="16"/>
        <item x="15"/>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7"/>
        <item x="65"/>
        <item x="66"/>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24"/>
        <item x="100"/>
        <item x="101"/>
        <item x="102"/>
        <item x="103"/>
        <item x="105"/>
        <item x="104"/>
        <item x="106"/>
        <item x="107"/>
        <item x="108"/>
        <item x="109"/>
        <item x="110"/>
        <item x="111"/>
        <item x="112"/>
        <item x="113"/>
        <item x="114"/>
        <item x="115"/>
        <item x="116"/>
        <item x="117"/>
        <item x="118"/>
        <item x="119"/>
        <item x="120"/>
        <item x="121"/>
        <item x="122"/>
        <item x="123"/>
      </items>
    </pivotField>
    <pivotField dataField="1" showAll="0"/>
    <pivotField showAll="0"/>
    <pivotField showAll="0"/>
    <pivotField showAll="0"/>
    <pivotField axis="axisCol" showAll="0">
      <items count="7">
        <item x="0"/>
        <item x="3"/>
        <item x="1"/>
        <item x="4"/>
        <item h="1" x="5"/>
        <item x="2"/>
        <item t="default"/>
      </items>
    </pivotField>
    <pivotField showAll="0"/>
  </pivotFields>
  <rowFields count="1">
    <field x="1"/>
  </rowFields>
  <rowItems count="125">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1"/>
    </i>
    <i>
      <x v="102"/>
    </i>
    <i>
      <x v="103"/>
    </i>
    <i>
      <x v="104"/>
    </i>
    <i>
      <x v="105"/>
    </i>
    <i>
      <x v="106"/>
    </i>
    <i>
      <x v="107"/>
    </i>
    <i>
      <x v="108"/>
    </i>
    <i>
      <x v="109"/>
    </i>
    <i>
      <x v="110"/>
    </i>
    <i>
      <x v="111"/>
    </i>
    <i>
      <x v="112"/>
    </i>
    <i>
      <x v="113"/>
    </i>
    <i>
      <x v="114"/>
    </i>
    <i>
      <x v="115"/>
    </i>
    <i>
      <x v="116"/>
    </i>
    <i>
      <x v="117"/>
    </i>
    <i>
      <x v="118"/>
    </i>
    <i>
      <x v="119"/>
    </i>
    <i>
      <x v="120"/>
    </i>
    <i>
      <x v="121"/>
    </i>
    <i>
      <x v="122"/>
    </i>
    <i>
      <x v="123"/>
    </i>
    <i>
      <x v="124"/>
    </i>
    <i t="grand">
      <x/>
    </i>
  </rowItems>
  <colFields count="1">
    <field x="6"/>
  </colFields>
  <colItems count="6">
    <i>
      <x/>
    </i>
    <i>
      <x v="1"/>
    </i>
    <i>
      <x v="2"/>
    </i>
    <i>
      <x v="3"/>
    </i>
    <i>
      <x v="5"/>
    </i>
    <i t="grand">
      <x/>
    </i>
  </colItems>
  <dataFields count="1">
    <dataField name="Count of S/N" fld="2" subtotal="count" baseField="0" baseItem="0"/>
  </dataFields>
  <formats count="162">
    <format dxfId="12940">
      <pivotArea type="origin" dataOnly="0" labelOnly="1" outline="0" fieldPosition="0"/>
    </format>
    <format dxfId="12939">
      <pivotArea field="1" type="button" dataOnly="0" labelOnly="1" outline="0" axis="axisRow" fieldPosition="0"/>
    </format>
    <format dxfId="12938">
      <pivotArea dataOnly="0" labelOnly="1" fieldPosition="0">
        <references count="1">
          <reference field="1" count="29">
            <x v="0"/>
            <x v="1"/>
            <x v="2"/>
            <x v="3"/>
            <x v="4"/>
            <x v="5"/>
            <x v="6"/>
            <x v="7"/>
            <x v="8"/>
            <x v="9"/>
            <x v="10"/>
            <x v="11"/>
            <x v="12"/>
            <x v="13"/>
            <x v="14"/>
            <x v="15"/>
            <x v="16"/>
            <x v="17"/>
            <x v="18"/>
            <x v="19"/>
            <x v="20"/>
            <x v="21"/>
            <x v="22"/>
            <x v="23"/>
            <x v="24"/>
            <x v="25"/>
            <x v="26"/>
            <x v="27"/>
            <x v="28"/>
          </reference>
        </references>
      </pivotArea>
    </format>
    <format dxfId="12937">
      <pivotArea dataOnly="0" labelOnly="1" grandRow="1" outline="0" fieldPosition="0"/>
    </format>
    <format dxfId="12936">
      <pivotArea type="origin" dataOnly="0" labelOnly="1" outline="0" fieldPosition="0"/>
    </format>
    <format dxfId="12935">
      <pivotArea field="1" type="button" dataOnly="0" labelOnly="1" outline="0" axis="axisRow" fieldPosition="0"/>
    </format>
    <format dxfId="12934">
      <pivotArea dataOnly="0" labelOnly="1" fieldPosition="0">
        <references count="1">
          <reference field="1" count="30">
            <x v="0"/>
            <x v="1"/>
            <x v="2"/>
            <x v="3"/>
            <x v="4"/>
            <x v="5"/>
            <x v="6"/>
            <x v="7"/>
            <x v="8"/>
            <x v="9"/>
            <x v="10"/>
            <x v="11"/>
            <x v="12"/>
            <x v="13"/>
            <x v="14"/>
            <x v="15"/>
            <x v="16"/>
            <x v="17"/>
            <x v="18"/>
            <x v="19"/>
            <x v="20"/>
            <x v="21"/>
            <x v="22"/>
            <x v="23"/>
            <x v="24"/>
            <x v="25"/>
            <x v="26"/>
            <x v="27"/>
            <x v="28"/>
            <x v="29"/>
          </reference>
        </references>
      </pivotArea>
    </format>
    <format dxfId="12933">
      <pivotArea dataOnly="0" labelOnly="1" grandRow="1" outline="0" fieldPosition="0"/>
    </format>
    <format dxfId="12932">
      <pivotArea type="origin" dataOnly="0" labelOnly="1" outline="0" fieldPosition="0"/>
    </format>
    <format dxfId="12931">
      <pivotArea field="1" type="button" dataOnly="0" labelOnly="1" outline="0" axis="axisRow" fieldPosition="0"/>
    </format>
    <format dxfId="12930">
      <pivotArea dataOnly="0" labelOnly="1" fieldPosition="0">
        <references count="1">
          <reference field="1" count="33">
            <x v="0"/>
            <x v="1"/>
            <x v="2"/>
            <x v="3"/>
            <x v="4"/>
            <x v="5"/>
            <x v="6"/>
            <x v="7"/>
            <x v="8"/>
            <x v="9"/>
            <x v="10"/>
            <x v="11"/>
            <x v="12"/>
            <x v="13"/>
            <x v="14"/>
            <x v="15"/>
            <x v="16"/>
            <x v="17"/>
            <x v="18"/>
            <x v="19"/>
            <x v="20"/>
            <x v="21"/>
            <x v="22"/>
            <x v="23"/>
            <x v="24"/>
            <x v="25"/>
            <x v="26"/>
            <x v="27"/>
            <x v="28"/>
            <x v="29"/>
            <x v="30"/>
            <x v="31"/>
            <x v="32"/>
          </reference>
        </references>
      </pivotArea>
    </format>
    <format dxfId="12929">
      <pivotArea dataOnly="0" labelOnly="1" grandRow="1" outline="0" fieldPosition="0"/>
    </format>
    <format dxfId="12928">
      <pivotArea type="origin" dataOnly="0" labelOnly="1" outline="0" fieldPosition="0"/>
    </format>
    <format dxfId="12927">
      <pivotArea field="1" type="button" dataOnly="0" labelOnly="1" outline="0" axis="axisRow" fieldPosition="0"/>
    </format>
    <format dxfId="12926">
      <pivotArea dataOnly="0" labelOnly="1" fieldPosition="0">
        <references count="1">
          <reference field="1" count="34">
            <x v="0"/>
            <x v="1"/>
            <x v="2"/>
            <x v="3"/>
            <x v="4"/>
            <x v="5"/>
            <x v="6"/>
            <x v="7"/>
            <x v="8"/>
            <x v="9"/>
            <x v="10"/>
            <x v="11"/>
            <x v="12"/>
            <x v="13"/>
            <x v="14"/>
            <x v="15"/>
            <x v="16"/>
            <x v="17"/>
            <x v="18"/>
            <x v="19"/>
            <x v="20"/>
            <x v="21"/>
            <x v="22"/>
            <x v="23"/>
            <x v="24"/>
            <x v="25"/>
            <x v="26"/>
            <x v="27"/>
            <x v="28"/>
            <x v="29"/>
            <x v="30"/>
            <x v="31"/>
            <x v="32"/>
            <x v="33"/>
          </reference>
        </references>
      </pivotArea>
    </format>
    <format dxfId="12925">
      <pivotArea dataOnly="0" labelOnly="1" grandRow="1" outline="0" fieldPosition="0"/>
    </format>
    <format dxfId="12924">
      <pivotArea type="origin" dataOnly="0" labelOnly="1" outline="0" fieldPosition="0"/>
    </format>
    <format dxfId="12923">
      <pivotArea field="1" type="button" dataOnly="0" labelOnly="1" outline="0" axis="axisRow" fieldPosition="0"/>
    </format>
    <format dxfId="12922">
      <pivotArea dataOnly="0" labelOnly="1" fieldPosition="0">
        <references count="1">
          <reference field="1" count="35">
            <x v="0"/>
            <x v="1"/>
            <x v="2"/>
            <x v="3"/>
            <x v="4"/>
            <x v="5"/>
            <x v="6"/>
            <x v="7"/>
            <x v="8"/>
            <x v="9"/>
            <x v="10"/>
            <x v="11"/>
            <x v="12"/>
            <x v="13"/>
            <x v="14"/>
            <x v="15"/>
            <x v="16"/>
            <x v="17"/>
            <x v="18"/>
            <x v="19"/>
            <x v="20"/>
            <x v="21"/>
            <x v="22"/>
            <x v="23"/>
            <x v="24"/>
            <x v="25"/>
            <x v="26"/>
            <x v="27"/>
            <x v="28"/>
            <x v="29"/>
            <x v="30"/>
            <x v="31"/>
            <x v="32"/>
            <x v="33"/>
            <x v="34"/>
          </reference>
        </references>
      </pivotArea>
    </format>
    <format dxfId="12921">
      <pivotArea dataOnly="0" labelOnly="1" grandRow="1" outline="0" fieldPosition="0"/>
    </format>
    <format dxfId="12920">
      <pivotArea type="origin" dataOnly="0" labelOnly="1" outline="0" fieldPosition="0"/>
    </format>
    <format dxfId="12919">
      <pivotArea field="1" type="button" dataOnly="0" labelOnly="1" outline="0" axis="axisRow" fieldPosition="0"/>
    </format>
    <format dxfId="12918">
      <pivotArea dataOnly="0" labelOnly="1" fieldPosition="0">
        <references count="1">
          <reference field="1" count="36">
            <x v="0"/>
            <x v="1"/>
            <x v="2"/>
            <x v="3"/>
            <x v="4"/>
            <x v="5"/>
            <x v="6"/>
            <x v="7"/>
            <x v="8"/>
            <x v="9"/>
            <x v="10"/>
            <x v="11"/>
            <x v="12"/>
            <x v="13"/>
            <x v="14"/>
            <x v="15"/>
            <x v="16"/>
            <x v="17"/>
            <x v="18"/>
            <x v="19"/>
            <x v="20"/>
            <x v="21"/>
            <x v="22"/>
            <x v="23"/>
            <x v="24"/>
            <x v="25"/>
            <x v="26"/>
            <x v="27"/>
            <x v="28"/>
            <x v="29"/>
            <x v="30"/>
            <x v="31"/>
            <x v="32"/>
            <x v="33"/>
            <x v="34"/>
            <x v="35"/>
          </reference>
        </references>
      </pivotArea>
    </format>
    <format dxfId="12917">
      <pivotArea dataOnly="0" labelOnly="1" grandRow="1" outline="0" fieldPosition="0"/>
    </format>
    <format dxfId="12916">
      <pivotArea type="origin" dataOnly="0" labelOnly="1" outline="0" fieldPosition="0"/>
    </format>
    <format dxfId="12915">
      <pivotArea field="1" type="button" dataOnly="0" labelOnly="1" outline="0" axis="axisRow" fieldPosition="0"/>
    </format>
    <format dxfId="12914">
      <pivotArea dataOnly="0" labelOnly="1" fieldPosition="0">
        <references count="1">
          <reference field="1" count="38">
            <x v="0"/>
            <x v="1"/>
            <x v="2"/>
            <x v="3"/>
            <x v="4"/>
            <x v="5"/>
            <x v="6"/>
            <x v="7"/>
            <x v="8"/>
            <x v="9"/>
            <x v="10"/>
            <x v="11"/>
            <x v="12"/>
            <x v="13"/>
            <x v="14"/>
            <x v="15"/>
            <x v="16"/>
            <x v="17"/>
            <x v="18"/>
            <x v="19"/>
            <x v="20"/>
            <x v="21"/>
            <x v="22"/>
            <x v="23"/>
            <x v="24"/>
            <x v="25"/>
            <x v="26"/>
            <x v="27"/>
            <x v="28"/>
            <x v="29"/>
            <x v="30"/>
            <x v="31"/>
            <x v="32"/>
            <x v="33"/>
            <x v="34"/>
            <x v="35"/>
            <x v="36"/>
            <x v="37"/>
          </reference>
        </references>
      </pivotArea>
    </format>
    <format dxfId="12913">
      <pivotArea dataOnly="0" labelOnly="1" grandRow="1" outline="0" fieldPosition="0"/>
    </format>
    <format dxfId="12912">
      <pivotArea type="origin" dataOnly="0" labelOnly="1" outline="0" fieldPosition="0"/>
    </format>
    <format dxfId="12911">
      <pivotArea field="1" type="button" dataOnly="0" labelOnly="1" outline="0" axis="axisRow" fieldPosition="0"/>
    </format>
    <format dxfId="12910">
      <pivotArea dataOnly="0" labelOnly="1" fieldPosition="0">
        <references count="1">
          <reference field="1" count="45">
            <x v="0"/>
            <x v="1"/>
            <x v="2"/>
            <x v="3"/>
            <x v="4"/>
            <x v="5"/>
            <x v="6"/>
            <x v="7"/>
            <x v="8"/>
            <x v="9"/>
            <x v="10"/>
            <x v="11"/>
            <x v="12"/>
            <x v="13"/>
            <x v="14"/>
            <x v="15"/>
            <x v="16"/>
            <x v="17"/>
            <x v="18"/>
            <x v="19"/>
            <x v="20"/>
            <x v="21"/>
            <x v="22"/>
            <x v="23"/>
            <x v="24"/>
            <x v="25"/>
            <x v="26"/>
            <x v="27"/>
            <x v="28"/>
            <x v="29"/>
            <x v="30"/>
            <x v="31"/>
            <x v="32"/>
            <x v="33"/>
            <x v="34"/>
            <x v="35"/>
            <x v="36"/>
            <x v="37"/>
            <x v="38"/>
            <x v="39"/>
            <x v="40"/>
            <x v="41"/>
            <x v="42"/>
            <x v="43"/>
            <x v="44"/>
          </reference>
        </references>
      </pivotArea>
    </format>
    <format dxfId="12909">
      <pivotArea dataOnly="0" labelOnly="1" grandRow="1" outline="0" fieldPosition="0"/>
    </format>
    <format dxfId="12908">
      <pivotArea type="origin" dataOnly="0" labelOnly="1" outline="0" fieldPosition="0"/>
    </format>
    <format dxfId="12907">
      <pivotArea field="1" type="button" dataOnly="0" labelOnly="1" outline="0" axis="axisRow" fieldPosition="0"/>
    </format>
    <format dxfId="12906">
      <pivotArea dataOnly="0" labelOnly="1" fieldPosition="0">
        <references count="1">
          <reference field="1" count="46">
            <x v="0"/>
            <x v="1"/>
            <x v="2"/>
            <x v="3"/>
            <x v="4"/>
            <x v="5"/>
            <x v="6"/>
            <x v="7"/>
            <x v="8"/>
            <x v="9"/>
            <x v="10"/>
            <x v="11"/>
            <x v="12"/>
            <x v="13"/>
            <x v="14"/>
            <x v="15"/>
            <x v="16"/>
            <x v="17"/>
            <x v="18"/>
            <x v="19"/>
            <x v="20"/>
            <x v="21"/>
            <x v="22"/>
            <x v="23"/>
            <x v="24"/>
            <x v="25"/>
            <x v="26"/>
            <x v="27"/>
            <x v="28"/>
            <x v="29"/>
            <x v="30"/>
            <x v="31"/>
            <x v="32"/>
            <x v="33"/>
            <x v="34"/>
            <x v="35"/>
            <x v="36"/>
            <x v="37"/>
            <x v="38"/>
            <x v="39"/>
            <x v="40"/>
            <x v="41"/>
            <x v="42"/>
            <x v="43"/>
            <x v="44"/>
            <x v="45"/>
          </reference>
        </references>
      </pivotArea>
    </format>
    <format dxfId="12905">
      <pivotArea dataOnly="0" labelOnly="1" grandRow="1" outline="0" fieldPosition="0"/>
    </format>
    <format dxfId="12904">
      <pivotArea type="origin" dataOnly="0" labelOnly="1" outline="0" fieldPosition="0"/>
    </format>
    <format dxfId="12903">
      <pivotArea field="1" type="button" dataOnly="0" labelOnly="1" outline="0" axis="axisRow" fieldPosition="0"/>
    </format>
    <format dxfId="12902">
      <pivotArea dataOnly="0" labelOnly="1" fieldPosition="0">
        <references count="1">
          <reference field="1" count="47">
            <x v="0"/>
            <x v="1"/>
            <x v="2"/>
            <x v="3"/>
            <x v="4"/>
            <x v="5"/>
            <x v="6"/>
            <x v="7"/>
            <x v="8"/>
            <x v="9"/>
            <x v="10"/>
            <x v="11"/>
            <x v="12"/>
            <x v="13"/>
            <x v="14"/>
            <x v="15"/>
            <x v="16"/>
            <x v="17"/>
            <x v="18"/>
            <x v="19"/>
            <x v="20"/>
            <x v="21"/>
            <x v="22"/>
            <x v="23"/>
            <x v="24"/>
            <x v="25"/>
            <x v="26"/>
            <x v="27"/>
            <x v="28"/>
            <x v="29"/>
            <x v="30"/>
            <x v="31"/>
            <x v="32"/>
            <x v="33"/>
            <x v="34"/>
            <x v="35"/>
            <x v="36"/>
            <x v="37"/>
            <x v="38"/>
            <x v="39"/>
            <x v="40"/>
            <x v="41"/>
            <x v="42"/>
            <x v="43"/>
            <x v="44"/>
            <x v="45"/>
            <x v="46"/>
          </reference>
        </references>
      </pivotArea>
    </format>
    <format dxfId="12901">
      <pivotArea dataOnly="0" labelOnly="1" grandRow="1" outline="0" fieldPosition="0"/>
    </format>
    <format dxfId="12900">
      <pivotArea type="origin" dataOnly="0" labelOnly="1" outline="0" fieldPosition="0"/>
    </format>
    <format dxfId="12899">
      <pivotArea field="1" type="button" dataOnly="0" labelOnly="1" outline="0" axis="axisRow" fieldPosition="0"/>
    </format>
    <format dxfId="12898">
      <pivotArea dataOnly="0" labelOnly="1" fieldPosition="0">
        <references count="1">
          <reference field="1" count="48">
            <x v="0"/>
            <x v="1"/>
            <x v="2"/>
            <x v="3"/>
            <x v="4"/>
            <x v="5"/>
            <x v="6"/>
            <x v="7"/>
            <x v="8"/>
            <x v="9"/>
            <x v="10"/>
            <x v="11"/>
            <x v="12"/>
            <x v="13"/>
            <x v="14"/>
            <x v="15"/>
            <x v="16"/>
            <x v="17"/>
            <x v="18"/>
            <x v="19"/>
            <x v="20"/>
            <x v="21"/>
            <x v="22"/>
            <x v="23"/>
            <x v="24"/>
            <x v="25"/>
            <x v="26"/>
            <x v="27"/>
            <x v="28"/>
            <x v="29"/>
            <x v="30"/>
            <x v="31"/>
            <x v="32"/>
            <x v="33"/>
            <x v="34"/>
            <x v="35"/>
            <x v="36"/>
            <x v="37"/>
            <x v="38"/>
            <x v="39"/>
            <x v="40"/>
            <x v="41"/>
            <x v="42"/>
            <x v="43"/>
            <x v="44"/>
            <x v="45"/>
            <x v="46"/>
            <x v="47"/>
          </reference>
        </references>
      </pivotArea>
    </format>
    <format dxfId="12897">
      <pivotArea dataOnly="0" labelOnly="1" grandRow="1" outline="0" fieldPosition="0"/>
    </format>
    <format dxfId="12896">
      <pivotArea type="origin" dataOnly="0" labelOnly="1" outline="0" fieldPosition="0"/>
    </format>
    <format dxfId="12895">
      <pivotArea field="1" type="button" dataOnly="0" labelOnly="1" outline="0" axis="axisRow" fieldPosition="0"/>
    </format>
    <format dxfId="12894">
      <pivotArea dataOnly="0" labelOnly="1" fieldPosition="0">
        <references count="1">
          <reference field="1" count="49">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reference>
        </references>
      </pivotArea>
    </format>
    <format dxfId="12893">
      <pivotArea dataOnly="0" labelOnly="1" grandRow="1" outline="0" fieldPosition="0"/>
    </format>
    <format dxfId="12892">
      <pivotArea type="origin" dataOnly="0" labelOnly="1" outline="0" fieldPosition="0"/>
    </format>
    <format dxfId="12891">
      <pivotArea field="1" type="button" dataOnly="0" labelOnly="1" outline="0" axis="axisRow" fieldPosition="0"/>
    </format>
    <format dxfId="12890">
      <pivotArea dataOnly="0" labelOnly="1"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2889">
      <pivotArea dataOnly="0" labelOnly="1" grandRow="1" outline="0" fieldPosition="0"/>
    </format>
    <format dxfId="12888">
      <pivotArea type="origin" dataOnly="0" labelOnly="1" outline="0" fieldPosition="0"/>
    </format>
    <format dxfId="12887">
      <pivotArea field="1" type="button" dataOnly="0" labelOnly="1" outline="0" axis="axisRow" fieldPosition="0"/>
    </format>
    <format dxfId="12886">
      <pivotArea dataOnly="0" labelOnly="1"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2885">
      <pivotArea dataOnly="0" labelOnly="1" fieldPosition="0">
        <references count="1">
          <reference field="1" count="1">
            <x v="50"/>
          </reference>
        </references>
      </pivotArea>
    </format>
    <format dxfId="12884">
      <pivotArea dataOnly="0" labelOnly="1" grandRow="1" outline="0" fieldPosition="0"/>
    </format>
    <format dxfId="12883">
      <pivotArea type="origin" dataOnly="0" labelOnly="1" outline="0" fieldPosition="0"/>
    </format>
    <format dxfId="12882">
      <pivotArea field="1" type="button" dataOnly="0" labelOnly="1" outline="0" axis="axisRow" fieldPosition="0"/>
    </format>
    <format dxfId="12881">
      <pivotArea dataOnly="0" labelOnly="1"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2880">
      <pivotArea dataOnly="0" labelOnly="1" fieldPosition="0">
        <references count="1">
          <reference field="1" count="2">
            <x v="50"/>
            <x v="51"/>
          </reference>
        </references>
      </pivotArea>
    </format>
    <format dxfId="12879">
      <pivotArea dataOnly="0" labelOnly="1" grandRow="1" outline="0" fieldPosition="0"/>
    </format>
    <format dxfId="12878">
      <pivotArea type="origin" dataOnly="0" labelOnly="1" outline="0" fieldPosition="0"/>
    </format>
    <format dxfId="12877">
      <pivotArea field="1" type="button" dataOnly="0" labelOnly="1" outline="0" axis="axisRow" fieldPosition="0"/>
    </format>
    <format dxfId="12876">
      <pivotArea dataOnly="0" labelOnly="1"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2875">
      <pivotArea dataOnly="0" labelOnly="1" fieldPosition="0">
        <references count="1">
          <reference field="1" count="3">
            <x v="50"/>
            <x v="51"/>
            <x v="52"/>
          </reference>
        </references>
      </pivotArea>
    </format>
    <format dxfId="12874">
      <pivotArea dataOnly="0" labelOnly="1" grandRow="1" outline="0" fieldPosition="0"/>
    </format>
    <format dxfId="12873">
      <pivotArea type="origin" dataOnly="0" labelOnly="1" outline="0" fieldPosition="0"/>
    </format>
    <format dxfId="12872">
      <pivotArea field="1" type="button" dataOnly="0" labelOnly="1" outline="0" axis="axisRow" fieldPosition="0"/>
    </format>
    <format dxfId="12871">
      <pivotArea dataOnly="0" labelOnly="1"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2870">
      <pivotArea dataOnly="0" labelOnly="1" fieldPosition="0">
        <references count="1">
          <reference field="1" count="4">
            <x v="50"/>
            <x v="51"/>
            <x v="52"/>
            <x v="53"/>
          </reference>
        </references>
      </pivotArea>
    </format>
    <format dxfId="12869">
      <pivotArea dataOnly="0" labelOnly="1" grandRow="1" outline="0" fieldPosition="0"/>
    </format>
    <format dxfId="12868">
      <pivotArea type="origin" dataOnly="0" labelOnly="1" outline="0" fieldPosition="0"/>
    </format>
    <format dxfId="12867">
      <pivotArea field="1" type="button" dataOnly="0" labelOnly="1" outline="0" axis="axisRow" fieldPosition="0"/>
    </format>
    <format dxfId="12866">
      <pivotArea dataOnly="0" labelOnly="1"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2865">
      <pivotArea dataOnly="0" labelOnly="1" fieldPosition="0">
        <references count="1">
          <reference field="1" count="5">
            <x v="50"/>
            <x v="51"/>
            <x v="52"/>
            <x v="53"/>
            <x v="54"/>
          </reference>
        </references>
      </pivotArea>
    </format>
    <format dxfId="12864">
      <pivotArea dataOnly="0" labelOnly="1" grandRow="1" outline="0" fieldPosition="0"/>
    </format>
    <format dxfId="12863">
      <pivotArea type="origin" dataOnly="0" labelOnly="1" outline="0" fieldPosition="0"/>
    </format>
    <format dxfId="12862">
      <pivotArea field="1" type="button" dataOnly="0" labelOnly="1" outline="0" axis="axisRow" fieldPosition="0"/>
    </format>
    <format dxfId="12861">
      <pivotArea dataOnly="0" labelOnly="1"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2860">
      <pivotArea dataOnly="0" labelOnly="1" fieldPosition="0">
        <references count="1">
          <reference field="1" count="6">
            <x v="50"/>
            <x v="51"/>
            <x v="52"/>
            <x v="53"/>
            <x v="54"/>
            <x v="55"/>
          </reference>
        </references>
      </pivotArea>
    </format>
    <format dxfId="12859">
      <pivotArea dataOnly="0" labelOnly="1" grandRow="1" outline="0" fieldPosition="0"/>
    </format>
    <format dxfId="12858">
      <pivotArea dataOnly="0" labelOnly="1" fieldPosition="0">
        <references count="1">
          <reference field="1" count="1">
            <x v="56"/>
          </reference>
        </references>
      </pivotArea>
    </format>
    <format dxfId="12857">
      <pivotArea dataOnly="0" labelOnly="1" fieldPosition="0">
        <references count="1">
          <reference field="1" count="1">
            <x v="57"/>
          </reference>
        </references>
      </pivotArea>
    </format>
    <format dxfId="12856">
      <pivotArea dataOnly="0" labelOnly="1" fieldPosition="0">
        <references count="1">
          <reference field="1" count="1">
            <x v="58"/>
          </reference>
        </references>
      </pivotArea>
    </format>
    <format dxfId="12855">
      <pivotArea type="origin" dataOnly="0" labelOnly="1" outline="0" fieldPosition="0"/>
    </format>
    <format dxfId="12854">
      <pivotArea field="1" type="button" dataOnly="0" labelOnly="1" outline="0" axis="axisRow" fieldPosition="0"/>
    </format>
    <format dxfId="12853">
      <pivotArea dataOnly="0" labelOnly="1"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2852">
      <pivotArea dataOnly="0" labelOnly="1" fieldPosition="0">
        <references count="1">
          <reference field="1" count="11">
            <x v="50"/>
            <x v="51"/>
            <x v="52"/>
            <x v="53"/>
            <x v="54"/>
            <x v="55"/>
            <x v="56"/>
            <x v="57"/>
            <x v="58"/>
            <x v="59"/>
            <x v="60"/>
          </reference>
        </references>
      </pivotArea>
    </format>
    <format dxfId="12851">
      <pivotArea dataOnly="0" labelOnly="1" grandRow="1" outline="0" fieldPosition="0"/>
    </format>
    <format dxfId="12850">
      <pivotArea type="origin" dataOnly="0" labelOnly="1" outline="0" fieldPosition="0"/>
    </format>
    <format dxfId="12849">
      <pivotArea field="1" type="button" dataOnly="0" labelOnly="1" outline="0" axis="axisRow" fieldPosition="0"/>
    </format>
    <format dxfId="12848">
      <pivotArea dataOnly="0" labelOnly="1"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2847">
      <pivotArea dataOnly="0" labelOnly="1" fieldPosition="0">
        <references count="1">
          <reference field="1" count="12">
            <x v="50"/>
            <x v="51"/>
            <x v="52"/>
            <x v="53"/>
            <x v="54"/>
            <x v="55"/>
            <x v="56"/>
            <x v="57"/>
            <x v="58"/>
            <x v="59"/>
            <x v="60"/>
            <x v="61"/>
          </reference>
        </references>
      </pivotArea>
    </format>
    <format dxfId="12846">
      <pivotArea dataOnly="0" labelOnly="1" grandRow="1" outline="0" fieldPosition="0"/>
    </format>
    <format dxfId="12845">
      <pivotArea dataOnly="0" labelOnly="1" fieldPosition="0">
        <references count="1">
          <reference field="1" count="1">
            <x v="62"/>
          </reference>
        </references>
      </pivotArea>
    </format>
    <format dxfId="12844">
      <pivotArea dataOnly="0" labelOnly="1" fieldPosition="0">
        <references count="1">
          <reference field="1" count="1">
            <x v="63"/>
          </reference>
        </references>
      </pivotArea>
    </format>
    <format dxfId="12843">
      <pivotArea dataOnly="0" labelOnly="1" fieldPosition="0">
        <references count="1">
          <reference field="1" count="1">
            <x v="64"/>
          </reference>
        </references>
      </pivotArea>
    </format>
    <format dxfId="12842">
      <pivotArea dataOnly="0" labelOnly="1" fieldPosition="0">
        <references count="1">
          <reference field="1" count="1">
            <x v="66"/>
          </reference>
        </references>
      </pivotArea>
    </format>
    <format dxfId="12841">
      <pivotArea dataOnly="0" labelOnly="1" fieldPosition="0">
        <references count="1">
          <reference field="1" count="1">
            <x v="67"/>
          </reference>
        </references>
      </pivotArea>
    </format>
    <format dxfId="12840">
      <pivotArea dataOnly="0" labelOnly="1" fieldPosition="0">
        <references count="1">
          <reference field="1" count="1">
            <x v="65"/>
          </reference>
        </references>
      </pivotArea>
    </format>
    <format dxfId="12839">
      <pivotArea dataOnly="0" labelOnly="1" fieldPosition="0">
        <references count="1">
          <reference field="1" count="1">
            <x v="68"/>
          </reference>
        </references>
      </pivotArea>
    </format>
    <format dxfId="12838">
      <pivotArea dataOnly="0" labelOnly="1" fieldPosition="0">
        <references count="1">
          <reference field="1" count="1">
            <x v="69"/>
          </reference>
        </references>
      </pivotArea>
    </format>
    <format dxfId="12837">
      <pivotArea dataOnly="0" labelOnly="1" fieldPosition="0">
        <references count="1">
          <reference field="1" count="2">
            <x v="70"/>
            <x v="71"/>
          </reference>
        </references>
      </pivotArea>
    </format>
    <format dxfId="12836">
      <pivotArea dataOnly="0" labelOnly="1" fieldPosition="0">
        <references count="1">
          <reference field="1" count="2">
            <x v="72"/>
            <x v="73"/>
          </reference>
        </references>
      </pivotArea>
    </format>
    <format dxfId="12835">
      <pivotArea type="origin" dataOnly="0" labelOnly="1" outline="0" fieldPosition="0"/>
    </format>
    <format dxfId="12834">
      <pivotArea field="1" type="button" dataOnly="0" labelOnly="1" outline="0" axis="axisRow" fieldPosition="0"/>
    </format>
    <format dxfId="12833">
      <pivotArea dataOnly="0" labelOnly="1"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2832">
      <pivotArea dataOnly="0" labelOnly="1" fieldPosition="0">
        <references count="1">
          <reference field="1" count="25">
            <x v="50"/>
            <x v="51"/>
            <x v="52"/>
            <x v="53"/>
            <x v="54"/>
            <x v="55"/>
            <x v="56"/>
            <x v="57"/>
            <x v="58"/>
            <x v="59"/>
            <x v="60"/>
            <x v="61"/>
            <x v="62"/>
            <x v="63"/>
            <x v="64"/>
            <x v="65"/>
            <x v="66"/>
            <x v="67"/>
            <x v="68"/>
            <x v="69"/>
            <x v="70"/>
            <x v="71"/>
            <x v="72"/>
            <x v="73"/>
            <x v="74"/>
          </reference>
        </references>
      </pivotArea>
    </format>
    <format dxfId="12831">
      <pivotArea dataOnly="0" labelOnly="1" grandRow="1" outline="0" fieldPosition="0"/>
    </format>
    <format dxfId="12830">
      <pivotArea type="origin" dataOnly="0" labelOnly="1" outline="0" fieldPosition="0"/>
    </format>
    <format dxfId="12829">
      <pivotArea field="1" type="button" dataOnly="0" labelOnly="1" outline="0" axis="axisRow" fieldPosition="0"/>
    </format>
    <format dxfId="12828">
      <pivotArea dataOnly="0" labelOnly="1"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2827">
      <pivotArea dataOnly="0" labelOnly="1" fieldPosition="0">
        <references count="1">
          <reference field="1" count="27">
            <x v="50"/>
            <x v="51"/>
            <x v="52"/>
            <x v="53"/>
            <x v="54"/>
            <x v="55"/>
            <x v="56"/>
            <x v="57"/>
            <x v="58"/>
            <x v="59"/>
            <x v="60"/>
            <x v="61"/>
            <x v="62"/>
            <x v="63"/>
            <x v="64"/>
            <x v="65"/>
            <x v="66"/>
            <x v="67"/>
            <x v="68"/>
            <x v="69"/>
            <x v="70"/>
            <x v="71"/>
            <x v="72"/>
            <x v="73"/>
            <x v="74"/>
            <x v="75"/>
            <x v="76"/>
          </reference>
        </references>
      </pivotArea>
    </format>
    <format dxfId="12826">
      <pivotArea dataOnly="0" labelOnly="1" grandRow="1" outline="0" fieldPosition="0"/>
    </format>
    <format dxfId="12825">
      <pivotArea dataOnly="0" labelOnly="1" fieldPosition="0">
        <references count="1">
          <reference field="1" count="2">
            <x v="77"/>
            <x v="78"/>
          </reference>
        </references>
      </pivotArea>
    </format>
    <format dxfId="12824">
      <pivotArea dataOnly="0" labelOnly="1" fieldPosition="0">
        <references count="1">
          <reference field="1" count="1">
            <x v="79"/>
          </reference>
        </references>
      </pivotArea>
    </format>
    <format dxfId="12823">
      <pivotArea dataOnly="0" labelOnly="1" fieldPosition="0">
        <references count="1">
          <reference field="1" count="2">
            <x v="80"/>
            <x v="81"/>
          </reference>
        </references>
      </pivotArea>
    </format>
    <format dxfId="12822">
      <pivotArea dataOnly="0" labelOnly="1" fieldPosition="0">
        <references count="1">
          <reference field="1" count="1">
            <x v="82"/>
          </reference>
        </references>
      </pivotArea>
    </format>
    <format dxfId="12821">
      <pivotArea dataOnly="0" labelOnly="1" fieldPosition="0">
        <references count="1">
          <reference field="1" count="1">
            <x v="83"/>
          </reference>
        </references>
      </pivotArea>
    </format>
    <format dxfId="12820">
      <pivotArea dataOnly="0" labelOnly="1" fieldPosition="0">
        <references count="1">
          <reference field="1" count="1">
            <x v="84"/>
          </reference>
        </references>
      </pivotArea>
    </format>
    <format dxfId="12819">
      <pivotArea dataOnly="0" labelOnly="1" fieldPosition="0">
        <references count="1">
          <reference field="1" count="1">
            <x v="85"/>
          </reference>
        </references>
      </pivotArea>
    </format>
    <format dxfId="12818">
      <pivotArea dataOnly="0" labelOnly="1" fieldPosition="0">
        <references count="1">
          <reference field="1" count="1">
            <x v="86"/>
          </reference>
        </references>
      </pivotArea>
    </format>
    <format dxfId="12817">
      <pivotArea dataOnly="0" labelOnly="1" fieldPosition="0">
        <references count="1">
          <reference field="1" count="2">
            <x v="87"/>
            <x v="88"/>
          </reference>
        </references>
      </pivotArea>
    </format>
    <format dxfId="12816">
      <pivotArea dataOnly="0" labelOnly="1" fieldPosition="0">
        <references count="1">
          <reference field="1" count="1">
            <x v="89"/>
          </reference>
        </references>
      </pivotArea>
    </format>
    <format dxfId="12815">
      <pivotArea dataOnly="0" labelOnly="1" fieldPosition="0">
        <references count="1">
          <reference field="1" count="1">
            <x v="90"/>
          </reference>
        </references>
      </pivotArea>
    </format>
    <format dxfId="12814">
      <pivotArea dataOnly="0" labelOnly="1" fieldPosition="0">
        <references count="1">
          <reference field="1" count="1">
            <x v="91"/>
          </reference>
        </references>
      </pivotArea>
    </format>
    <format dxfId="12813">
      <pivotArea dataOnly="0" labelOnly="1" fieldPosition="0">
        <references count="1">
          <reference field="1" count="1">
            <x v="92"/>
          </reference>
        </references>
      </pivotArea>
    </format>
    <format dxfId="12812">
      <pivotArea dataOnly="0" fieldPosition="0">
        <references count="1">
          <reference field="1" count="1">
            <x v="93"/>
          </reference>
        </references>
      </pivotArea>
    </format>
    <format dxfId="12811">
      <pivotArea collapsedLevelsAreSubtotals="1" fieldPosition="0">
        <references count="2">
          <reference field="1" count="1">
            <x v="93"/>
          </reference>
          <reference field="6" count="1" selected="0">
            <x v="1"/>
          </reference>
        </references>
      </pivotArea>
    </format>
    <format dxfId="12810">
      <pivotArea field="1" grandCol="1" collapsedLevelsAreSubtotals="1" axis="axisRow" fieldPosition="0">
        <references count="1">
          <reference field="1" count="1">
            <x v="93"/>
          </reference>
        </references>
      </pivotArea>
    </format>
    <format dxfId="12809">
      <pivotArea dataOnly="0" labelOnly="1" fieldPosition="0">
        <references count="1">
          <reference field="1" count="1">
            <x v="94"/>
          </reference>
        </references>
      </pivotArea>
    </format>
    <format dxfId="12808">
      <pivotArea dataOnly="0" labelOnly="1" fieldPosition="0">
        <references count="1">
          <reference field="1" count="1">
            <x v="95"/>
          </reference>
        </references>
      </pivotArea>
    </format>
    <format dxfId="12807">
      <pivotArea collapsedLevelsAreSubtotals="1" fieldPosition="0">
        <references count="2">
          <reference field="1" count="1">
            <x v="96"/>
          </reference>
          <reference field="6" count="1" selected="0">
            <x v="0"/>
          </reference>
        </references>
      </pivotArea>
    </format>
    <format dxfId="12806">
      <pivotArea dataOnly="0" labelOnly="1" fieldPosition="0">
        <references count="1">
          <reference field="1" count="1">
            <x v="96"/>
          </reference>
        </references>
      </pivotArea>
    </format>
    <format dxfId="12805">
      <pivotArea dataOnly="0" labelOnly="1" fieldPosition="0">
        <references count="1">
          <reference field="1" count="1">
            <x v="97"/>
          </reference>
        </references>
      </pivotArea>
    </format>
    <format dxfId="12804">
      <pivotArea dataOnly="0" labelOnly="1" fieldPosition="0">
        <references count="1">
          <reference field="1" count="1">
            <x v="98"/>
          </reference>
        </references>
      </pivotArea>
    </format>
    <format dxfId="12803">
      <pivotArea dataOnly="0" labelOnly="1" fieldPosition="0">
        <references count="1">
          <reference field="1" count="1">
            <x v="99"/>
          </reference>
        </references>
      </pivotArea>
    </format>
    <format dxfId="12802">
      <pivotArea dataOnly="0" labelOnly="1" fieldPosition="0">
        <references count="1">
          <reference field="1" count="1">
            <x v="101"/>
          </reference>
        </references>
      </pivotArea>
    </format>
    <format dxfId="12801">
      <pivotArea dataOnly="0" labelOnly="1" fieldPosition="0">
        <references count="1">
          <reference field="1" count="1">
            <x v="102"/>
          </reference>
        </references>
      </pivotArea>
    </format>
    <format dxfId="12800">
      <pivotArea dataOnly="0" labelOnly="1" fieldPosition="0">
        <references count="1">
          <reference field="1" count="1">
            <x v="103"/>
          </reference>
        </references>
      </pivotArea>
    </format>
    <format dxfId="12799">
      <pivotArea dataOnly="0" labelOnly="1" fieldPosition="0">
        <references count="1">
          <reference field="1" count="1">
            <x v="104"/>
          </reference>
        </references>
      </pivotArea>
    </format>
    <format dxfId="12798">
      <pivotArea dataOnly="0" labelOnly="1" fieldPosition="0">
        <references count="1">
          <reference field="1" count="1">
            <x v="106"/>
          </reference>
        </references>
      </pivotArea>
    </format>
    <format dxfId="12797">
      <pivotArea dataOnly="0" labelOnly="1" fieldPosition="0">
        <references count="1">
          <reference field="1" count="1">
            <x v="105"/>
          </reference>
        </references>
      </pivotArea>
    </format>
    <format dxfId="12796">
      <pivotArea dataOnly="0" labelOnly="1" fieldPosition="0">
        <references count="1">
          <reference field="1" count="1">
            <x v="107"/>
          </reference>
        </references>
      </pivotArea>
    </format>
    <format dxfId="12795">
      <pivotArea dataOnly="0" labelOnly="1" fieldPosition="0">
        <references count="1">
          <reference field="1" count="1">
            <x v="108"/>
          </reference>
        </references>
      </pivotArea>
    </format>
    <format dxfId="12794">
      <pivotArea dataOnly="0" labelOnly="1" fieldPosition="0">
        <references count="1">
          <reference field="1" count="1">
            <x v="109"/>
          </reference>
        </references>
      </pivotArea>
    </format>
    <format dxfId="12793">
      <pivotArea dataOnly="0" labelOnly="1" fieldPosition="0">
        <references count="1">
          <reference field="1" count="1">
            <x v="110"/>
          </reference>
        </references>
      </pivotArea>
    </format>
    <format dxfId="12792">
      <pivotArea dataOnly="0" labelOnly="1" fieldPosition="0">
        <references count="1">
          <reference field="1" count="1">
            <x v="111"/>
          </reference>
        </references>
      </pivotArea>
    </format>
    <format dxfId="12791">
      <pivotArea dataOnly="0" labelOnly="1" fieldPosition="0">
        <references count="1">
          <reference field="1" count="1">
            <x v="112"/>
          </reference>
        </references>
      </pivotArea>
    </format>
    <format dxfId="12790">
      <pivotArea dataOnly="0" labelOnly="1" fieldPosition="0">
        <references count="1">
          <reference field="1" count="1">
            <x v="113"/>
          </reference>
        </references>
      </pivotArea>
    </format>
    <format dxfId="12789">
      <pivotArea dataOnly="0" labelOnly="1" fieldPosition="0">
        <references count="1">
          <reference field="1" count="1">
            <x v="114"/>
          </reference>
        </references>
      </pivotArea>
    </format>
    <format dxfId="12788">
      <pivotArea dataOnly="0" labelOnly="1" fieldPosition="0">
        <references count="1">
          <reference field="1" count="1">
            <x v="115"/>
          </reference>
        </references>
      </pivotArea>
    </format>
    <format dxfId="12787">
      <pivotArea dataOnly="0" labelOnly="1" fieldPosition="0">
        <references count="1">
          <reference field="1" count="1">
            <x v="116"/>
          </reference>
        </references>
      </pivotArea>
    </format>
    <format dxfId="12786">
      <pivotArea dataOnly="0" labelOnly="1" fieldPosition="0">
        <references count="1">
          <reference field="1" count="1">
            <x v="117"/>
          </reference>
        </references>
      </pivotArea>
    </format>
    <format dxfId="12785">
      <pivotArea dataOnly="0" labelOnly="1" fieldPosition="0">
        <references count="1">
          <reference field="1" count="1">
            <x v="118"/>
          </reference>
        </references>
      </pivotArea>
    </format>
    <format dxfId="12784">
      <pivotArea dataOnly="0" labelOnly="1" fieldPosition="0">
        <references count="1">
          <reference field="1" count="1">
            <x v="119"/>
          </reference>
        </references>
      </pivotArea>
    </format>
    <format dxfId="12783">
      <pivotArea dataOnly="0" labelOnly="1" fieldPosition="0">
        <references count="1">
          <reference field="1" count="1">
            <x v="120"/>
          </reference>
        </references>
      </pivotArea>
    </format>
    <format dxfId="12782">
      <pivotArea dataOnly="0" labelOnly="1" fieldPosition="0">
        <references count="1">
          <reference field="1" count="1">
            <x v="121"/>
          </reference>
        </references>
      </pivotArea>
    </format>
    <format dxfId="12781">
      <pivotArea dataOnly="0" labelOnly="1" fieldPosition="0">
        <references count="1">
          <reference field="1" count="1">
            <x v="122"/>
          </reference>
        </references>
      </pivotArea>
    </format>
    <format dxfId="12780">
      <pivotArea dataOnly="0" labelOnly="1" fieldPosition="0">
        <references count="1">
          <reference field="1" count="1">
            <x v="123"/>
          </reference>
        </references>
      </pivotArea>
    </format>
    <format dxfId="12779">
      <pivotArea dataOnly="0" labelOnly="1" fieldPosition="0">
        <references count="1">
          <reference field="1" count="1">
            <x v="124"/>
          </reference>
        </references>
      </pivotArea>
    </format>
  </formats>
  <chartFormats count="6">
    <chartFormat chart="0" format="0" series="1">
      <pivotArea type="data" outline="0" fieldPosition="0">
        <references count="2">
          <reference field="4294967294" count="1" selected="0">
            <x v="0"/>
          </reference>
          <reference field="6" count="1" selected="0">
            <x v="0"/>
          </reference>
        </references>
      </pivotArea>
    </chartFormat>
    <chartFormat chart="0" format="1" series="1">
      <pivotArea type="data" outline="0" fieldPosition="0">
        <references count="2">
          <reference field="4294967294" count="1" selected="0">
            <x v="0"/>
          </reference>
          <reference field="6" count="1" selected="0">
            <x v="1"/>
          </reference>
        </references>
      </pivotArea>
    </chartFormat>
    <chartFormat chart="0" format="2" series="1">
      <pivotArea type="data" outline="0" fieldPosition="0">
        <references count="2">
          <reference field="4294967294" count="1" selected="0">
            <x v="0"/>
          </reference>
          <reference field="6" count="1" selected="0">
            <x v="2"/>
          </reference>
        </references>
      </pivotArea>
    </chartFormat>
    <chartFormat chart="0" format="3" series="1">
      <pivotArea type="data" outline="0" fieldPosition="0">
        <references count="2">
          <reference field="4294967294" count="1" selected="0">
            <x v="0"/>
          </reference>
          <reference field="6" count="1" selected="0">
            <x v="3"/>
          </reference>
        </references>
      </pivotArea>
    </chartFormat>
    <chartFormat chart="0" format="4" series="1">
      <pivotArea type="data" outline="0" fieldPosition="0">
        <references count="2">
          <reference field="4294967294" count="1" selected="0">
            <x v="0"/>
          </reference>
          <reference field="6" count="1" selected="0">
            <x v="4"/>
          </reference>
        </references>
      </pivotArea>
    </chartFormat>
    <chartFormat chart="0" format="5" series="1">
      <pivotArea type="data" outline="0" fieldPosition="0">
        <references count="2">
          <reference field="4294967294" count="1" selected="0">
            <x v="0"/>
          </reference>
          <reference field="6" count="1" selected="0">
            <x v="5"/>
          </reference>
        </references>
      </pivotArea>
    </chartFormat>
  </chartFormat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name="PivotTable1" cacheId="1" applyNumberFormats="0" applyBorderFormats="0" applyFontFormats="0" applyPatternFormats="0" applyAlignmentFormats="0" applyWidthHeightFormats="1" dataCaption="Values" updatedVersion="4" minRefreshableVersion="3" useAutoFormatting="1" itemPrintTitles="1" createdVersion="6" indent="0" outline="1" outlineData="1" multipleFieldFilters="0" chartFormat="2">
  <location ref="A20:D171" firstHeaderRow="1" firstDataRow="2" firstDataCol="1"/>
  <pivotFields count="8">
    <pivotField showAll="0"/>
    <pivotField axis="axisRow" showAll="0" sortType="ascending">
      <items count="154">
        <item x="132"/>
        <item m="1" x="152"/>
        <item x="0"/>
        <item x="1"/>
        <item x="2"/>
        <item x="3"/>
        <item x="4"/>
        <item x="5"/>
        <item x="7"/>
        <item x="6"/>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4"/>
        <item x="73"/>
        <item x="75"/>
        <item x="76"/>
        <item x="77"/>
        <item x="78"/>
        <item x="80"/>
        <item x="79"/>
        <item x="81"/>
        <item x="82"/>
        <item x="83"/>
        <item x="84"/>
        <item x="85"/>
        <item m="1" x="151"/>
        <item x="86"/>
        <item x="87"/>
        <item x="88"/>
        <item x="89"/>
        <item x="90"/>
        <item x="91"/>
        <item x="92"/>
        <item x="93"/>
        <item x="94"/>
        <item x="95"/>
        <item x="97"/>
        <item x="96"/>
        <item x="98"/>
        <item x="99"/>
        <item x="100"/>
        <item x="101"/>
        <item x="102"/>
        <item x="103"/>
        <item x="104"/>
        <item x="107"/>
        <item x="105"/>
        <item x="106"/>
        <item x="108"/>
        <item x="110"/>
        <item x="109"/>
        <item x="111"/>
        <item x="112"/>
        <item x="113"/>
        <item x="114"/>
        <item x="115"/>
        <item x="116"/>
        <item x="117"/>
        <item x="118"/>
        <item x="119"/>
        <item x="121"/>
        <item x="120"/>
        <item x="122"/>
        <item x="123"/>
        <item x="124"/>
        <item x="127"/>
        <item x="125"/>
        <item x="126"/>
        <item x="128"/>
        <item x="129"/>
        <item x="130"/>
        <item x="131"/>
        <item x="133"/>
        <item x="134"/>
        <item x="135"/>
        <item x="136"/>
        <item x="137"/>
        <item x="138"/>
        <item x="140"/>
        <item x="139"/>
        <item x="141"/>
        <item x="142"/>
        <item x="143"/>
        <item x="144"/>
        <item x="145"/>
        <item x="146"/>
        <item x="147"/>
        <item x="148"/>
        <item m="1" x="150"/>
        <item x="149"/>
        <item t="default"/>
      </items>
    </pivotField>
    <pivotField showAll="0"/>
    <pivotField showAll="0"/>
    <pivotField showAll="0"/>
    <pivotField showAll="0"/>
    <pivotField axis="axisCol" dataField="1" showAll="0">
      <items count="5">
        <item x="0"/>
        <item x="1"/>
        <item h="1" x="2"/>
        <item h="1" m="1" x="3"/>
        <item t="default"/>
      </items>
    </pivotField>
    <pivotField showAll="0"/>
  </pivotFields>
  <rowFields count="1">
    <field x="1"/>
  </rowFields>
  <rowItems count="150">
    <i>
      <x/>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t="grand">
      <x/>
    </i>
  </rowItems>
  <colFields count="1">
    <field x="6"/>
  </colFields>
  <colItems count="3">
    <i>
      <x/>
    </i>
    <i>
      <x v="1"/>
    </i>
    <i t="grand">
      <x/>
    </i>
  </colItems>
  <dataFields count="1">
    <dataField name="Count of Remarks" fld="6" subtotal="count" baseField="0" baseItem="0"/>
  </dataFields>
  <formats count="236">
    <format dxfId="12774">
      <pivotArea type="origin" dataOnly="0" labelOnly="1" outline="0" fieldPosition="0"/>
    </format>
    <format dxfId="12773">
      <pivotArea field="1" type="button" dataOnly="0" labelOnly="1" outline="0" axis="axisRow" fieldPosition="0"/>
    </format>
    <format dxfId="12772">
      <pivotArea dataOnly="0" labelOnly="1" grandRow="1" outline="0" fieldPosition="0"/>
    </format>
    <format dxfId="12771">
      <pivotArea type="origin" dataOnly="0" labelOnly="1" outline="0" fieldPosition="0"/>
    </format>
    <format dxfId="12770">
      <pivotArea field="1" type="button" dataOnly="0" labelOnly="1" outline="0" axis="axisRow" fieldPosition="0"/>
    </format>
    <format dxfId="12769">
      <pivotArea dataOnly="0" labelOnly="1" grandRow="1" outline="0" fieldPosition="0"/>
    </format>
    <format dxfId="12768">
      <pivotArea type="origin" dataOnly="0" labelOnly="1" outline="0" fieldPosition="0"/>
    </format>
    <format dxfId="12767">
      <pivotArea field="1" type="button" dataOnly="0" labelOnly="1" outline="0" axis="axisRow" fieldPosition="0"/>
    </format>
    <format dxfId="12766">
      <pivotArea dataOnly="0" labelOnly="1" grandRow="1" outline="0" fieldPosition="0"/>
    </format>
    <format dxfId="12765">
      <pivotArea type="origin" dataOnly="0" labelOnly="1" outline="0" fieldPosition="0"/>
    </format>
    <format dxfId="12764">
      <pivotArea field="1" type="button" dataOnly="0" labelOnly="1" outline="0" axis="axisRow" fieldPosition="0"/>
    </format>
    <format dxfId="12763">
      <pivotArea dataOnly="0" labelOnly="1" grandRow="1" outline="0" fieldPosition="0"/>
    </format>
    <format dxfId="12762">
      <pivotArea type="origin" dataOnly="0" labelOnly="1" outline="0" fieldPosition="0"/>
    </format>
    <format dxfId="12761">
      <pivotArea field="1" type="button" dataOnly="0" labelOnly="1" outline="0" axis="axisRow" fieldPosition="0"/>
    </format>
    <format dxfId="12760">
      <pivotArea dataOnly="0" labelOnly="1" grandRow="1" outline="0" fieldPosition="0"/>
    </format>
    <format dxfId="12759">
      <pivotArea type="origin" dataOnly="0" labelOnly="1" outline="0" fieldPosition="0"/>
    </format>
    <format dxfId="12758">
      <pivotArea field="1" type="button" dataOnly="0" labelOnly="1" outline="0" axis="axisRow" fieldPosition="0"/>
    </format>
    <format dxfId="12757">
      <pivotArea dataOnly="0" labelOnly="1" grandRow="1" outline="0" fieldPosition="0"/>
    </format>
    <format dxfId="12756">
      <pivotArea type="origin" dataOnly="0" labelOnly="1" outline="0" fieldPosition="0"/>
    </format>
    <format dxfId="12755">
      <pivotArea field="1" type="button" dataOnly="0" labelOnly="1" outline="0" axis="axisRow" fieldPosition="0"/>
    </format>
    <format dxfId="12754">
      <pivotArea dataOnly="0" labelOnly="1" grandRow="1" outline="0" fieldPosition="0"/>
    </format>
    <format dxfId="12753">
      <pivotArea type="origin" dataOnly="0" labelOnly="1" outline="0" fieldPosition="0"/>
    </format>
    <format dxfId="12752">
      <pivotArea field="1" type="button" dataOnly="0" labelOnly="1" outline="0" axis="axisRow" fieldPosition="0"/>
    </format>
    <format dxfId="12751">
      <pivotArea dataOnly="0" labelOnly="1" grandRow="1" outline="0" fieldPosition="0"/>
    </format>
    <format dxfId="12750">
      <pivotArea type="origin" dataOnly="0" labelOnly="1" outline="0" fieldPosition="0"/>
    </format>
    <format dxfId="12749">
      <pivotArea field="1" type="button" dataOnly="0" labelOnly="1" outline="0" axis="axisRow" fieldPosition="0"/>
    </format>
    <format dxfId="12748">
      <pivotArea dataOnly="0" labelOnly="1" grandRow="1" outline="0" fieldPosition="0"/>
    </format>
    <format dxfId="12747">
      <pivotArea type="origin" dataOnly="0" labelOnly="1" outline="0" fieldPosition="0"/>
    </format>
    <format dxfId="12746">
      <pivotArea field="1" type="button" dataOnly="0" labelOnly="1" outline="0" axis="axisRow" fieldPosition="0"/>
    </format>
    <format dxfId="12745">
      <pivotArea dataOnly="0" labelOnly="1" grandRow="1" outline="0" fieldPosition="0"/>
    </format>
    <format dxfId="12744">
      <pivotArea type="origin" dataOnly="0" labelOnly="1" outline="0" fieldPosition="0"/>
    </format>
    <format dxfId="12743">
      <pivotArea field="1" type="button" dataOnly="0" labelOnly="1" outline="0" axis="axisRow" fieldPosition="0"/>
    </format>
    <format dxfId="12742">
      <pivotArea dataOnly="0" labelOnly="1" grandRow="1" outline="0" fieldPosition="0"/>
    </format>
    <format dxfId="12741">
      <pivotArea type="origin" dataOnly="0" labelOnly="1" outline="0" fieldPosition="0"/>
    </format>
    <format dxfId="12740">
      <pivotArea field="1" type="button" dataOnly="0" labelOnly="1" outline="0" axis="axisRow" fieldPosition="0"/>
    </format>
    <format dxfId="12739">
      <pivotArea dataOnly="0" labelOnly="1" grandRow="1" outline="0" fieldPosition="0"/>
    </format>
    <format dxfId="12738">
      <pivotArea type="origin" dataOnly="0" labelOnly="1" outline="0" fieldPosition="0"/>
    </format>
    <format dxfId="12737">
      <pivotArea field="1" type="button" dataOnly="0" labelOnly="1" outline="0" axis="axisRow" fieldPosition="0"/>
    </format>
    <format dxfId="12736">
      <pivotArea dataOnly="0" labelOnly="1" grandRow="1" outline="0" fieldPosition="0"/>
    </format>
    <format dxfId="12735">
      <pivotArea type="origin" dataOnly="0" labelOnly="1" outline="0" fieldPosition="0"/>
    </format>
    <format dxfId="12734">
      <pivotArea field="1" type="button" dataOnly="0" labelOnly="1" outline="0" axis="axisRow" fieldPosition="0"/>
    </format>
    <format dxfId="12733">
      <pivotArea dataOnly="0" labelOnly="1" grandRow="1" outline="0" fieldPosition="0"/>
    </format>
    <format dxfId="12732">
      <pivotArea grandRow="1" outline="0" collapsedLevelsAreSubtotals="1" fieldPosition="0"/>
    </format>
    <format dxfId="12731">
      <pivotArea dataOnly="0" labelOnly="1" grandRow="1" outline="0" fieldPosition="0"/>
    </format>
    <format dxfId="12730">
      <pivotArea type="origin" dataOnly="0" labelOnly="1" outline="0" fieldPosition="0"/>
    </format>
    <format dxfId="12729">
      <pivotArea field="1" type="button" dataOnly="0" labelOnly="1" outline="0" axis="axisRow" fieldPosition="0"/>
    </format>
    <format dxfId="12728">
      <pivotArea dataOnly="0" labelOnly="1" grandRow="1" outline="0" fieldPosition="0"/>
    </format>
    <format dxfId="12727">
      <pivotArea type="origin" dataOnly="0" labelOnly="1" outline="0" fieldPosition="0"/>
    </format>
    <format dxfId="12726">
      <pivotArea field="1" type="button" dataOnly="0" labelOnly="1" outline="0" axis="axisRow" fieldPosition="0"/>
    </format>
    <format dxfId="12725">
      <pivotArea dataOnly="0" labelOnly="1" grandRow="1" outline="0" fieldPosition="0"/>
    </format>
    <format dxfId="12724">
      <pivotArea grandRow="1" outline="0" collapsedLevelsAreSubtotals="1" fieldPosition="0"/>
    </format>
    <format dxfId="12723">
      <pivotArea grandRow="1" outline="0" collapsedLevelsAreSubtotals="1" fieldPosition="0"/>
    </format>
    <format dxfId="12722">
      <pivotArea outline="0" collapsedLevelsAreSubtotals="1" fieldPosition="0"/>
    </format>
    <format dxfId="12721">
      <pivotArea dataOnly="0" labelOnly="1" fieldPosition="0">
        <references count="1">
          <reference field="1" count="50">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x v="50"/>
            <x v="51"/>
          </reference>
        </references>
      </pivotArea>
    </format>
    <format dxfId="12720">
      <pivotArea dataOnly="0" labelOnly="1" fieldPosition="0">
        <references count="1">
          <reference field="1" count="8">
            <x v="52"/>
            <x v="53"/>
            <x v="54"/>
            <x v="55"/>
            <x v="56"/>
            <x v="57"/>
            <x v="58"/>
            <x v="59"/>
          </reference>
        </references>
      </pivotArea>
    </format>
    <format dxfId="12719">
      <pivotArea dataOnly="0" labelOnly="1" grandRow="1" outline="0" fieldPosition="0"/>
    </format>
    <format dxfId="12718">
      <pivotArea type="origin" dataOnly="0" labelOnly="1" outline="0" fieldPosition="0"/>
    </format>
    <format dxfId="12717">
      <pivotArea field="1" type="button" dataOnly="0" labelOnly="1" outline="0" axis="axisRow" fieldPosition="0"/>
    </format>
    <format dxfId="12716">
      <pivotArea dataOnly="0" labelOnly="1" fieldPosition="0">
        <references count="1">
          <reference field="1" count="50">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x v="50"/>
            <x v="51"/>
          </reference>
        </references>
      </pivotArea>
    </format>
    <format dxfId="12715">
      <pivotArea dataOnly="0" labelOnly="1" fieldPosition="0">
        <references count="1">
          <reference field="1" count="8">
            <x v="52"/>
            <x v="53"/>
            <x v="54"/>
            <x v="55"/>
            <x v="56"/>
            <x v="57"/>
            <x v="58"/>
            <x v="59"/>
          </reference>
        </references>
      </pivotArea>
    </format>
    <format dxfId="12714">
      <pivotArea dataOnly="0" labelOnly="1" grandRow="1" outline="0" fieldPosition="0"/>
    </format>
    <format dxfId="12713">
      <pivotArea type="origin" dataOnly="0" labelOnly="1" outline="0" fieldPosition="0"/>
    </format>
    <format dxfId="12712">
      <pivotArea field="1" type="button" dataOnly="0" labelOnly="1" outline="0" axis="axisRow" fieldPosition="0"/>
    </format>
    <format dxfId="12711">
      <pivotArea dataOnly="0" labelOnly="1" fieldPosition="0">
        <references count="1">
          <reference field="1" count="50">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x v="50"/>
            <x v="51"/>
          </reference>
        </references>
      </pivotArea>
    </format>
    <format dxfId="12710">
      <pivotArea dataOnly="0" labelOnly="1" fieldPosition="0">
        <references count="1">
          <reference field="1" count="9">
            <x v="52"/>
            <x v="53"/>
            <x v="54"/>
            <x v="55"/>
            <x v="56"/>
            <x v="57"/>
            <x v="58"/>
            <x v="59"/>
            <x v="60"/>
          </reference>
        </references>
      </pivotArea>
    </format>
    <format dxfId="12709">
      <pivotArea dataOnly="0" labelOnly="1" grandRow="1" outline="0" fieldPosition="0"/>
    </format>
    <format dxfId="12708">
      <pivotArea dataOnly="0" fieldPosition="0">
        <references count="1">
          <reference field="1" count="2">
            <x v="59"/>
            <x v="60"/>
          </reference>
        </references>
      </pivotArea>
    </format>
    <format dxfId="12707">
      <pivotArea type="origin" dataOnly="0" labelOnly="1" outline="0" fieldPosition="0"/>
    </format>
    <format dxfId="12706">
      <pivotArea field="1" type="button" dataOnly="0" labelOnly="1" outline="0" axis="axisRow" fieldPosition="0"/>
    </format>
    <format dxfId="12705">
      <pivotArea dataOnly="0" labelOnly="1" fieldPosition="0">
        <references count="1">
          <reference field="1" count="50">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x v="50"/>
            <x v="51"/>
          </reference>
        </references>
      </pivotArea>
    </format>
    <format dxfId="12704">
      <pivotArea dataOnly="0" labelOnly="1" fieldPosition="0">
        <references count="1">
          <reference field="1" count="10">
            <x v="52"/>
            <x v="53"/>
            <x v="54"/>
            <x v="55"/>
            <x v="56"/>
            <x v="57"/>
            <x v="58"/>
            <x v="59"/>
            <x v="60"/>
            <x v="61"/>
          </reference>
        </references>
      </pivotArea>
    </format>
    <format dxfId="12703">
      <pivotArea dataOnly="0" labelOnly="1" grandRow="1" outline="0" fieldPosition="0"/>
    </format>
    <format dxfId="12702">
      <pivotArea dataOnly="0" fieldPosition="0">
        <references count="1">
          <reference field="1" count="3">
            <x v="59"/>
            <x v="60"/>
            <x v="61"/>
          </reference>
        </references>
      </pivotArea>
    </format>
    <format dxfId="12701">
      <pivotArea collapsedLevelsAreSubtotals="1" fieldPosition="0">
        <references count="2">
          <reference field="1" count="3">
            <x v="60"/>
            <x v="61"/>
            <x v="62"/>
          </reference>
          <reference field="6" count="1" selected="0">
            <x v="0"/>
          </reference>
        </references>
      </pivotArea>
    </format>
    <format dxfId="12700">
      <pivotArea dataOnly="0" labelOnly="1" fieldPosition="0">
        <references count="1">
          <reference field="1" count="3">
            <x v="60"/>
            <x v="61"/>
            <x v="62"/>
          </reference>
        </references>
      </pivotArea>
    </format>
    <format dxfId="12699">
      <pivotArea dataOnly="0" labelOnly="1" fieldPosition="0">
        <references count="1">
          <reference field="1" count="1">
            <x v="62"/>
          </reference>
        </references>
      </pivotArea>
    </format>
    <format dxfId="12698">
      <pivotArea dataOnly="0" labelOnly="1" fieldPosition="0">
        <references count="1">
          <reference field="1" count="1">
            <x v="63"/>
          </reference>
        </references>
      </pivotArea>
    </format>
    <format dxfId="12697">
      <pivotArea dataOnly="0" labelOnly="1" fieldPosition="0">
        <references count="1">
          <reference field="1" count="1">
            <x v="63"/>
          </reference>
        </references>
      </pivotArea>
    </format>
    <format dxfId="12696">
      <pivotArea dataOnly="0" labelOnly="1" fieldPosition="0">
        <references count="1">
          <reference field="1" count="1">
            <x v="64"/>
          </reference>
        </references>
      </pivotArea>
    </format>
    <format dxfId="12695">
      <pivotArea dataOnly="0" labelOnly="1" fieldPosition="0">
        <references count="1">
          <reference field="1" count="2">
            <x v="63"/>
            <x v="64"/>
          </reference>
        </references>
      </pivotArea>
    </format>
    <format dxfId="12694">
      <pivotArea dataOnly="0" labelOnly="1" fieldPosition="0">
        <references count="1">
          <reference field="1" count="2">
            <x v="64"/>
            <x v="65"/>
          </reference>
        </references>
      </pivotArea>
    </format>
    <format dxfId="12693">
      <pivotArea dataOnly="0" labelOnly="1" fieldPosition="0">
        <references count="1">
          <reference field="1" count="2">
            <x v="64"/>
            <x v="65"/>
          </reference>
        </references>
      </pivotArea>
    </format>
    <format dxfId="12692">
      <pivotArea dataOnly="0" labelOnly="1" fieldPosition="0">
        <references count="1">
          <reference field="1" count="1">
            <x v="65"/>
          </reference>
        </references>
      </pivotArea>
    </format>
    <format dxfId="12691">
      <pivotArea dataOnly="0" labelOnly="1" fieldPosition="0">
        <references count="1">
          <reference field="1" count="1">
            <x v="66"/>
          </reference>
        </references>
      </pivotArea>
    </format>
    <format dxfId="12690">
      <pivotArea dataOnly="0" labelOnly="1" fieldPosition="0">
        <references count="1">
          <reference field="1" count="2">
            <x v="65"/>
            <x v="66"/>
          </reference>
        </references>
      </pivotArea>
    </format>
    <format dxfId="12689">
      <pivotArea dataOnly="0" labelOnly="1" fieldPosition="0">
        <references count="1">
          <reference field="1" count="1">
            <x v="66"/>
          </reference>
        </references>
      </pivotArea>
    </format>
    <format dxfId="12688">
      <pivotArea dataOnly="0" labelOnly="1" fieldPosition="0">
        <references count="1">
          <reference field="1" count="1">
            <x v="67"/>
          </reference>
        </references>
      </pivotArea>
    </format>
    <format dxfId="12687">
      <pivotArea dataOnly="0" labelOnly="1" fieldPosition="0">
        <references count="1">
          <reference field="1" count="1">
            <x v="68"/>
          </reference>
        </references>
      </pivotArea>
    </format>
    <format dxfId="12686">
      <pivotArea dataOnly="0" labelOnly="1" fieldPosition="0">
        <references count="1">
          <reference field="1" count="1">
            <x v="67"/>
          </reference>
        </references>
      </pivotArea>
    </format>
    <format dxfId="12685">
      <pivotArea dataOnly="0" labelOnly="1" fieldPosition="0">
        <references count="1">
          <reference field="1" count="1">
            <x v="69"/>
          </reference>
        </references>
      </pivotArea>
    </format>
    <format dxfId="12684">
      <pivotArea dataOnly="0" labelOnly="1" fieldPosition="0">
        <references count="1">
          <reference field="1" count="1">
            <x v="70"/>
          </reference>
        </references>
      </pivotArea>
    </format>
    <format dxfId="12683">
      <pivotArea dataOnly="0" labelOnly="1" fieldPosition="0">
        <references count="1">
          <reference field="1" count="3">
            <x v="68"/>
            <x v="69"/>
            <x v="70"/>
          </reference>
        </references>
      </pivotArea>
    </format>
    <format dxfId="12682">
      <pivotArea dataOnly="0" labelOnly="1" fieldPosition="0">
        <references count="1">
          <reference field="1" count="2">
            <x v="71"/>
            <x v="72"/>
          </reference>
        </references>
      </pivotArea>
    </format>
    <format dxfId="12681">
      <pivotArea dataOnly="0" labelOnly="1" fieldPosition="0">
        <references count="1">
          <reference field="1" count="3">
            <x v="70"/>
            <x v="71"/>
            <x v="72"/>
          </reference>
        </references>
      </pivotArea>
    </format>
    <format dxfId="12680">
      <pivotArea dataOnly="0" labelOnly="1" fieldPosition="0">
        <references count="1">
          <reference field="1" count="2">
            <x v="73"/>
            <x v="74"/>
          </reference>
        </references>
      </pivotArea>
    </format>
    <format dxfId="12679">
      <pivotArea dataOnly="0" labelOnly="1" fieldPosition="0">
        <references count="1">
          <reference field="1" count="2">
            <x v="73"/>
            <x v="74"/>
          </reference>
        </references>
      </pivotArea>
    </format>
    <format dxfId="12678">
      <pivotArea type="origin" dataOnly="0" labelOnly="1" outline="0" fieldPosition="0"/>
    </format>
    <format dxfId="12677">
      <pivotArea field="1" type="button" dataOnly="0" labelOnly="1" outline="0" axis="axisRow" fieldPosition="0"/>
    </format>
    <format dxfId="12676">
      <pivotArea dataOnly="0" labelOnly="1" fieldPosition="0">
        <references count="1">
          <reference field="1" count="50">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x v="50"/>
            <x v="51"/>
          </reference>
        </references>
      </pivotArea>
    </format>
    <format dxfId="12675">
      <pivotArea dataOnly="0" labelOnly="1" fieldPosition="0">
        <references count="1">
          <reference field="1" count="25">
            <x v="52"/>
            <x v="53"/>
            <x v="54"/>
            <x v="55"/>
            <x v="56"/>
            <x v="57"/>
            <x v="58"/>
            <x v="59"/>
            <x v="60"/>
            <x v="61"/>
            <x v="62"/>
            <x v="63"/>
            <x v="64"/>
            <x v="65"/>
            <x v="66"/>
            <x v="67"/>
            <x v="68"/>
            <x v="69"/>
            <x v="70"/>
            <x v="71"/>
            <x v="72"/>
            <x v="73"/>
            <x v="74"/>
            <x v="75"/>
            <x v="76"/>
          </reference>
        </references>
      </pivotArea>
    </format>
    <format dxfId="12674">
      <pivotArea dataOnly="0" labelOnly="1" grandRow="1" outline="0" fieldPosition="0"/>
    </format>
    <format dxfId="12673">
      <pivotArea type="origin" dataOnly="0" labelOnly="1" outline="0" fieldPosition="0"/>
    </format>
    <format dxfId="12672">
      <pivotArea field="1" type="button" dataOnly="0" labelOnly="1" outline="0" axis="axisRow" fieldPosition="0"/>
    </format>
    <format dxfId="12671">
      <pivotArea dataOnly="0" labelOnly="1" fieldPosition="0">
        <references count="1">
          <reference field="1" count="50">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x v="50"/>
            <x v="51"/>
          </reference>
        </references>
      </pivotArea>
    </format>
    <format dxfId="12670">
      <pivotArea dataOnly="0" labelOnly="1" fieldPosition="0">
        <references count="1">
          <reference field="1" count="26">
            <x v="52"/>
            <x v="53"/>
            <x v="54"/>
            <x v="55"/>
            <x v="56"/>
            <x v="57"/>
            <x v="58"/>
            <x v="59"/>
            <x v="60"/>
            <x v="61"/>
            <x v="62"/>
            <x v="63"/>
            <x v="64"/>
            <x v="65"/>
            <x v="66"/>
            <x v="67"/>
            <x v="68"/>
            <x v="69"/>
            <x v="70"/>
            <x v="71"/>
            <x v="72"/>
            <x v="73"/>
            <x v="74"/>
            <x v="75"/>
            <x v="76"/>
            <x v="77"/>
          </reference>
        </references>
      </pivotArea>
    </format>
    <format dxfId="12669">
      <pivotArea dataOnly="0" labelOnly="1" grandRow="1" outline="0" fieldPosition="0"/>
    </format>
    <format dxfId="12668">
      <pivotArea collapsedLevelsAreSubtotals="1" fieldPosition="0">
        <references count="2">
          <reference field="1" count="4">
            <x v="74"/>
            <x v="75"/>
            <x v="76"/>
            <x v="77"/>
          </reference>
          <reference field="6" count="1" selected="0">
            <x v="0"/>
          </reference>
        </references>
      </pivotArea>
    </format>
    <format dxfId="12667">
      <pivotArea dataOnly="0" labelOnly="1" fieldPosition="0">
        <references count="1">
          <reference field="1" count="4">
            <x v="74"/>
            <x v="75"/>
            <x v="76"/>
            <x v="77"/>
          </reference>
        </references>
      </pivotArea>
    </format>
    <format dxfId="12666">
      <pivotArea dataOnly="0" labelOnly="1" fieldPosition="0">
        <references count="1">
          <reference field="1" count="2">
            <x v="78"/>
            <x v="79"/>
          </reference>
        </references>
      </pivotArea>
    </format>
    <format dxfId="12665">
      <pivotArea dataOnly="0" labelOnly="1" fieldPosition="0">
        <references count="1">
          <reference field="1" count="3">
            <x v="77"/>
            <x v="78"/>
            <x v="79"/>
          </reference>
        </references>
      </pivotArea>
    </format>
    <format dxfId="12664">
      <pivotArea dataOnly="0" labelOnly="1" fieldPosition="0">
        <references count="1">
          <reference field="1" count="1">
            <x v="80"/>
          </reference>
        </references>
      </pivotArea>
    </format>
    <format dxfId="12663">
      <pivotArea dataOnly="0" labelOnly="1" fieldPosition="0">
        <references count="1">
          <reference field="1" count="1">
            <x v="80"/>
          </reference>
        </references>
      </pivotArea>
    </format>
    <format dxfId="12662">
      <pivotArea dataOnly="0" labelOnly="1" fieldPosition="0">
        <references count="1">
          <reference field="1" count="2">
            <x v="81"/>
            <x v="82"/>
          </reference>
        </references>
      </pivotArea>
    </format>
    <format dxfId="12661">
      <pivotArea dataOnly="0" labelOnly="1" fieldPosition="0">
        <references count="1">
          <reference field="1" count="3">
            <x v="80"/>
            <x v="81"/>
            <x v="82"/>
          </reference>
        </references>
      </pivotArea>
    </format>
    <format dxfId="12660">
      <pivotArea dataOnly="0" labelOnly="1" fieldPosition="0">
        <references count="1">
          <reference field="1" count="2">
            <x v="83"/>
            <x v="84"/>
          </reference>
        </references>
      </pivotArea>
    </format>
    <format dxfId="12659">
      <pivotArea dataOnly="0" labelOnly="1" fieldPosition="0">
        <references count="1">
          <reference field="1" count="3">
            <x v="82"/>
            <x v="83"/>
            <x v="84"/>
          </reference>
        </references>
      </pivotArea>
    </format>
    <format dxfId="12658">
      <pivotArea dataOnly="0" labelOnly="1" fieldPosition="0">
        <references count="1">
          <reference field="1" count="1">
            <x v="85"/>
          </reference>
        </references>
      </pivotArea>
    </format>
    <format dxfId="12657">
      <pivotArea dataOnly="0" labelOnly="1" fieldPosition="0">
        <references count="1">
          <reference field="1" count="2">
            <x v="84"/>
            <x v="85"/>
          </reference>
        </references>
      </pivotArea>
    </format>
    <format dxfId="12656">
      <pivotArea dataOnly="0" labelOnly="1" fieldPosition="0">
        <references count="1">
          <reference field="1" count="1">
            <x v="86"/>
          </reference>
        </references>
      </pivotArea>
    </format>
    <format dxfId="12655">
      <pivotArea dataOnly="0" labelOnly="1" fieldPosition="0">
        <references count="1">
          <reference field="1" count="1">
            <x v="86"/>
          </reference>
        </references>
      </pivotArea>
    </format>
    <format dxfId="12654">
      <pivotArea dataOnly="0" labelOnly="1" fieldPosition="0">
        <references count="1">
          <reference field="1" count="1">
            <x v="87"/>
          </reference>
        </references>
      </pivotArea>
    </format>
    <format dxfId="12653">
      <pivotArea dataOnly="0" labelOnly="1" fieldPosition="0">
        <references count="1">
          <reference field="1" count="1">
            <x v="87"/>
          </reference>
        </references>
      </pivotArea>
    </format>
    <format dxfId="12652">
      <pivotArea dataOnly="0" labelOnly="1" fieldPosition="0">
        <references count="1">
          <reference field="1" count="2">
            <x v="88"/>
            <x v="89"/>
          </reference>
        </references>
      </pivotArea>
    </format>
    <format dxfId="12651">
      <pivotArea dataOnly="0" labelOnly="1" fieldPosition="0">
        <references count="1">
          <reference field="1" count="3">
            <x v="87"/>
            <x v="88"/>
            <x v="89"/>
          </reference>
        </references>
      </pivotArea>
    </format>
    <format dxfId="12650">
      <pivotArea dataOnly="0" labelOnly="1" grandRow="1" outline="0" fieldPosition="0"/>
    </format>
    <format dxfId="12649">
      <pivotArea dataOnly="0" labelOnly="1" fieldPosition="0">
        <references count="1">
          <reference field="1" count="1">
            <x v="90"/>
          </reference>
        </references>
      </pivotArea>
    </format>
    <format dxfId="12648">
      <pivotArea dataOnly="0" labelOnly="1" fieldPosition="0">
        <references count="1">
          <reference field="1" count="1">
            <x v="90"/>
          </reference>
        </references>
      </pivotArea>
    </format>
    <format dxfId="12647">
      <pivotArea dataOnly="0" labelOnly="1" fieldPosition="0">
        <references count="1">
          <reference field="1" count="1">
            <x v="91"/>
          </reference>
        </references>
      </pivotArea>
    </format>
    <format dxfId="12646">
      <pivotArea dataOnly="0" labelOnly="1" fieldPosition="0">
        <references count="1">
          <reference field="1" count="1">
            <x v="91"/>
          </reference>
        </references>
      </pivotArea>
    </format>
    <format dxfId="12645">
      <pivotArea dataOnly="0" labelOnly="1" fieldPosition="0">
        <references count="1">
          <reference field="1" count="0"/>
        </references>
      </pivotArea>
    </format>
    <format dxfId="12644">
      <pivotArea dataOnly="0" labelOnly="1" fieldPosition="0">
        <references count="1">
          <reference field="1" count="1">
            <x v="92"/>
          </reference>
        </references>
      </pivotArea>
    </format>
    <format dxfId="12643">
      <pivotArea dataOnly="0" labelOnly="1" fieldPosition="0">
        <references count="1">
          <reference field="1" count="0"/>
        </references>
      </pivotArea>
    </format>
    <format dxfId="12642">
      <pivotArea dataOnly="0" labelOnly="1" fieldPosition="0">
        <references count="1">
          <reference field="1" count="3">
            <x v="91"/>
            <x v="92"/>
            <x v="93"/>
          </reference>
        </references>
      </pivotArea>
    </format>
    <format dxfId="12641">
      <pivotArea dataOnly="0" labelOnly="1" fieldPosition="0">
        <references count="1">
          <reference field="1" count="1">
            <x v="93"/>
          </reference>
        </references>
      </pivotArea>
    </format>
    <format dxfId="12640">
      <pivotArea dataOnly="0" labelOnly="1" fieldPosition="0">
        <references count="1">
          <reference field="1" count="1">
            <x v="94"/>
          </reference>
        </references>
      </pivotArea>
    </format>
    <format dxfId="12639">
      <pivotArea field="1" dataOnly="0" grandRow="1" axis="axisRow" fieldPosition="0">
        <references count="1">
          <reference field="1" count="2">
            <x v="93"/>
            <x v="94"/>
          </reference>
        </references>
      </pivotArea>
    </format>
    <format dxfId="12638">
      <pivotArea dataOnly="0" labelOnly="1" fieldPosition="0">
        <references count="1">
          <reference field="1" count="2">
            <x v="93"/>
            <x v="94"/>
          </reference>
        </references>
      </pivotArea>
    </format>
    <format dxfId="12637">
      <pivotArea dataOnly="0" labelOnly="1" fieldPosition="0">
        <references count="1">
          <reference field="1" count="2">
            <x v="94"/>
            <x v="95"/>
          </reference>
        </references>
      </pivotArea>
    </format>
    <format dxfId="12636">
      <pivotArea dataOnly="0" labelOnly="1" fieldPosition="0">
        <references count="1">
          <reference field="1" count="1">
            <x v="95"/>
          </reference>
        </references>
      </pivotArea>
    </format>
    <format dxfId="12635">
      <pivotArea dataOnly="0" labelOnly="1" fieldPosition="0">
        <references count="1">
          <reference field="1" count="1">
            <x v="95"/>
          </reference>
        </references>
      </pivotArea>
    </format>
    <format dxfId="12634">
      <pivotArea dataOnly="0" labelOnly="1" fieldPosition="0">
        <references count="1">
          <reference field="1" count="1">
            <x v="96"/>
          </reference>
        </references>
      </pivotArea>
    </format>
    <format dxfId="12633">
      <pivotArea dataOnly="0" labelOnly="1" fieldPosition="0">
        <references count="1">
          <reference field="1" count="1">
            <x v="97"/>
          </reference>
        </references>
      </pivotArea>
    </format>
    <format dxfId="12632">
      <pivotArea dataOnly="0" labelOnly="1" fieldPosition="0">
        <references count="1">
          <reference field="1" count="1">
            <x v="96"/>
          </reference>
        </references>
      </pivotArea>
    </format>
    <format dxfId="12631">
      <pivotArea dataOnly="0" labelOnly="1" fieldPosition="0">
        <references count="1">
          <reference field="1" count="4">
            <x v="97"/>
            <x v="98"/>
            <x v="99"/>
            <x v="100"/>
          </reference>
        </references>
      </pivotArea>
    </format>
    <format dxfId="12630">
      <pivotArea dataOnly="0" labelOnly="1" fieldPosition="0">
        <references count="1">
          <reference field="1" count="1">
            <x v="98"/>
          </reference>
        </references>
      </pivotArea>
    </format>
    <format dxfId="12629">
      <pivotArea dataOnly="0" labelOnly="1" fieldPosition="0">
        <references count="1">
          <reference field="1" count="1">
            <x v="99"/>
          </reference>
        </references>
      </pivotArea>
    </format>
    <format dxfId="12628">
      <pivotArea dataOnly="0" labelOnly="1" fieldPosition="0">
        <references count="1">
          <reference field="1" count="1">
            <x v="100"/>
          </reference>
        </references>
      </pivotArea>
    </format>
    <format dxfId="12627">
      <pivotArea dataOnly="0" labelOnly="1" fieldPosition="0">
        <references count="1">
          <reference field="1" count="2">
            <x v="100"/>
            <x v="101"/>
          </reference>
        </references>
      </pivotArea>
    </format>
    <format dxfId="12626">
      <pivotArea dataOnly="0" labelOnly="1" fieldPosition="0">
        <references count="1">
          <reference field="1" count="1">
            <x v="101"/>
          </reference>
        </references>
      </pivotArea>
    </format>
    <format dxfId="12625">
      <pivotArea dataOnly="0" fieldPosition="0">
        <references count="1">
          <reference field="1" count="2">
            <x v="101"/>
            <x v="102"/>
          </reference>
        </references>
      </pivotArea>
    </format>
    <format dxfId="12624">
      <pivotArea dataOnly="0" labelOnly="1" fieldPosition="0">
        <references count="1">
          <reference field="1" count="1">
            <x v="102"/>
          </reference>
        </references>
      </pivotArea>
    </format>
    <format dxfId="12623">
      <pivotArea dataOnly="0" fieldPosition="0">
        <references count="1">
          <reference field="1" count="3">
            <x v="102"/>
            <x v="103"/>
            <x v="104"/>
          </reference>
        </references>
      </pivotArea>
    </format>
    <format dxfId="12622">
      <pivotArea dataOnly="0" labelOnly="1" fieldPosition="0">
        <references count="1">
          <reference field="1" count="1">
            <x v="103"/>
          </reference>
        </references>
      </pivotArea>
    </format>
    <format dxfId="12621">
      <pivotArea dataOnly="0" labelOnly="1" fieldPosition="0">
        <references count="1">
          <reference field="1" count="1">
            <x v="104"/>
          </reference>
        </references>
      </pivotArea>
    </format>
    <format dxfId="12620">
      <pivotArea dataOnly="0" labelOnly="1" fieldPosition="0">
        <references count="1">
          <reference field="1" count="2">
            <x v="104"/>
            <x v="105"/>
          </reference>
        </references>
      </pivotArea>
    </format>
    <format dxfId="12619">
      <pivotArea dataOnly="0" labelOnly="1" fieldPosition="0">
        <references count="1">
          <reference field="1" count="1">
            <x v="105"/>
          </reference>
        </references>
      </pivotArea>
    </format>
    <format dxfId="12618">
      <pivotArea dataOnly="0" labelOnly="1" fieldPosition="0">
        <references count="1">
          <reference field="1" count="2">
            <x v="105"/>
            <x v="106"/>
          </reference>
        </references>
      </pivotArea>
    </format>
    <format dxfId="12617">
      <pivotArea dataOnly="0" labelOnly="1" fieldPosition="0">
        <references count="1">
          <reference field="1" count="1">
            <x v="106"/>
          </reference>
        </references>
      </pivotArea>
    </format>
    <format dxfId="12616">
      <pivotArea dataOnly="0" fieldPosition="0">
        <references count="1">
          <reference field="1" count="2">
            <x v="106"/>
            <x v="107"/>
          </reference>
        </references>
      </pivotArea>
    </format>
    <format dxfId="12615">
      <pivotArea dataOnly="0" labelOnly="1" fieldPosition="0">
        <references count="1">
          <reference field="1" count="1">
            <x v="107"/>
          </reference>
        </references>
      </pivotArea>
    </format>
    <format dxfId="12614">
      <pivotArea dataOnly="0" labelOnly="1" fieldPosition="0">
        <references count="1">
          <reference field="1" count="1">
            <x v="109"/>
          </reference>
        </references>
      </pivotArea>
    </format>
    <format dxfId="12613">
      <pivotArea dataOnly="0" labelOnly="1" fieldPosition="0">
        <references count="1">
          <reference field="1" count="3">
            <x v="106"/>
            <x v="107"/>
            <x v="109"/>
          </reference>
        </references>
      </pivotArea>
    </format>
    <format dxfId="12612">
      <pivotArea dataOnly="0" fieldPosition="0">
        <references count="1">
          <reference field="1" count="2">
            <x v="110"/>
            <x v="111"/>
          </reference>
        </references>
      </pivotArea>
    </format>
    <format dxfId="12611">
      <pivotArea dataOnly="0" labelOnly="1" fieldPosition="0">
        <references count="1">
          <reference field="1" count="4">
            <x v="107"/>
            <x v="109"/>
            <x v="110"/>
            <x v="111"/>
          </reference>
        </references>
      </pivotArea>
    </format>
    <format dxfId="12610">
      <pivotArea collapsedLevelsAreSubtotals="1" fieldPosition="0">
        <references count="1">
          <reference field="1" count="2">
            <x v="110"/>
            <x v="111"/>
          </reference>
        </references>
      </pivotArea>
    </format>
    <format dxfId="12609">
      <pivotArea dataOnly="0" labelOnly="1" fieldPosition="0">
        <references count="1">
          <reference field="1" count="3">
            <x v="111"/>
            <x v="112"/>
            <x v="113"/>
          </reference>
        </references>
      </pivotArea>
    </format>
    <format dxfId="12608">
      <pivotArea dataOnly="0" labelOnly="1" fieldPosition="0">
        <references count="1">
          <reference field="1" count="1">
            <x v="112"/>
          </reference>
        </references>
      </pivotArea>
    </format>
    <format dxfId="12607">
      <pivotArea dataOnly="0" labelOnly="1" fieldPosition="0">
        <references count="1">
          <reference field="1" count="1">
            <x v="113"/>
          </reference>
        </references>
      </pivotArea>
    </format>
    <format dxfId="12606">
      <pivotArea dataOnly="0" labelOnly="1" fieldPosition="0">
        <references count="1">
          <reference field="1" count="3">
            <x v="113"/>
            <x v="114"/>
            <x v="115"/>
          </reference>
        </references>
      </pivotArea>
    </format>
    <format dxfId="12605">
      <pivotArea dataOnly="0" labelOnly="1" fieldPosition="0">
        <references count="1">
          <reference field="1" count="1">
            <x v="114"/>
          </reference>
        </references>
      </pivotArea>
    </format>
    <format dxfId="12604">
      <pivotArea dataOnly="0" labelOnly="1" fieldPosition="0">
        <references count="1">
          <reference field="1" count="1">
            <x v="115"/>
          </reference>
        </references>
      </pivotArea>
    </format>
    <format dxfId="12603">
      <pivotArea dataOnly="0" labelOnly="1" fieldPosition="0">
        <references count="1">
          <reference field="1" count="2">
            <x v="115"/>
            <x v="116"/>
          </reference>
        </references>
      </pivotArea>
    </format>
    <format dxfId="12602">
      <pivotArea dataOnly="0" labelOnly="1" fieldPosition="0">
        <references count="1">
          <reference field="1" count="1">
            <x v="116"/>
          </reference>
        </references>
      </pivotArea>
    </format>
    <format dxfId="12601">
      <pivotArea dataOnly="0" labelOnly="1" fieldPosition="0">
        <references count="1">
          <reference field="1" count="3">
            <x v="116"/>
            <x v="117"/>
            <x v="118"/>
          </reference>
        </references>
      </pivotArea>
    </format>
    <format dxfId="12600">
      <pivotArea dataOnly="0" labelOnly="1" fieldPosition="0">
        <references count="1">
          <reference field="1" count="1">
            <x v="117"/>
          </reference>
        </references>
      </pivotArea>
    </format>
    <format dxfId="12599">
      <pivotArea dataOnly="0" labelOnly="1" fieldPosition="0">
        <references count="1">
          <reference field="1" count="1">
            <x v="118"/>
          </reference>
        </references>
      </pivotArea>
    </format>
    <format dxfId="12598">
      <pivotArea dataOnly="0" labelOnly="1" fieldPosition="0">
        <references count="1">
          <reference field="1" count="1">
            <x v="118"/>
          </reference>
        </references>
      </pivotArea>
    </format>
    <format dxfId="12597">
      <pivotArea dataOnly="0" labelOnly="1" fieldPosition="0">
        <references count="1">
          <reference field="1" count="1">
            <x v="119"/>
          </reference>
        </references>
      </pivotArea>
    </format>
    <format dxfId="12596">
      <pivotArea dataOnly="0" labelOnly="1" fieldPosition="0">
        <references count="1">
          <reference field="1" count="1">
            <x v="120"/>
          </reference>
        </references>
      </pivotArea>
    </format>
    <format dxfId="12595">
      <pivotArea collapsedLevelsAreSubtotals="1" fieldPosition="0">
        <references count="2">
          <reference field="1" count="2">
            <x v="119"/>
            <x v="120"/>
          </reference>
          <reference field="6" count="0" selected="0"/>
        </references>
      </pivotArea>
    </format>
    <format dxfId="12594">
      <pivotArea dataOnly="0" labelOnly="1" fieldPosition="0">
        <references count="1">
          <reference field="1" count="2">
            <x v="119"/>
            <x v="120"/>
          </reference>
        </references>
      </pivotArea>
    </format>
    <format dxfId="12593">
      <pivotArea dataOnly="0" labelOnly="1" fieldPosition="0">
        <references count="1">
          <reference field="1" count="2">
            <x v="120"/>
            <x v="121"/>
          </reference>
        </references>
      </pivotArea>
    </format>
    <format dxfId="12592">
      <pivotArea dataOnly="0" labelOnly="1" fieldPosition="0">
        <references count="1">
          <reference field="1" count="1">
            <x v="121"/>
          </reference>
        </references>
      </pivotArea>
    </format>
    <format dxfId="12591">
      <pivotArea dataOnly="0" labelOnly="1" fieldPosition="0">
        <references count="1">
          <reference field="1" count="2">
            <x v="121"/>
            <x v="122"/>
          </reference>
        </references>
      </pivotArea>
    </format>
    <format dxfId="12590">
      <pivotArea dataOnly="0" labelOnly="1" fieldPosition="0">
        <references count="1">
          <reference field="1" count="1">
            <x v="122"/>
          </reference>
        </references>
      </pivotArea>
    </format>
    <format dxfId="12589">
      <pivotArea dataOnly="0" fieldPosition="0">
        <references count="1">
          <reference field="1" count="3">
            <x v="122"/>
            <x v="123"/>
            <x v="124"/>
          </reference>
        </references>
      </pivotArea>
    </format>
    <format dxfId="12588">
      <pivotArea dataOnly="0" labelOnly="1" fieldPosition="0">
        <references count="1">
          <reference field="1" count="1">
            <x v="123"/>
          </reference>
        </references>
      </pivotArea>
    </format>
    <format dxfId="12587">
      <pivotArea dataOnly="0" labelOnly="1" fieldPosition="0">
        <references count="1">
          <reference field="1" count="1">
            <x v="124"/>
          </reference>
        </references>
      </pivotArea>
    </format>
    <format dxfId="12586">
      <pivotArea dataOnly="0" labelOnly="1" fieldPosition="0">
        <references count="1">
          <reference field="1" count="3">
            <x v="107"/>
            <x v="108"/>
            <x v="109"/>
          </reference>
        </references>
      </pivotArea>
    </format>
    <format dxfId="12585">
      <pivotArea dataOnly="0" labelOnly="1" fieldPosition="0">
        <references count="1">
          <reference field="1" count="1">
            <x v="108"/>
          </reference>
        </references>
      </pivotArea>
    </format>
    <format dxfId="12584">
      <pivotArea dataOnly="0" fieldPosition="0">
        <references count="1">
          <reference field="1" count="2">
            <x v="124"/>
            <x v="125"/>
          </reference>
        </references>
      </pivotArea>
    </format>
    <format dxfId="12583">
      <pivotArea dataOnly="0" labelOnly="1" fieldPosition="0">
        <references count="1">
          <reference field="1" count="1">
            <x v="125"/>
          </reference>
        </references>
      </pivotArea>
    </format>
    <format dxfId="12582">
      <pivotArea dataOnly="0" labelOnly="1" fieldPosition="0">
        <references count="1">
          <reference field="1" count="2">
            <x v="125"/>
            <x v="126"/>
          </reference>
        </references>
      </pivotArea>
    </format>
    <format dxfId="12581">
      <pivotArea dataOnly="0" labelOnly="1" fieldPosition="0">
        <references count="1">
          <reference field="1" count="1">
            <x v="126"/>
          </reference>
        </references>
      </pivotArea>
    </format>
    <format dxfId="12580">
      <pivotArea dataOnly="0" labelOnly="1" fieldPosition="0">
        <references count="1">
          <reference field="1" count="3">
            <x v="126"/>
            <x v="127"/>
            <x v="128"/>
          </reference>
        </references>
      </pivotArea>
    </format>
    <format dxfId="12579">
      <pivotArea dataOnly="0" labelOnly="1" fieldPosition="0">
        <references count="1">
          <reference field="1" count="1">
            <x v="127"/>
          </reference>
        </references>
      </pivotArea>
    </format>
    <format dxfId="12578">
      <pivotArea dataOnly="0" labelOnly="1" fieldPosition="0">
        <references count="1">
          <reference field="1" count="1">
            <x v="128"/>
          </reference>
        </references>
      </pivotArea>
    </format>
    <format dxfId="12577">
      <pivotArea dataOnly="0" labelOnly="1" fieldPosition="0">
        <references count="1">
          <reference field="1" count="3">
            <x v="128"/>
            <x v="129"/>
            <x v="130"/>
          </reference>
        </references>
      </pivotArea>
    </format>
    <format dxfId="12576">
      <pivotArea dataOnly="0" labelOnly="1" fieldPosition="0">
        <references count="1">
          <reference field="1" count="1">
            <x v="129"/>
          </reference>
        </references>
      </pivotArea>
    </format>
    <format dxfId="12575">
      <pivotArea dataOnly="0" labelOnly="1" fieldPosition="0">
        <references count="1">
          <reference field="1" count="1">
            <x v="130"/>
          </reference>
        </references>
      </pivotArea>
    </format>
    <format dxfId="12574">
      <pivotArea dataOnly="0" fieldPosition="0">
        <references count="1">
          <reference field="1" count="2">
            <x v="130"/>
            <x v="131"/>
          </reference>
        </references>
      </pivotArea>
    </format>
    <format dxfId="12573">
      <pivotArea dataOnly="0" labelOnly="1" fieldPosition="0">
        <references count="1">
          <reference field="1" count="1">
            <x v="131"/>
          </reference>
        </references>
      </pivotArea>
    </format>
    <format dxfId="12572">
      <pivotArea dataOnly="0" labelOnly="1" fieldPosition="0">
        <references count="1">
          <reference field="1" count="3">
            <x v="131"/>
            <x v="132"/>
            <x v="133"/>
          </reference>
        </references>
      </pivotArea>
    </format>
    <format dxfId="12571">
      <pivotArea dataOnly="0" labelOnly="1" grandRow="1" outline="0" fieldPosition="0"/>
    </format>
    <format dxfId="12570">
      <pivotArea dataOnly="0" labelOnly="1" fieldPosition="0">
        <references count="1">
          <reference field="1" count="1">
            <x v="132"/>
          </reference>
        </references>
      </pivotArea>
    </format>
    <format dxfId="12569">
      <pivotArea dataOnly="0" labelOnly="1" fieldPosition="0">
        <references count="1">
          <reference field="1" count="1">
            <x v="133"/>
          </reference>
        </references>
      </pivotArea>
    </format>
    <format dxfId="12568">
      <pivotArea dataOnly="0" labelOnly="1" fieldPosition="0">
        <references count="1">
          <reference field="1" count="2">
            <x v="133"/>
            <x v="134"/>
          </reference>
        </references>
      </pivotArea>
    </format>
    <format dxfId="12567">
      <pivotArea dataOnly="0" labelOnly="1" fieldPosition="0">
        <references count="1">
          <reference field="1" count="1">
            <x v="134"/>
          </reference>
        </references>
      </pivotArea>
    </format>
    <format dxfId="12566">
      <pivotArea dataOnly="0" labelOnly="1" fieldPosition="0">
        <references count="1">
          <reference field="1" count="3">
            <x v="135"/>
            <x v="136"/>
            <x v="151"/>
          </reference>
        </references>
      </pivotArea>
    </format>
    <format dxfId="12565">
      <pivotArea dataOnly="0" labelOnly="1" fieldPosition="0">
        <references count="1">
          <reference field="1" count="4">
            <x v="134"/>
            <x v="135"/>
            <x v="136"/>
            <x v="151"/>
          </reference>
        </references>
      </pivotArea>
    </format>
    <format dxfId="12564">
      <pivotArea dataOnly="0" labelOnly="1" fieldPosition="0">
        <references count="1">
          <reference field="1" count="2">
            <x v="136"/>
            <x v="137"/>
          </reference>
        </references>
      </pivotArea>
    </format>
    <format dxfId="12563">
      <pivotArea dataOnly="0" labelOnly="1" fieldPosition="0">
        <references count="1">
          <reference field="1" count="1">
            <x v="137"/>
          </reference>
        </references>
      </pivotArea>
    </format>
    <format dxfId="12562">
      <pivotArea dataOnly="0" labelOnly="1" fieldPosition="0">
        <references count="1">
          <reference field="1" count="3">
            <x v="137"/>
            <x v="138"/>
            <x v="139"/>
          </reference>
        </references>
      </pivotArea>
    </format>
    <format dxfId="12561">
      <pivotArea dataOnly="0" labelOnly="1" fieldPosition="0">
        <references count="1">
          <reference field="1" count="1">
            <x v="138"/>
          </reference>
        </references>
      </pivotArea>
    </format>
    <format dxfId="12560">
      <pivotArea dataOnly="0" labelOnly="1" fieldPosition="0">
        <references count="1">
          <reference field="1" count="1">
            <x v="139"/>
          </reference>
        </references>
      </pivotArea>
    </format>
    <format dxfId="12559">
      <pivotArea dataOnly="0" fieldPosition="0">
        <references count="1">
          <reference field="1" count="2">
            <x v="139"/>
            <x v="140"/>
          </reference>
        </references>
      </pivotArea>
    </format>
    <format dxfId="12558">
      <pivotArea dataOnly="0" labelOnly="1" fieldPosition="0">
        <references count="1">
          <reference field="1" count="1">
            <x v="140"/>
          </reference>
        </references>
      </pivotArea>
    </format>
    <format dxfId="12557">
      <pivotArea dataOnly="0" labelOnly="1" fieldPosition="0">
        <references count="1">
          <reference field="1" count="2">
            <x v="140"/>
            <x v="142"/>
          </reference>
        </references>
      </pivotArea>
    </format>
    <format dxfId="12556">
      <pivotArea dataOnly="0" labelOnly="1" fieldPosition="0">
        <references count="1">
          <reference field="1" count="1">
            <x v="142"/>
          </reference>
        </references>
      </pivotArea>
    </format>
    <format dxfId="12555">
      <pivotArea dataOnly="0" labelOnly="1" fieldPosition="0">
        <references count="1">
          <reference field="1" count="3">
            <x v="140"/>
            <x v="141"/>
            <x v="142"/>
          </reference>
        </references>
      </pivotArea>
    </format>
    <format dxfId="12554">
      <pivotArea dataOnly="0" labelOnly="1" fieldPosition="0">
        <references count="1">
          <reference field="1" count="1">
            <x v="141"/>
          </reference>
        </references>
      </pivotArea>
    </format>
    <format dxfId="12553">
      <pivotArea dataOnly="0" labelOnly="1" fieldPosition="0">
        <references count="1">
          <reference field="1" count="2">
            <x v="142"/>
            <x v="143"/>
          </reference>
        </references>
      </pivotArea>
    </format>
    <format dxfId="12552">
      <pivotArea dataOnly="0" labelOnly="1" fieldPosition="0">
        <references count="1">
          <reference field="1" count="1">
            <x v="143"/>
          </reference>
        </references>
      </pivotArea>
    </format>
    <format dxfId="12551">
      <pivotArea dataOnly="0" labelOnly="1" fieldPosition="0">
        <references count="1">
          <reference field="1" count="2">
            <x v="143"/>
            <x v="144"/>
          </reference>
        </references>
      </pivotArea>
    </format>
    <format dxfId="12550">
      <pivotArea dataOnly="0" labelOnly="1" fieldPosition="0">
        <references count="1">
          <reference field="1" count="1">
            <x v="144"/>
          </reference>
        </references>
      </pivotArea>
    </format>
    <format dxfId="12549">
      <pivotArea dataOnly="0" labelOnly="1" fieldPosition="0">
        <references count="1">
          <reference field="1" count="2">
            <x v="144"/>
            <x v="145"/>
          </reference>
        </references>
      </pivotArea>
    </format>
    <format dxfId="12548">
      <pivotArea dataOnly="0" labelOnly="1" fieldPosition="0">
        <references count="1">
          <reference field="1" count="1">
            <x v="145"/>
          </reference>
        </references>
      </pivotArea>
    </format>
    <format dxfId="12547">
      <pivotArea dataOnly="0" labelOnly="1" fieldPosition="0">
        <references count="1">
          <reference field="1" count="2">
            <x v="145"/>
            <x v="146"/>
          </reference>
        </references>
      </pivotArea>
    </format>
    <format dxfId="12546">
      <pivotArea dataOnly="0" labelOnly="1" fieldPosition="0">
        <references count="1">
          <reference field="1" count="1">
            <x v="146"/>
          </reference>
        </references>
      </pivotArea>
    </format>
    <format dxfId="12545">
      <pivotArea dataOnly="0" labelOnly="1" fieldPosition="0">
        <references count="1">
          <reference field="1" count="3">
            <x v="146"/>
            <x v="147"/>
            <x v="148"/>
          </reference>
        </references>
      </pivotArea>
    </format>
    <format dxfId="12544">
      <pivotArea dataOnly="0" labelOnly="1" fieldPosition="0">
        <references count="1">
          <reference field="1" count="1">
            <x v="147"/>
          </reference>
        </references>
      </pivotArea>
    </format>
    <format dxfId="12543">
      <pivotArea dataOnly="0" labelOnly="1" fieldPosition="0">
        <references count="1">
          <reference field="1" count="1">
            <x v="148"/>
          </reference>
        </references>
      </pivotArea>
    </format>
    <format dxfId="12542">
      <pivotArea dataOnly="0" labelOnly="1" fieldPosition="0">
        <references count="1">
          <reference field="1" count="2">
            <x v="148"/>
            <x v="149"/>
          </reference>
        </references>
      </pivotArea>
    </format>
    <format dxfId="12541">
      <pivotArea dataOnly="0" labelOnly="1" fieldPosition="0">
        <references count="1">
          <reference field="1" count="1">
            <x v="149"/>
          </reference>
        </references>
      </pivotArea>
    </format>
    <format dxfId="12540">
      <pivotArea dataOnly="0" labelOnly="1" fieldPosition="0">
        <references count="1">
          <reference field="1" count="2">
            <x v="149"/>
            <x v="150"/>
          </reference>
        </references>
      </pivotArea>
    </format>
    <format dxfId="12539">
      <pivotArea dataOnly="0" labelOnly="1" fieldPosition="0">
        <references count="1">
          <reference field="1" count="1">
            <x v="150"/>
          </reference>
        </references>
      </pivotArea>
    </format>
  </formats>
  <chartFormats count="3">
    <chartFormat chart="1" format="28" series="1">
      <pivotArea type="data" outline="0" fieldPosition="0">
        <references count="2">
          <reference field="4294967294" count="1" selected="0">
            <x v="0"/>
          </reference>
          <reference field="6" count="1" selected="0">
            <x v="0"/>
          </reference>
        </references>
      </pivotArea>
    </chartFormat>
    <chartFormat chart="1" format="29" series="1">
      <pivotArea type="data" outline="0" fieldPosition="0">
        <references count="2">
          <reference field="4294967294" count="1" selected="0">
            <x v="0"/>
          </reference>
          <reference field="6" count="1" selected="0">
            <x v="1"/>
          </reference>
        </references>
      </pivotArea>
    </chartFormat>
    <chartFormat chart="1" format="30" series="1">
      <pivotArea type="data" outline="0" fieldPosition="0">
        <references count="2">
          <reference field="4294967294" count="1" selected="0">
            <x v="0"/>
          </reference>
          <reference field="6"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name="PivotTable2" cacheId="2" applyNumberFormats="0" applyBorderFormats="0" applyFontFormats="0" applyPatternFormats="0" applyAlignmentFormats="0" applyWidthHeightFormats="1" dataCaption="Values" updatedVersion="4" minRefreshableVersion="3" useAutoFormatting="1" itemPrintTitles="1" createdVersion="6" indent="0" outline="1" outlineData="1" multipleFieldFilters="0">
  <location ref="F21:I146" firstHeaderRow="0" firstDataRow="1" firstDataCol="1"/>
  <pivotFields count="10">
    <pivotField axis="axisRow" numFmtId="167" showAll="0" sortType="ascending">
      <items count="126">
        <item x="0"/>
        <item x="3"/>
        <item x="1"/>
        <item x="2"/>
        <item x="4"/>
        <item x="5"/>
        <item x="6"/>
        <item x="7"/>
        <item x="9"/>
        <item x="8"/>
        <item x="10"/>
        <item x="11"/>
        <item x="12"/>
        <item x="13"/>
        <item x="14"/>
        <item x="16"/>
        <item x="15"/>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7"/>
        <item x="65"/>
        <item x="66"/>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5"/>
        <item x="104"/>
        <item x="106"/>
        <item x="107"/>
        <item x="108"/>
        <item x="109"/>
        <item x="110"/>
        <item x="111"/>
        <item x="113"/>
        <item x="112"/>
        <item x="114"/>
        <item x="115"/>
        <item x="116"/>
        <item x="117"/>
        <item x="118"/>
        <item x="119"/>
        <item x="120"/>
        <item x="121"/>
        <item x="122"/>
        <item x="123"/>
        <item h="1" x="124"/>
        <item t="default"/>
      </items>
    </pivotField>
    <pivotField showAll="0"/>
    <pivotField showAll="0"/>
    <pivotField showAll="0"/>
    <pivotField showAll="0"/>
    <pivotField showAll="0"/>
    <pivotField showAll="0"/>
    <pivotField dataField="1" showAll="0"/>
    <pivotField dataField="1" showAll="0"/>
    <pivotField dataField="1" showAll="0"/>
  </pivotFields>
  <rowFields count="1">
    <field x="0"/>
  </rowFields>
  <rowItems count="125">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t="grand">
      <x/>
    </i>
  </rowItems>
  <colFields count="1">
    <field x="-2"/>
  </colFields>
  <colItems count="3">
    <i>
      <x/>
    </i>
    <i i="1">
      <x v="1"/>
    </i>
    <i i="2">
      <x v="2"/>
    </i>
  </colItems>
  <dataFields count="3">
    <dataField name="Sum of Retest" fld="7" baseField="0" baseItem="0"/>
    <dataField name="Sum of Replace Blank" fld="8" baseField="0" baseItem="0"/>
    <dataField name="Sum of Replace Injector" fld="9" baseField="0" baseItem="0"/>
  </dataFields>
  <formats count="4">
    <format dxfId="12778">
      <pivotArea type="all" dataOnly="0" outline="0" fieldPosition="0"/>
    </format>
    <format dxfId="12777">
      <pivotArea outline="0" collapsedLevelsAreSubtotals="1" fieldPosition="0"/>
    </format>
    <format dxfId="12776">
      <pivotArea dataOnly="0" labelOnly="1" grandRow="1" outline="0" fieldPosition="0"/>
    </format>
    <format dxfId="12775">
      <pivotArea dataOnly="0" labelOnly="1" outline="0" fieldPosition="0">
        <references count="1">
          <reference field="4294967294" count="3">
            <x v="0"/>
            <x v="1"/>
            <x v="2"/>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pivotTable" Target="../pivotTables/pivotTable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ivotTable" Target="../pivotTables/pivotTable4.xml"/><Relationship Id="rId1" Type="http://schemas.openxmlformats.org/officeDocument/2006/relationships/pivotTable" Target="../pivotTables/pivotTable3.xml"/><Relationship Id="rId4"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3"/>
  <sheetViews>
    <sheetView tabSelected="1" topLeftCell="B3" workbookViewId="0">
      <selection activeCell="P35" sqref="P35"/>
    </sheetView>
  </sheetViews>
  <sheetFormatPr defaultRowHeight="12.75" x14ac:dyDescent="0.2"/>
  <cols>
    <col min="1" max="1" width="13.85546875" bestFit="1" customWidth="1"/>
    <col min="2" max="2" width="12.7109375" customWidth="1"/>
  </cols>
  <sheetData>
    <row r="3" spans="1:2" x14ac:dyDescent="0.2">
      <c r="A3" s="103" t="s">
        <v>208</v>
      </c>
      <c r="B3" t="s">
        <v>3065</v>
      </c>
    </row>
    <row r="4" spans="1:2" x14ac:dyDescent="0.2">
      <c r="A4" s="264">
        <v>38</v>
      </c>
      <c r="B4" s="104">
        <v>1</v>
      </c>
    </row>
    <row r="5" spans="1:2" x14ac:dyDescent="0.2">
      <c r="A5" s="264">
        <v>39</v>
      </c>
      <c r="B5" s="104">
        <v>79</v>
      </c>
    </row>
    <row r="6" spans="1:2" x14ac:dyDescent="0.2">
      <c r="A6" s="264">
        <v>42</v>
      </c>
      <c r="B6" s="104">
        <v>168</v>
      </c>
    </row>
    <row r="7" spans="1:2" x14ac:dyDescent="0.2">
      <c r="A7" s="264">
        <v>43</v>
      </c>
      <c r="B7" s="104">
        <v>219</v>
      </c>
    </row>
    <row r="8" spans="1:2" x14ac:dyDescent="0.2">
      <c r="A8" s="264">
        <v>44</v>
      </c>
      <c r="B8" s="104">
        <v>2</v>
      </c>
    </row>
    <row r="9" spans="1:2" x14ac:dyDescent="0.2">
      <c r="A9" s="264">
        <v>46</v>
      </c>
      <c r="B9" s="104">
        <v>499</v>
      </c>
    </row>
    <row r="10" spans="1:2" x14ac:dyDescent="0.2">
      <c r="A10" s="264">
        <v>48</v>
      </c>
      <c r="B10" s="104">
        <v>436</v>
      </c>
    </row>
    <row r="11" spans="1:2" x14ac:dyDescent="0.2">
      <c r="A11" s="264">
        <v>49</v>
      </c>
      <c r="B11" s="104">
        <v>212</v>
      </c>
    </row>
    <row r="12" spans="1:2" x14ac:dyDescent="0.2">
      <c r="A12" s="264">
        <v>50</v>
      </c>
      <c r="B12" s="104">
        <v>94</v>
      </c>
    </row>
    <row r="13" spans="1:2" x14ac:dyDescent="0.2">
      <c r="A13" s="264" t="s">
        <v>209</v>
      </c>
      <c r="B13" s="104">
        <v>1710</v>
      </c>
    </row>
  </sheetData>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00B050"/>
  </sheetPr>
  <dimension ref="A1:M2800"/>
  <sheetViews>
    <sheetView zoomScaleNormal="100" workbookViewId="0">
      <pane xSplit="2" ySplit="4" topLeftCell="C2783" activePane="bottomRight" state="frozen"/>
      <selection pane="topRight" activeCell="C1" sqref="C1"/>
      <selection pane="bottomLeft" activeCell="A5" sqref="A5"/>
      <selection pane="bottomRight" activeCell="E1090" activeCellId="1" sqref="I1090:I2800 E1090:E2800"/>
    </sheetView>
  </sheetViews>
  <sheetFormatPr defaultColWidth="11.7109375" defaultRowHeight="14.25" x14ac:dyDescent="0.2"/>
  <cols>
    <col min="1" max="1" width="7.28515625" style="180" customWidth="1"/>
    <col min="2" max="2" width="13.140625" style="35" customWidth="1"/>
    <col min="3" max="3" width="14.42578125" style="27" bestFit="1" customWidth="1"/>
    <col min="4" max="4" width="9.7109375" style="95" customWidth="1"/>
    <col min="5" max="5" width="12.140625" style="27" customWidth="1"/>
    <col min="6" max="6" width="8.42578125" style="27" customWidth="1"/>
    <col min="7" max="7" width="25.42578125" style="202" customWidth="1"/>
    <col min="8" max="8" width="29.85546875" style="202" bestFit="1" customWidth="1"/>
    <col min="9" max="9" width="16" style="10" customWidth="1"/>
    <col min="10" max="10" width="17.28515625" style="10" customWidth="1"/>
    <col min="11" max="11" width="10.28515625" style="10" customWidth="1"/>
    <col min="12" max="12" width="8.28515625" style="10" customWidth="1"/>
    <col min="13" max="13" width="20.42578125" style="10" bestFit="1" customWidth="1"/>
    <col min="14" max="14" width="11.7109375" style="10"/>
    <col min="15" max="15" width="18.28515625" style="10" bestFit="1" customWidth="1"/>
    <col min="16" max="16384" width="11.7109375" style="10"/>
  </cols>
  <sheetData>
    <row r="1" spans="1:10" ht="18.75" x14ac:dyDescent="0.3">
      <c r="A1" s="175" t="s">
        <v>3</v>
      </c>
      <c r="B1" s="42"/>
      <c r="C1" s="9"/>
      <c r="D1" s="181"/>
      <c r="E1" s="9"/>
      <c r="F1" s="9"/>
      <c r="G1" s="201"/>
    </row>
    <row r="2" spans="1:10" ht="15" x14ac:dyDescent="0.2">
      <c r="A2" s="176" t="s">
        <v>28</v>
      </c>
      <c r="B2" s="43"/>
      <c r="C2" s="20"/>
      <c r="E2" s="21"/>
      <c r="F2" s="21"/>
      <c r="G2" s="203" t="s">
        <v>29</v>
      </c>
      <c r="I2" s="21"/>
      <c r="J2" s="21"/>
    </row>
    <row r="3" spans="1:10" ht="15" x14ac:dyDescent="0.2">
      <c r="A3" s="177" t="s">
        <v>30</v>
      </c>
      <c r="C3" s="21"/>
      <c r="E3" s="21"/>
      <c r="F3" s="21"/>
      <c r="G3" s="204"/>
      <c r="H3" s="204"/>
      <c r="I3" s="261" t="s">
        <v>1327</v>
      </c>
      <c r="J3" s="261"/>
    </row>
    <row r="4" spans="1:10" s="12" customFormat="1" ht="71.25" x14ac:dyDescent="0.2">
      <c r="A4" s="126" t="s">
        <v>0</v>
      </c>
      <c r="B4" s="34" t="s">
        <v>1</v>
      </c>
      <c r="C4" s="14" t="s">
        <v>4</v>
      </c>
      <c r="D4" s="22" t="s">
        <v>789</v>
      </c>
      <c r="E4" s="23" t="s">
        <v>6</v>
      </c>
      <c r="F4" s="23" t="s">
        <v>79</v>
      </c>
      <c r="G4" s="100" t="s">
        <v>2</v>
      </c>
      <c r="H4" s="100" t="s">
        <v>425</v>
      </c>
      <c r="I4" s="23" t="s">
        <v>1449</v>
      </c>
      <c r="J4" s="23" t="s">
        <v>1450</v>
      </c>
    </row>
    <row r="5" spans="1:10" s="15" customFormat="1" x14ac:dyDescent="0.2">
      <c r="A5" s="126">
        <v>1</v>
      </c>
      <c r="B5" s="36">
        <v>43196</v>
      </c>
      <c r="C5" s="14" t="s">
        <v>39</v>
      </c>
      <c r="D5" s="17">
        <v>4.4000000000000004</v>
      </c>
      <c r="E5" s="14">
        <v>2.9999999999999997E-4</v>
      </c>
      <c r="F5" s="14">
        <v>2E-3</v>
      </c>
      <c r="G5" s="205" t="s">
        <v>38</v>
      </c>
      <c r="H5" s="185"/>
      <c r="I5" s="26" t="s">
        <v>8</v>
      </c>
      <c r="J5" s="26"/>
    </row>
    <row r="6" spans="1:10" s="15" customFormat="1" x14ac:dyDescent="0.2">
      <c r="A6" s="126">
        <v>2</v>
      </c>
      <c r="B6" s="36">
        <v>43196</v>
      </c>
      <c r="C6" s="19" t="s">
        <v>40</v>
      </c>
      <c r="D6" s="17">
        <v>5.0999999999999996</v>
      </c>
      <c r="E6" s="18">
        <v>2.9999999999999997E-4</v>
      </c>
      <c r="F6" s="14">
        <v>2E-3</v>
      </c>
      <c r="G6" s="206" t="s">
        <v>38</v>
      </c>
      <c r="H6" s="185"/>
      <c r="I6" s="26" t="s">
        <v>9</v>
      </c>
      <c r="J6" s="26"/>
    </row>
    <row r="7" spans="1:10" s="15" customFormat="1" x14ac:dyDescent="0.2">
      <c r="A7" s="126">
        <v>3</v>
      </c>
      <c r="B7" s="36">
        <v>43197</v>
      </c>
      <c r="C7" s="14" t="s">
        <v>23</v>
      </c>
      <c r="D7" s="17">
        <v>2.2999999999999998</v>
      </c>
      <c r="E7" s="18">
        <v>4.0000000000000002E-4</v>
      </c>
      <c r="F7" s="14">
        <v>2E-3</v>
      </c>
      <c r="G7" s="207" t="s">
        <v>38</v>
      </c>
      <c r="H7" s="185"/>
      <c r="I7" s="198"/>
      <c r="J7" s="198"/>
    </row>
    <row r="8" spans="1:10" s="15" customFormat="1" x14ac:dyDescent="0.2">
      <c r="A8" s="126">
        <v>4</v>
      </c>
      <c r="B8" s="36">
        <v>43196</v>
      </c>
      <c r="C8" s="14" t="s">
        <v>41</v>
      </c>
      <c r="D8" s="17">
        <v>4.2</v>
      </c>
      <c r="E8" s="18">
        <v>2.9999999999999997E-4</v>
      </c>
      <c r="F8" s="14">
        <v>2E-3</v>
      </c>
      <c r="G8" s="206" t="s">
        <v>38</v>
      </c>
      <c r="H8" s="185"/>
      <c r="I8" s="198"/>
      <c r="J8" s="198"/>
    </row>
    <row r="9" spans="1:10" s="15" customFormat="1" x14ac:dyDescent="0.2">
      <c r="A9" s="126">
        <v>5</v>
      </c>
      <c r="B9" s="36">
        <v>43196</v>
      </c>
      <c r="C9" s="14" t="s">
        <v>42</v>
      </c>
      <c r="D9" s="17">
        <v>5.0999999999999996</v>
      </c>
      <c r="E9" s="18">
        <v>2.9999999999999997E-4</v>
      </c>
      <c r="F9" s="14">
        <v>2E-3</v>
      </c>
      <c r="G9" s="206" t="s">
        <v>38</v>
      </c>
      <c r="H9" s="185"/>
      <c r="I9" s="198"/>
      <c r="J9" s="198"/>
    </row>
    <row r="10" spans="1:10" s="15" customFormat="1" x14ac:dyDescent="0.2">
      <c r="A10" s="126">
        <v>6</v>
      </c>
      <c r="B10" s="36">
        <v>43197</v>
      </c>
      <c r="C10" s="19" t="s">
        <v>24</v>
      </c>
      <c r="D10" s="17">
        <v>3.1</v>
      </c>
      <c r="E10" s="18">
        <v>4.0000000000000002E-4</v>
      </c>
      <c r="F10" s="14">
        <v>2E-3</v>
      </c>
      <c r="G10" s="207" t="s">
        <v>38</v>
      </c>
      <c r="H10" s="185"/>
      <c r="I10" s="198"/>
      <c r="J10" s="198"/>
    </row>
    <row r="11" spans="1:10" s="15" customFormat="1" x14ac:dyDescent="0.2">
      <c r="A11" s="126">
        <v>7</v>
      </c>
      <c r="B11" s="36">
        <v>43197</v>
      </c>
      <c r="C11" s="14" t="s">
        <v>22</v>
      </c>
      <c r="D11" s="17">
        <v>2.2000000000000002</v>
      </c>
      <c r="E11" s="14">
        <v>2.0000000000000001E-4</v>
      </c>
      <c r="F11" s="14">
        <v>2E-3</v>
      </c>
      <c r="G11" s="205" t="s">
        <v>38</v>
      </c>
      <c r="H11" s="185"/>
      <c r="I11" s="198"/>
      <c r="J11" s="198"/>
    </row>
    <row r="12" spans="1:10" s="15" customFormat="1" x14ac:dyDescent="0.2">
      <c r="A12" s="126">
        <v>8</v>
      </c>
      <c r="B12" s="36">
        <v>43197</v>
      </c>
      <c r="C12" s="19" t="s">
        <v>33</v>
      </c>
      <c r="D12" s="17">
        <v>4.2</v>
      </c>
      <c r="E12" s="18">
        <v>2.9999999999999997E-4</v>
      </c>
      <c r="F12" s="14">
        <v>2E-3</v>
      </c>
      <c r="G12" s="206" t="s">
        <v>38</v>
      </c>
      <c r="H12" s="185"/>
      <c r="I12" s="198"/>
      <c r="J12" s="198"/>
    </row>
    <row r="13" spans="1:10" s="15" customFormat="1" x14ac:dyDescent="0.2">
      <c r="A13" s="126">
        <v>9</v>
      </c>
      <c r="B13" s="36">
        <v>43199</v>
      </c>
      <c r="C13" s="14" t="s">
        <v>32</v>
      </c>
      <c r="D13" s="17">
        <v>5.2</v>
      </c>
      <c r="E13" s="18">
        <v>1.1999999999999999E-3</v>
      </c>
      <c r="F13" s="14">
        <v>2E-3</v>
      </c>
      <c r="G13" s="206" t="s">
        <v>53</v>
      </c>
      <c r="H13" s="185"/>
      <c r="I13" s="198"/>
      <c r="J13" s="198"/>
    </row>
    <row r="14" spans="1:10" s="15" customFormat="1" x14ac:dyDescent="0.2">
      <c r="A14" s="126">
        <v>10</v>
      </c>
      <c r="B14" s="36">
        <v>43197</v>
      </c>
      <c r="C14" s="16" t="s">
        <v>27</v>
      </c>
      <c r="D14" s="17">
        <v>5.4</v>
      </c>
      <c r="E14" s="18">
        <v>2.0000000000000001E-4</v>
      </c>
      <c r="F14" s="14">
        <v>2E-3</v>
      </c>
      <c r="G14" s="206" t="s">
        <v>53</v>
      </c>
      <c r="H14" s="185"/>
      <c r="I14" s="198"/>
      <c r="J14" s="198"/>
    </row>
    <row r="15" spans="1:10" s="15" customFormat="1" x14ac:dyDescent="0.2">
      <c r="A15" s="126">
        <v>11</v>
      </c>
      <c r="B15" s="36">
        <v>43197</v>
      </c>
      <c r="C15" s="16" t="s">
        <v>43</v>
      </c>
      <c r="D15" s="17">
        <v>5.0999999999999996</v>
      </c>
      <c r="E15" s="18">
        <v>2.0000000000000001E-4</v>
      </c>
      <c r="F15" s="14">
        <v>2E-3</v>
      </c>
      <c r="G15" s="206" t="s">
        <v>38</v>
      </c>
      <c r="H15" s="185"/>
      <c r="I15" s="198"/>
      <c r="J15" s="198"/>
    </row>
    <row r="16" spans="1:10" s="15" customFormat="1" x14ac:dyDescent="0.2">
      <c r="A16" s="126">
        <v>12</v>
      </c>
      <c r="B16" s="36">
        <v>43197</v>
      </c>
      <c r="C16" s="16" t="s">
        <v>25</v>
      </c>
      <c r="D16" s="17">
        <v>3.2</v>
      </c>
      <c r="E16" s="18">
        <v>5.0000000000000001E-4</v>
      </c>
      <c r="F16" s="14">
        <v>2E-3</v>
      </c>
      <c r="G16" s="206" t="s">
        <v>38</v>
      </c>
      <c r="H16" s="185"/>
      <c r="I16" s="198"/>
      <c r="J16" s="198"/>
    </row>
    <row r="17" spans="1:13" s="15" customFormat="1" ht="45.75" thickBot="1" x14ac:dyDescent="0.25">
      <c r="A17" s="126">
        <v>13</v>
      </c>
      <c r="B17" s="36">
        <v>43197</v>
      </c>
      <c r="C17" s="14" t="s">
        <v>44</v>
      </c>
      <c r="D17" s="14">
        <v>4.4000000000000004</v>
      </c>
      <c r="E17" s="14">
        <v>8.0000000000000004E-4</v>
      </c>
      <c r="F17" s="14">
        <v>2E-3</v>
      </c>
      <c r="G17" s="206" t="s">
        <v>38</v>
      </c>
      <c r="H17" s="185"/>
      <c r="I17" s="198"/>
      <c r="J17" s="198"/>
      <c r="K17" s="188" t="s">
        <v>183</v>
      </c>
      <c r="L17" s="92" t="s">
        <v>77</v>
      </c>
      <c r="M17" s="93" t="s">
        <v>2</v>
      </c>
    </row>
    <row r="18" spans="1:13" s="15" customFormat="1" x14ac:dyDescent="0.2">
      <c r="A18" s="126">
        <v>14</v>
      </c>
      <c r="B18" s="36">
        <v>43199</v>
      </c>
      <c r="C18" s="14" t="s">
        <v>31</v>
      </c>
      <c r="D18" s="14">
        <v>1.3</v>
      </c>
      <c r="E18" s="14">
        <v>2.9999999999999997E-4</v>
      </c>
      <c r="F18" s="14">
        <v>2E-3</v>
      </c>
      <c r="G18" s="206" t="s">
        <v>53</v>
      </c>
      <c r="H18" s="185"/>
      <c r="I18" s="198"/>
      <c r="J18" s="198"/>
      <c r="K18" s="189">
        <v>1.1000000000000001</v>
      </c>
      <c r="L18" s="96">
        <f>COUNTIF(D5:D21261,K18)</f>
        <v>97</v>
      </c>
      <c r="M18" s="45"/>
    </row>
    <row r="19" spans="1:13" s="15" customFormat="1" x14ac:dyDescent="0.2">
      <c r="A19" s="126">
        <v>15</v>
      </c>
      <c r="B19" s="36">
        <v>43197</v>
      </c>
      <c r="C19" s="14" t="s">
        <v>26</v>
      </c>
      <c r="D19" s="14">
        <v>2.1</v>
      </c>
      <c r="E19" s="14">
        <v>2.9999999999999997E-4</v>
      </c>
      <c r="F19" s="14">
        <v>2E-3</v>
      </c>
      <c r="G19" s="206" t="s">
        <v>38</v>
      </c>
      <c r="H19" s="185"/>
      <c r="I19" s="198"/>
      <c r="J19" s="198"/>
      <c r="K19" s="190">
        <v>1.2</v>
      </c>
      <c r="L19" s="26">
        <f>COUNTIF(D5:D21262,K19)</f>
        <v>123</v>
      </c>
      <c r="M19" s="46"/>
    </row>
    <row r="20" spans="1:13" s="15" customFormat="1" x14ac:dyDescent="0.2">
      <c r="A20" s="126">
        <v>16</v>
      </c>
      <c r="B20" s="36">
        <v>43197</v>
      </c>
      <c r="C20" s="14" t="s">
        <v>46</v>
      </c>
      <c r="D20" s="14">
        <v>4.0999999999999996</v>
      </c>
      <c r="E20" s="14">
        <v>2.9999999999999997E-4</v>
      </c>
      <c r="F20" s="14">
        <v>2E-3</v>
      </c>
      <c r="G20" s="206" t="s">
        <v>38</v>
      </c>
      <c r="H20" s="185"/>
      <c r="I20" s="198"/>
      <c r="J20" s="198"/>
      <c r="K20" s="190">
        <v>1.3</v>
      </c>
      <c r="L20" s="26">
        <f>COUNTIF(D5:D21263,K20)</f>
        <v>143</v>
      </c>
      <c r="M20" s="46"/>
    </row>
    <row r="21" spans="1:13" s="15" customFormat="1" ht="15" thickBot="1" x14ac:dyDescent="0.25">
      <c r="A21" s="126">
        <v>17</v>
      </c>
      <c r="B21" s="36">
        <v>43199</v>
      </c>
      <c r="C21" s="14" t="s">
        <v>47</v>
      </c>
      <c r="D21" s="14">
        <v>3.2</v>
      </c>
      <c r="E21" s="14">
        <v>2.9999999999999997E-4</v>
      </c>
      <c r="F21" s="14">
        <v>2E-3</v>
      </c>
      <c r="G21" s="206" t="s">
        <v>38</v>
      </c>
      <c r="H21" s="185"/>
      <c r="I21" s="198"/>
      <c r="J21" s="198"/>
      <c r="K21" s="191">
        <v>1.4</v>
      </c>
      <c r="L21" s="47">
        <f>COUNTIF(D5:D21264,K21)</f>
        <v>148</v>
      </c>
      <c r="M21" s="48"/>
    </row>
    <row r="22" spans="1:13" s="15" customFormat="1" x14ac:dyDescent="0.2">
      <c r="A22" s="126">
        <v>18</v>
      </c>
      <c r="B22" s="36">
        <v>43199</v>
      </c>
      <c r="C22" s="14" t="s">
        <v>48</v>
      </c>
      <c r="D22" s="14">
        <v>2.2999999999999998</v>
      </c>
      <c r="E22" s="14">
        <v>2.9999999999999997E-4</v>
      </c>
      <c r="F22" s="14">
        <v>2E-3</v>
      </c>
      <c r="G22" s="206" t="s">
        <v>38</v>
      </c>
      <c r="H22" s="185"/>
      <c r="I22" s="198"/>
      <c r="J22" s="198"/>
      <c r="K22" s="189">
        <v>2.1</v>
      </c>
      <c r="L22" s="44">
        <f>COUNTIF(D5:D21265,K22)</f>
        <v>148</v>
      </c>
      <c r="M22" s="45"/>
    </row>
    <row r="23" spans="1:13" s="15" customFormat="1" x14ac:dyDescent="0.2">
      <c r="A23" s="126">
        <v>19</v>
      </c>
      <c r="B23" s="36">
        <v>43199</v>
      </c>
      <c r="C23" s="14" t="s">
        <v>49</v>
      </c>
      <c r="D23" s="14">
        <v>3.1</v>
      </c>
      <c r="E23" s="14">
        <v>2.9999999999999997E-4</v>
      </c>
      <c r="F23" s="14">
        <v>2E-3</v>
      </c>
      <c r="G23" s="206" t="s">
        <v>38</v>
      </c>
      <c r="H23" s="185"/>
      <c r="I23" s="198"/>
      <c r="J23" s="198"/>
      <c r="K23" s="190">
        <v>2.2000000000000002</v>
      </c>
      <c r="L23" s="26">
        <f>COUNTIF(D5:D21266,K23)</f>
        <v>149</v>
      </c>
      <c r="M23" s="46"/>
    </row>
    <row r="24" spans="1:13" s="15" customFormat="1" x14ac:dyDescent="0.2">
      <c r="A24" s="126">
        <v>20</v>
      </c>
      <c r="B24" s="36">
        <v>43199</v>
      </c>
      <c r="C24" s="14" t="s">
        <v>50</v>
      </c>
      <c r="D24" s="14">
        <v>4.2</v>
      </c>
      <c r="E24" s="14">
        <v>2.0000000000000001E-4</v>
      </c>
      <c r="F24" s="14">
        <v>2E-3</v>
      </c>
      <c r="G24" s="206" t="s">
        <v>38</v>
      </c>
      <c r="H24" s="185"/>
      <c r="I24" s="198"/>
      <c r="J24" s="198"/>
      <c r="K24" s="190">
        <v>2.2999999999999998</v>
      </c>
      <c r="L24" s="26">
        <f>COUNTIF(D5:D21267,K24)</f>
        <v>151</v>
      </c>
      <c r="M24" s="46"/>
    </row>
    <row r="25" spans="1:13" s="15" customFormat="1" ht="15" thickBot="1" x14ac:dyDescent="0.25">
      <c r="A25" s="126">
        <v>21</v>
      </c>
      <c r="B25" s="36">
        <v>43199</v>
      </c>
      <c r="C25" s="14" t="s">
        <v>51</v>
      </c>
      <c r="D25" s="17">
        <v>4.0999999999999996</v>
      </c>
      <c r="E25" s="18">
        <v>2.9999999999999997E-4</v>
      </c>
      <c r="F25" s="14">
        <v>2E-3</v>
      </c>
      <c r="G25" s="206" t="s">
        <v>38</v>
      </c>
      <c r="H25" s="185"/>
      <c r="I25" s="198"/>
      <c r="J25" s="198"/>
      <c r="K25" s="191">
        <v>2.4</v>
      </c>
      <c r="L25" s="47">
        <f>COUNTIF(D5:D21268,K25)</f>
        <v>159</v>
      </c>
      <c r="M25" s="48"/>
    </row>
    <row r="26" spans="1:13" s="15" customFormat="1" x14ac:dyDescent="0.2">
      <c r="A26" s="126">
        <v>22</v>
      </c>
      <c r="B26" s="36">
        <v>43199</v>
      </c>
      <c r="C26" s="14" t="s">
        <v>52</v>
      </c>
      <c r="D26" s="17">
        <v>3.4</v>
      </c>
      <c r="E26" s="18">
        <v>2.9999999999999997E-4</v>
      </c>
      <c r="F26" s="14">
        <v>2E-3</v>
      </c>
      <c r="G26" s="206" t="s">
        <v>38</v>
      </c>
      <c r="H26" s="185"/>
      <c r="I26" s="198"/>
      <c r="J26" s="198"/>
      <c r="K26" s="189">
        <v>3.1</v>
      </c>
      <c r="L26" s="44">
        <f>COUNTIF(D5:D21269,K26)</f>
        <v>173</v>
      </c>
      <c r="M26" s="45"/>
    </row>
    <row r="27" spans="1:13" s="15" customFormat="1" x14ac:dyDescent="0.2">
      <c r="A27" s="126">
        <v>23</v>
      </c>
      <c r="B27" s="36">
        <v>43196</v>
      </c>
      <c r="C27" s="14" t="s">
        <v>54</v>
      </c>
      <c r="D27" s="17">
        <v>1.4</v>
      </c>
      <c r="E27" s="18">
        <v>4.0000000000000002E-4</v>
      </c>
      <c r="F27" s="14">
        <v>2E-3</v>
      </c>
      <c r="G27" s="100" t="s">
        <v>38</v>
      </c>
      <c r="H27" s="185"/>
      <c r="I27" s="198"/>
      <c r="J27" s="198"/>
      <c r="K27" s="190">
        <v>3.2</v>
      </c>
      <c r="L27" s="26">
        <f>COUNTIF(D5:D21270,K27)</f>
        <v>184</v>
      </c>
      <c r="M27" s="46"/>
    </row>
    <row r="28" spans="1:13" s="15" customFormat="1" x14ac:dyDescent="0.2">
      <c r="A28" s="126">
        <v>24</v>
      </c>
      <c r="B28" s="36">
        <v>43196</v>
      </c>
      <c r="C28" s="14" t="s">
        <v>55</v>
      </c>
      <c r="D28" s="17">
        <v>3.1</v>
      </c>
      <c r="E28" s="18">
        <v>1.1999999999999999E-3</v>
      </c>
      <c r="F28" s="14">
        <v>2E-3</v>
      </c>
      <c r="G28" s="100" t="s">
        <v>53</v>
      </c>
      <c r="H28" s="185"/>
      <c r="I28" s="198"/>
      <c r="J28" s="198"/>
      <c r="K28" s="190">
        <v>3.3</v>
      </c>
      <c r="L28" s="26">
        <f>COUNTIF(D5:D21271,K28)</f>
        <v>156</v>
      </c>
      <c r="M28" s="46"/>
    </row>
    <row r="29" spans="1:13" s="15" customFormat="1" ht="15" thickBot="1" x14ac:dyDescent="0.25">
      <c r="A29" s="126">
        <v>25</v>
      </c>
      <c r="B29" s="36">
        <v>43196</v>
      </c>
      <c r="C29" s="14" t="s">
        <v>56</v>
      </c>
      <c r="D29" s="17">
        <v>2.1</v>
      </c>
      <c r="E29" s="18">
        <v>2.9999999999999997E-4</v>
      </c>
      <c r="F29" s="14">
        <v>2E-3</v>
      </c>
      <c r="G29" s="100" t="s">
        <v>53</v>
      </c>
      <c r="H29" s="185"/>
      <c r="I29" s="198"/>
      <c r="J29" s="198"/>
      <c r="K29" s="191">
        <v>3.4</v>
      </c>
      <c r="L29" s="47">
        <f>COUNTIF(D5:D21272,K29)</f>
        <v>151</v>
      </c>
      <c r="M29" s="48"/>
    </row>
    <row r="30" spans="1:13" s="15" customFormat="1" x14ac:dyDescent="0.2">
      <c r="A30" s="126">
        <v>26</v>
      </c>
      <c r="B30" s="36">
        <v>43196</v>
      </c>
      <c r="C30" s="14" t="s">
        <v>57</v>
      </c>
      <c r="D30" s="17">
        <v>1.1000000000000001</v>
      </c>
      <c r="E30" s="18">
        <v>4.0000000000000002E-4</v>
      </c>
      <c r="F30" s="14">
        <v>2E-3</v>
      </c>
      <c r="G30" s="100" t="s">
        <v>53</v>
      </c>
      <c r="H30" s="185"/>
      <c r="I30" s="198"/>
      <c r="J30" s="198"/>
      <c r="K30" s="189">
        <v>4.0999999999999996</v>
      </c>
      <c r="L30" s="44">
        <f>COUNTIF(D5:D21273,K30)</f>
        <v>166</v>
      </c>
      <c r="M30" s="45"/>
    </row>
    <row r="31" spans="1:13" s="15" customFormat="1" x14ac:dyDescent="0.2">
      <c r="A31" s="126">
        <v>27</v>
      </c>
      <c r="B31" s="36">
        <v>43196</v>
      </c>
      <c r="C31" s="14" t="s">
        <v>58</v>
      </c>
      <c r="D31" s="17">
        <v>1.4</v>
      </c>
      <c r="E31" s="18">
        <v>2.0000000000000001E-4</v>
      </c>
      <c r="F31" s="14">
        <v>2E-3</v>
      </c>
      <c r="G31" s="100" t="s">
        <v>53</v>
      </c>
      <c r="H31" s="185"/>
      <c r="I31" s="198"/>
      <c r="J31" s="198"/>
      <c r="K31" s="190">
        <v>4.2</v>
      </c>
      <c r="L31" s="26">
        <f>COUNTIF(D5:D21274,K31)</f>
        <v>166</v>
      </c>
      <c r="M31" s="46"/>
    </row>
    <row r="32" spans="1:13" s="15" customFormat="1" x14ac:dyDescent="0.2">
      <c r="A32" s="126">
        <v>28</v>
      </c>
      <c r="B32" s="36">
        <v>43196</v>
      </c>
      <c r="C32" s="14" t="s">
        <v>59</v>
      </c>
      <c r="D32" s="17">
        <v>3.2</v>
      </c>
      <c r="E32" s="18">
        <v>4.0000000000000002E-4</v>
      </c>
      <c r="F32" s="14">
        <v>2E-3</v>
      </c>
      <c r="G32" s="100" t="s">
        <v>53</v>
      </c>
      <c r="H32" s="185"/>
      <c r="I32" s="198"/>
      <c r="J32" s="198"/>
      <c r="K32" s="190">
        <v>4.3</v>
      </c>
      <c r="L32" s="26">
        <f>COUNTIF(D5:D21275,K32)</f>
        <v>164</v>
      </c>
      <c r="M32" s="46"/>
    </row>
    <row r="33" spans="1:13" s="15" customFormat="1" ht="15" thickBot="1" x14ac:dyDescent="0.25">
      <c r="A33" s="126">
        <v>29</v>
      </c>
      <c r="B33" s="36">
        <v>43199</v>
      </c>
      <c r="C33" s="14" t="s">
        <v>60</v>
      </c>
      <c r="D33" s="17">
        <v>2.4</v>
      </c>
      <c r="E33" s="14">
        <v>2.9999999999999997E-4</v>
      </c>
      <c r="F33" s="14">
        <v>2E-3</v>
      </c>
      <c r="G33" s="100" t="s">
        <v>38</v>
      </c>
      <c r="H33" s="185"/>
      <c r="I33" s="198"/>
      <c r="J33" s="198"/>
      <c r="K33" s="192">
        <v>4.4000000000000004</v>
      </c>
      <c r="L33" s="49">
        <f>COUNTIF(D5:D21276,K33)</f>
        <v>128</v>
      </c>
      <c r="M33" s="50"/>
    </row>
    <row r="34" spans="1:13" s="15" customFormat="1" x14ac:dyDescent="0.2">
      <c r="A34" s="126">
        <v>30</v>
      </c>
      <c r="B34" s="36">
        <v>43196</v>
      </c>
      <c r="C34" s="14" t="s">
        <v>61</v>
      </c>
      <c r="D34" s="17">
        <v>3.2</v>
      </c>
      <c r="E34" s="18">
        <v>1.5E-3</v>
      </c>
      <c r="F34" s="14">
        <v>2E-3</v>
      </c>
      <c r="G34" s="100" t="s">
        <v>38</v>
      </c>
      <c r="H34" s="185"/>
      <c r="I34" s="198"/>
      <c r="J34" s="198"/>
      <c r="K34" s="189">
        <v>5.0999999999999996</v>
      </c>
      <c r="L34" s="44">
        <f>COUNTIF(D5:D21277,K34)</f>
        <v>126</v>
      </c>
      <c r="M34" s="45"/>
    </row>
    <row r="35" spans="1:13" s="15" customFormat="1" x14ac:dyDescent="0.2">
      <c r="A35" s="126">
        <v>31</v>
      </c>
      <c r="B35" s="36">
        <v>43196</v>
      </c>
      <c r="C35" s="14" t="s">
        <v>62</v>
      </c>
      <c r="D35" s="17">
        <v>3.3</v>
      </c>
      <c r="E35" s="18">
        <v>5.0000000000000001E-4</v>
      </c>
      <c r="F35" s="14">
        <v>2E-3</v>
      </c>
      <c r="G35" s="100" t="s">
        <v>53</v>
      </c>
      <c r="H35" s="185"/>
      <c r="I35" s="198"/>
      <c r="J35" s="198"/>
      <c r="K35" s="190">
        <v>5.2</v>
      </c>
      <c r="L35" s="26">
        <f>COUNTIF(D5:D21278,K35)</f>
        <v>103</v>
      </c>
      <c r="M35" s="46"/>
    </row>
    <row r="36" spans="1:13" s="15" customFormat="1" x14ac:dyDescent="0.2">
      <c r="A36" s="126">
        <v>32</v>
      </c>
      <c r="B36" s="36">
        <v>43196</v>
      </c>
      <c r="C36" s="14" t="s">
        <v>63</v>
      </c>
      <c r="D36" s="17">
        <v>4.2</v>
      </c>
      <c r="E36" s="18">
        <v>5.0000000000000001E-4</v>
      </c>
      <c r="F36" s="14">
        <v>2E-3</v>
      </c>
      <c r="G36" s="100" t="s">
        <v>38</v>
      </c>
      <c r="H36" s="185"/>
      <c r="I36" s="198"/>
      <c r="J36" s="198"/>
      <c r="K36" s="190">
        <v>5.3</v>
      </c>
      <c r="L36" s="26">
        <f>COUNTIF(D5:D21279,K36)</f>
        <v>80</v>
      </c>
      <c r="M36" s="46"/>
    </row>
    <row r="37" spans="1:13" s="15" customFormat="1" ht="15" thickBot="1" x14ac:dyDescent="0.25">
      <c r="A37" s="126">
        <v>33</v>
      </c>
      <c r="B37" s="36">
        <v>43196</v>
      </c>
      <c r="C37" s="14" t="s">
        <v>64</v>
      </c>
      <c r="D37" s="17">
        <v>4.0999999999999996</v>
      </c>
      <c r="E37" s="18">
        <v>5.9999999999999995E-4</v>
      </c>
      <c r="F37" s="14">
        <v>2E-3</v>
      </c>
      <c r="G37" s="100" t="s">
        <v>38</v>
      </c>
      <c r="H37" s="185"/>
      <c r="I37" s="198"/>
      <c r="J37" s="198"/>
      <c r="K37" s="192">
        <v>5.4</v>
      </c>
      <c r="L37" s="182">
        <f>COUNTIF(D5:D21280,K37)</f>
        <v>53</v>
      </c>
      <c r="M37" s="50"/>
    </row>
    <row r="38" spans="1:13" s="15" customFormat="1" ht="15" thickBot="1" x14ac:dyDescent="0.25">
      <c r="A38" s="126">
        <v>34</v>
      </c>
      <c r="B38" s="36">
        <v>43196</v>
      </c>
      <c r="C38" s="14" t="s">
        <v>65</v>
      </c>
      <c r="D38" s="17">
        <v>4.3</v>
      </c>
      <c r="E38" s="18">
        <v>2.0000000000000001E-4</v>
      </c>
      <c r="F38" s="14">
        <v>2E-3</v>
      </c>
      <c r="G38" s="100" t="s">
        <v>53</v>
      </c>
      <c r="H38" s="185"/>
      <c r="I38" s="198"/>
      <c r="J38" s="198"/>
      <c r="K38" s="190">
        <v>6.1</v>
      </c>
      <c r="L38" s="183">
        <f>COUNTIF(D5:D21281,K38)</f>
        <v>12</v>
      </c>
      <c r="M38" s="45" t="s">
        <v>1224</v>
      </c>
    </row>
    <row r="39" spans="1:13" s="15" customFormat="1" ht="15" thickBot="1" x14ac:dyDescent="0.25">
      <c r="A39" s="126">
        <v>35</v>
      </c>
      <c r="B39" s="36">
        <v>43199</v>
      </c>
      <c r="C39" s="14" t="s">
        <v>66</v>
      </c>
      <c r="D39" s="17">
        <v>5.0999999999999996</v>
      </c>
      <c r="E39" s="18">
        <v>2.9999999999999997E-4</v>
      </c>
      <c r="F39" s="14">
        <v>2E-3</v>
      </c>
      <c r="G39" s="100" t="s">
        <v>53</v>
      </c>
      <c r="H39" s="185"/>
      <c r="I39" s="198"/>
      <c r="J39" s="198"/>
      <c r="K39" s="190">
        <v>6.2</v>
      </c>
      <c r="L39" s="183">
        <f>COUNTIF(D5:D21282,K39)</f>
        <v>10</v>
      </c>
      <c r="M39" s="45" t="s">
        <v>1224</v>
      </c>
    </row>
    <row r="40" spans="1:13" s="15" customFormat="1" x14ac:dyDescent="0.2">
      <c r="A40" s="126">
        <v>36</v>
      </c>
      <c r="B40" s="36">
        <v>43199</v>
      </c>
      <c r="C40" s="14" t="s">
        <v>67</v>
      </c>
      <c r="D40" s="17">
        <v>4.4000000000000004</v>
      </c>
      <c r="E40" s="18">
        <v>2.0000000000000001E-4</v>
      </c>
      <c r="F40" s="14">
        <v>2E-3</v>
      </c>
      <c r="G40" s="100" t="s">
        <v>38</v>
      </c>
      <c r="H40" s="185"/>
      <c r="I40" s="198"/>
      <c r="J40" s="198"/>
      <c r="K40" s="190">
        <v>6.3</v>
      </c>
      <c r="L40" s="183">
        <f>COUNTIF(D5:D21283,K40)</f>
        <v>4</v>
      </c>
      <c r="M40" s="45" t="s">
        <v>1224</v>
      </c>
    </row>
    <row r="41" spans="1:13" s="15" customFormat="1" ht="15" thickBot="1" x14ac:dyDescent="0.25">
      <c r="A41" s="126">
        <v>37</v>
      </c>
      <c r="B41" s="36">
        <v>43200</v>
      </c>
      <c r="C41" s="14" t="s">
        <v>68</v>
      </c>
      <c r="D41" s="17">
        <v>2.2000000000000002</v>
      </c>
      <c r="E41" s="18">
        <v>2.0000000000000001E-4</v>
      </c>
      <c r="F41" s="14">
        <v>2E-3</v>
      </c>
      <c r="G41" s="100" t="s">
        <v>38</v>
      </c>
      <c r="H41" s="185"/>
      <c r="I41" s="198"/>
      <c r="J41" s="198"/>
      <c r="K41" s="191">
        <v>6.4</v>
      </c>
      <c r="L41" s="97">
        <f>COUNTIF(D5:D21284,K41)</f>
        <v>0</v>
      </c>
      <c r="M41" s="48" t="s">
        <v>2208</v>
      </c>
    </row>
    <row r="42" spans="1:13" s="15" customFormat="1" x14ac:dyDescent="0.2">
      <c r="A42" s="126">
        <v>38</v>
      </c>
      <c r="B42" s="36">
        <v>43200</v>
      </c>
      <c r="C42" s="14" t="s">
        <v>69</v>
      </c>
      <c r="D42" s="17">
        <v>4.0999999999999996</v>
      </c>
      <c r="E42" s="18">
        <v>2.0000000000000001E-4</v>
      </c>
      <c r="F42" s="14">
        <v>2E-3</v>
      </c>
      <c r="G42" s="100" t="s">
        <v>38</v>
      </c>
      <c r="H42" s="185"/>
      <c r="I42" s="198"/>
      <c r="J42" s="198"/>
      <c r="K42" s="15" t="s">
        <v>77</v>
      </c>
      <c r="L42" s="15">
        <f>SUM(L18:L41)</f>
        <v>2794</v>
      </c>
    </row>
    <row r="43" spans="1:13" s="15" customFormat="1" x14ac:dyDescent="0.2">
      <c r="A43" s="126">
        <v>39</v>
      </c>
      <c r="B43" s="36">
        <v>43199</v>
      </c>
      <c r="C43" s="14" t="s">
        <v>70</v>
      </c>
      <c r="D43" s="17">
        <v>3.1</v>
      </c>
      <c r="E43" s="18">
        <v>2.9999999999999997E-4</v>
      </c>
      <c r="F43" s="14">
        <v>2E-3</v>
      </c>
      <c r="G43" s="100" t="s">
        <v>38</v>
      </c>
      <c r="H43" s="185"/>
      <c r="I43" s="198"/>
      <c r="J43" s="198"/>
    </row>
    <row r="44" spans="1:13" s="15" customFormat="1" x14ac:dyDescent="0.2">
      <c r="A44" s="126">
        <v>40</v>
      </c>
      <c r="B44" s="36">
        <v>43200</v>
      </c>
      <c r="C44" s="14" t="s">
        <v>71</v>
      </c>
      <c r="D44" s="17">
        <v>1.4</v>
      </c>
      <c r="E44" s="18">
        <v>1E-3</v>
      </c>
      <c r="F44" s="14">
        <v>2E-3</v>
      </c>
      <c r="G44" s="100" t="s">
        <v>38</v>
      </c>
      <c r="H44" s="185"/>
      <c r="I44" s="198"/>
      <c r="J44" s="198"/>
    </row>
    <row r="45" spans="1:13" s="15" customFormat="1" x14ac:dyDescent="0.2">
      <c r="A45" s="126">
        <v>41</v>
      </c>
      <c r="B45" s="36">
        <v>43200</v>
      </c>
      <c r="C45" s="14" t="s">
        <v>72</v>
      </c>
      <c r="D45" s="17">
        <v>1.3</v>
      </c>
      <c r="E45" s="18">
        <v>2.0000000000000001E-4</v>
      </c>
      <c r="F45" s="14">
        <v>2E-3</v>
      </c>
      <c r="G45" s="100" t="s">
        <v>38</v>
      </c>
      <c r="H45" s="185"/>
      <c r="I45" s="198"/>
      <c r="J45" s="198"/>
    </row>
    <row r="46" spans="1:13" s="15" customFormat="1" x14ac:dyDescent="0.2">
      <c r="A46" s="126">
        <v>42</v>
      </c>
      <c r="B46" s="36">
        <v>43200</v>
      </c>
      <c r="C46" s="14" t="s">
        <v>73</v>
      </c>
      <c r="D46" s="17">
        <v>2.2999999999999998</v>
      </c>
      <c r="E46" s="18">
        <v>2.0000000000000001E-4</v>
      </c>
      <c r="F46" s="14">
        <v>2E-3</v>
      </c>
      <c r="G46" s="100" t="s">
        <v>38</v>
      </c>
      <c r="H46" s="185"/>
      <c r="I46" s="198"/>
      <c r="J46" s="198"/>
    </row>
    <row r="47" spans="1:13" s="15" customFormat="1" x14ac:dyDescent="0.2">
      <c r="A47" s="126">
        <v>43</v>
      </c>
      <c r="B47" s="36">
        <v>43200</v>
      </c>
      <c r="C47" s="14" t="s">
        <v>74</v>
      </c>
      <c r="D47" s="17">
        <v>2.4</v>
      </c>
      <c r="E47" s="18">
        <v>2.9999999999999997E-4</v>
      </c>
      <c r="F47" s="14">
        <v>2E-3</v>
      </c>
      <c r="G47" s="100" t="s">
        <v>38</v>
      </c>
      <c r="H47" s="185"/>
      <c r="I47" s="198"/>
      <c r="J47" s="198"/>
    </row>
    <row r="48" spans="1:13" s="15" customFormat="1" x14ac:dyDescent="0.2">
      <c r="A48" s="126">
        <v>44</v>
      </c>
      <c r="B48" s="36">
        <v>43200</v>
      </c>
      <c r="C48" s="14" t="s">
        <v>75</v>
      </c>
      <c r="D48" s="17">
        <v>3.2</v>
      </c>
      <c r="E48" s="18">
        <v>1E-4</v>
      </c>
      <c r="F48" s="14">
        <v>2E-3</v>
      </c>
      <c r="G48" s="100" t="s">
        <v>38</v>
      </c>
      <c r="H48" s="185"/>
      <c r="I48" s="198"/>
      <c r="J48" s="198"/>
    </row>
    <row r="49" spans="1:10" s="15" customFormat="1" x14ac:dyDescent="0.2">
      <c r="A49" s="126">
        <v>45</v>
      </c>
      <c r="B49" s="36">
        <v>43201</v>
      </c>
      <c r="C49" s="14" t="s">
        <v>80</v>
      </c>
      <c r="D49" s="17">
        <v>4.3</v>
      </c>
      <c r="E49" s="18">
        <v>1.1999999999999999E-3</v>
      </c>
      <c r="F49" s="14">
        <v>2E-3</v>
      </c>
      <c r="G49" s="100" t="s">
        <v>53</v>
      </c>
      <c r="H49" s="185"/>
      <c r="I49" s="198"/>
      <c r="J49" s="198"/>
    </row>
    <row r="50" spans="1:10" s="15" customFormat="1" x14ac:dyDescent="0.2">
      <c r="A50" s="126">
        <v>46</v>
      </c>
      <c r="B50" s="36">
        <v>43201</v>
      </c>
      <c r="C50" s="14" t="s">
        <v>85</v>
      </c>
      <c r="D50" s="17">
        <v>2.4</v>
      </c>
      <c r="E50" s="18">
        <v>4.0000000000000002E-4</v>
      </c>
      <c r="F50" s="14">
        <v>2E-3</v>
      </c>
      <c r="G50" s="100" t="s">
        <v>38</v>
      </c>
      <c r="H50" s="185"/>
      <c r="I50" s="198"/>
      <c r="J50" s="198"/>
    </row>
    <row r="51" spans="1:10" s="15" customFormat="1" x14ac:dyDescent="0.2">
      <c r="A51" s="126">
        <v>47</v>
      </c>
      <c r="B51" s="36">
        <v>43201</v>
      </c>
      <c r="C51" s="14" t="s">
        <v>86</v>
      </c>
      <c r="D51" s="17">
        <v>4.0999999999999996</v>
      </c>
      <c r="E51" s="18">
        <v>5.9999999999999995E-4</v>
      </c>
      <c r="F51" s="14">
        <v>2E-3</v>
      </c>
      <c r="G51" s="100" t="s">
        <v>38</v>
      </c>
      <c r="H51" s="185"/>
      <c r="I51" s="198"/>
      <c r="J51" s="198"/>
    </row>
    <row r="52" spans="1:10" s="15" customFormat="1" x14ac:dyDescent="0.2">
      <c r="A52" s="126">
        <v>48</v>
      </c>
      <c r="B52" s="36">
        <v>43201</v>
      </c>
      <c r="C52" s="14" t="s">
        <v>87</v>
      </c>
      <c r="D52" s="17">
        <v>5.0999999999999996</v>
      </c>
      <c r="E52" s="18">
        <v>2.0000000000000001E-4</v>
      </c>
      <c r="F52" s="14">
        <v>2E-3</v>
      </c>
      <c r="G52" s="100" t="s">
        <v>38</v>
      </c>
      <c r="H52" s="185"/>
      <c r="I52" s="198"/>
      <c r="J52" s="198"/>
    </row>
    <row r="53" spans="1:10" s="15" customFormat="1" x14ac:dyDescent="0.2">
      <c r="A53" s="126">
        <v>49</v>
      </c>
      <c r="B53" s="36">
        <v>43201</v>
      </c>
      <c r="C53" s="14" t="s">
        <v>88</v>
      </c>
      <c r="D53" s="17">
        <v>3.2</v>
      </c>
      <c r="E53" s="18">
        <v>2.0000000000000001E-4</v>
      </c>
      <c r="F53" s="14">
        <v>2E-3</v>
      </c>
      <c r="G53" s="100" t="s">
        <v>53</v>
      </c>
      <c r="H53" s="185"/>
      <c r="I53" s="198"/>
      <c r="J53" s="198"/>
    </row>
    <row r="54" spans="1:10" s="15" customFormat="1" x14ac:dyDescent="0.2">
      <c r="A54" s="126">
        <v>50</v>
      </c>
      <c r="B54" s="36">
        <v>43200</v>
      </c>
      <c r="C54" s="14" t="s">
        <v>89</v>
      </c>
      <c r="D54" s="17">
        <v>1.4</v>
      </c>
      <c r="E54" s="18">
        <v>2.0000000000000001E-4</v>
      </c>
      <c r="F54" s="14">
        <v>2E-3</v>
      </c>
      <c r="G54" s="100" t="s">
        <v>38</v>
      </c>
      <c r="H54" s="208"/>
      <c r="I54" s="198"/>
      <c r="J54" s="198"/>
    </row>
    <row r="55" spans="1:10" s="15" customFormat="1" x14ac:dyDescent="0.2">
      <c r="A55" s="126">
        <v>51</v>
      </c>
      <c r="B55" s="36">
        <v>43201</v>
      </c>
      <c r="C55" s="14" t="s">
        <v>90</v>
      </c>
      <c r="D55" s="17">
        <v>1.3</v>
      </c>
      <c r="E55" s="18">
        <v>5.0000000000000001E-4</v>
      </c>
      <c r="F55" s="14">
        <v>2E-3</v>
      </c>
      <c r="G55" s="100" t="s">
        <v>53</v>
      </c>
      <c r="H55" s="208"/>
      <c r="I55" s="198"/>
      <c r="J55" s="198"/>
    </row>
    <row r="56" spans="1:10" s="15" customFormat="1" x14ac:dyDescent="0.2">
      <c r="A56" s="126">
        <v>52</v>
      </c>
      <c r="B56" s="36">
        <v>43201</v>
      </c>
      <c r="C56" s="14" t="s">
        <v>92</v>
      </c>
      <c r="D56" s="17">
        <v>2.4</v>
      </c>
      <c r="E56" s="18">
        <v>2.9999999999999997E-4</v>
      </c>
      <c r="F56" s="14">
        <v>2E-3</v>
      </c>
      <c r="G56" s="100" t="s">
        <v>38</v>
      </c>
      <c r="H56" s="208"/>
      <c r="I56" s="198"/>
      <c r="J56" s="198"/>
    </row>
    <row r="57" spans="1:10" s="15" customFormat="1" x14ac:dyDescent="0.2">
      <c r="A57" s="126">
        <v>53</v>
      </c>
      <c r="B57" s="36">
        <v>43201</v>
      </c>
      <c r="C57" s="14" t="s">
        <v>93</v>
      </c>
      <c r="D57" s="17">
        <v>5.0999999999999996</v>
      </c>
      <c r="E57" s="18">
        <v>4.0000000000000002E-4</v>
      </c>
      <c r="F57" s="14">
        <v>2E-3</v>
      </c>
      <c r="G57" s="100" t="s">
        <v>38</v>
      </c>
      <c r="H57" s="208"/>
      <c r="I57" s="198"/>
      <c r="J57" s="198"/>
    </row>
    <row r="58" spans="1:10" x14ac:dyDescent="0.2">
      <c r="A58" s="126">
        <v>54</v>
      </c>
      <c r="B58" s="36">
        <v>43200</v>
      </c>
      <c r="C58" s="14" t="s">
        <v>94</v>
      </c>
      <c r="D58" s="17">
        <v>4.2</v>
      </c>
      <c r="E58" s="18">
        <v>2.0000000000000001E-4</v>
      </c>
      <c r="F58" s="14">
        <v>2E-3</v>
      </c>
      <c r="G58" s="100" t="s">
        <v>38</v>
      </c>
      <c r="H58" s="208"/>
      <c r="I58" s="199"/>
      <c r="J58" s="199"/>
    </row>
    <row r="59" spans="1:10" x14ac:dyDescent="0.2">
      <c r="A59" s="126">
        <v>55</v>
      </c>
      <c r="B59" s="36">
        <v>43201</v>
      </c>
      <c r="C59" s="14" t="s">
        <v>95</v>
      </c>
      <c r="D59" s="17">
        <v>3.4</v>
      </c>
      <c r="E59" s="18">
        <v>1E-4</v>
      </c>
      <c r="F59" s="14">
        <v>2E-3</v>
      </c>
      <c r="G59" s="100" t="s">
        <v>53</v>
      </c>
      <c r="H59" s="208"/>
      <c r="I59" s="199"/>
      <c r="J59" s="199"/>
    </row>
    <row r="60" spans="1:10" x14ac:dyDescent="0.2">
      <c r="A60" s="126">
        <v>56</v>
      </c>
      <c r="B60" s="36">
        <v>43199</v>
      </c>
      <c r="C60" s="14" t="s">
        <v>97</v>
      </c>
      <c r="D60" s="17">
        <v>1.4</v>
      </c>
      <c r="E60" s="18">
        <v>2.0000000000000001E-4</v>
      </c>
      <c r="F60" s="14">
        <v>2E-3</v>
      </c>
      <c r="G60" s="100" t="s">
        <v>53</v>
      </c>
      <c r="H60" s="208"/>
      <c r="I60" s="199"/>
      <c r="J60" s="199"/>
    </row>
    <row r="61" spans="1:10" x14ac:dyDescent="0.2">
      <c r="A61" s="126">
        <v>57</v>
      </c>
      <c r="B61" s="36">
        <v>43197</v>
      </c>
      <c r="C61" s="14" t="s">
        <v>99</v>
      </c>
      <c r="D61" s="17">
        <v>5.3</v>
      </c>
      <c r="E61" s="18">
        <v>8.0000000000000004E-4</v>
      </c>
      <c r="F61" s="14">
        <v>2E-3</v>
      </c>
      <c r="G61" s="100" t="s">
        <v>53</v>
      </c>
      <c r="H61" s="208"/>
      <c r="I61" s="199"/>
      <c r="J61" s="199"/>
    </row>
    <row r="62" spans="1:10" x14ac:dyDescent="0.2">
      <c r="A62" s="126">
        <v>58</v>
      </c>
      <c r="B62" s="36">
        <v>43201</v>
      </c>
      <c r="C62" s="14" t="s">
        <v>101</v>
      </c>
      <c r="D62" s="17">
        <v>1.3</v>
      </c>
      <c r="E62" s="18">
        <v>2.9999999999999997E-4</v>
      </c>
      <c r="F62" s="14">
        <v>2E-3</v>
      </c>
      <c r="G62" s="100" t="s">
        <v>38</v>
      </c>
      <c r="H62" s="208"/>
      <c r="I62" s="199"/>
      <c r="J62" s="199"/>
    </row>
    <row r="63" spans="1:10" x14ac:dyDescent="0.2">
      <c r="A63" s="126">
        <v>59</v>
      </c>
      <c r="B63" s="40">
        <v>43202</v>
      </c>
      <c r="C63" s="100" t="s">
        <v>102</v>
      </c>
      <c r="D63" s="101">
        <v>2.1</v>
      </c>
      <c r="E63" s="102">
        <v>2.9999999999999997E-4</v>
      </c>
      <c r="F63" s="100">
        <v>2E-3</v>
      </c>
      <c r="G63" s="100" t="s">
        <v>38</v>
      </c>
      <c r="H63" s="208"/>
      <c r="I63" s="199"/>
      <c r="J63" s="199"/>
    </row>
    <row r="64" spans="1:10" x14ac:dyDescent="0.2">
      <c r="A64" s="126">
        <v>60</v>
      </c>
      <c r="B64" s="36">
        <v>43202</v>
      </c>
      <c r="C64" s="14" t="s">
        <v>103</v>
      </c>
      <c r="D64" s="17">
        <v>1.2</v>
      </c>
      <c r="E64" s="18">
        <v>4.0000000000000002E-4</v>
      </c>
      <c r="F64" s="14">
        <v>2E-3</v>
      </c>
      <c r="G64" s="100" t="s">
        <v>53</v>
      </c>
      <c r="H64" s="208"/>
      <c r="I64" s="199"/>
      <c r="J64" s="199"/>
    </row>
    <row r="65" spans="1:10" x14ac:dyDescent="0.2">
      <c r="A65" s="126">
        <v>61</v>
      </c>
      <c r="B65" s="36">
        <v>43202</v>
      </c>
      <c r="C65" s="14" t="s">
        <v>104</v>
      </c>
      <c r="D65" s="17">
        <v>3.2</v>
      </c>
      <c r="E65" s="18">
        <v>1E-4</v>
      </c>
      <c r="F65" s="14">
        <v>2E-3</v>
      </c>
      <c r="G65" s="100" t="s">
        <v>38</v>
      </c>
      <c r="H65" s="208"/>
      <c r="I65" s="199"/>
      <c r="J65" s="199"/>
    </row>
    <row r="66" spans="1:10" x14ac:dyDescent="0.2">
      <c r="A66" s="126">
        <v>62</v>
      </c>
      <c r="B66" s="36">
        <v>43202</v>
      </c>
      <c r="C66" s="14" t="s">
        <v>105</v>
      </c>
      <c r="D66" s="17">
        <v>1.4</v>
      </c>
      <c r="E66" s="18">
        <v>8.9999999999999998E-4</v>
      </c>
      <c r="F66" s="14">
        <v>2E-3</v>
      </c>
      <c r="G66" s="100" t="s">
        <v>38</v>
      </c>
      <c r="H66" s="208"/>
      <c r="I66" s="199"/>
      <c r="J66" s="199"/>
    </row>
    <row r="67" spans="1:10" x14ac:dyDescent="0.2">
      <c r="A67" s="126">
        <v>63</v>
      </c>
      <c r="B67" s="36">
        <v>43202</v>
      </c>
      <c r="C67" s="14" t="s">
        <v>106</v>
      </c>
      <c r="D67" s="17">
        <v>2.4</v>
      </c>
      <c r="E67" s="18">
        <v>4.0000000000000002E-4</v>
      </c>
      <c r="F67" s="14">
        <v>2E-3</v>
      </c>
      <c r="G67" s="100" t="s">
        <v>38</v>
      </c>
      <c r="H67" s="208"/>
      <c r="I67" s="199"/>
      <c r="J67" s="199"/>
    </row>
    <row r="68" spans="1:10" x14ac:dyDescent="0.2">
      <c r="A68" s="126">
        <v>64</v>
      </c>
      <c r="B68" s="36">
        <v>43202</v>
      </c>
      <c r="C68" s="14" t="s">
        <v>107</v>
      </c>
      <c r="D68" s="17">
        <v>1.3</v>
      </c>
      <c r="E68" s="18">
        <v>1E-4</v>
      </c>
      <c r="F68" s="14">
        <v>2E-3</v>
      </c>
      <c r="G68" s="100" t="s">
        <v>38</v>
      </c>
      <c r="H68" s="208"/>
      <c r="I68" s="199"/>
      <c r="J68" s="199"/>
    </row>
    <row r="69" spans="1:10" x14ac:dyDescent="0.2">
      <c r="A69" s="126">
        <v>65</v>
      </c>
      <c r="B69" s="36">
        <v>43202</v>
      </c>
      <c r="C69" s="14" t="s">
        <v>108</v>
      </c>
      <c r="D69" s="17">
        <v>4.0999999999999996</v>
      </c>
      <c r="E69" s="18">
        <v>8.0000000000000004E-4</v>
      </c>
      <c r="F69" s="14">
        <v>2E-3</v>
      </c>
      <c r="G69" s="100" t="s">
        <v>38</v>
      </c>
      <c r="H69" s="208"/>
      <c r="I69" s="199"/>
      <c r="J69" s="199"/>
    </row>
    <row r="70" spans="1:10" x14ac:dyDescent="0.2">
      <c r="A70" s="126">
        <v>66</v>
      </c>
      <c r="B70" s="36">
        <v>43202</v>
      </c>
      <c r="C70" s="14" t="s">
        <v>109</v>
      </c>
      <c r="D70" s="17">
        <v>3.1</v>
      </c>
      <c r="E70" s="18">
        <v>1E-4</v>
      </c>
      <c r="F70" s="14">
        <v>2E-3</v>
      </c>
      <c r="G70" s="100" t="s">
        <v>38</v>
      </c>
      <c r="H70" s="208"/>
      <c r="I70" s="199"/>
      <c r="J70" s="199"/>
    </row>
    <row r="71" spans="1:10" x14ac:dyDescent="0.2">
      <c r="A71" s="126">
        <v>67</v>
      </c>
      <c r="B71" s="36">
        <v>43201</v>
      </c>
      <c r="C71" s="14" t="s">
        <v>110</v>
      </c>
      <c r="D71" s="17">
        <v>3.1</v>
      </c>
      <c r="E71" s="18" t="s">
        <v>45</v>
      </c>
      <c r="F71" s="14">
        <v>2E-3</v>
      </c>
      <c r="G71" s="100" t="s">
        <v>53</v>
      </c>
      <c r="H71" s="208"/>
      <c r="I71" s="199"/>
      <c r="J71" s="199"/>
    </row>
    <row r="72" spans="1:10" x14ac:dyDescent="0.2">
      <c r="A72" s="126">
        <v>68</v>
      </c>
      <c r="B72" s="36">
        <v>43204</v>
      </c>
      <c r="C72" s="14" t="s">
        <v>111</v>
      </c>
      <c r="D72" s="17">
        <v>2.1</v>
      </c>
      <c r="E72" s="18">
        <v>2.9999999999999997E-4</v>
      </c>
      <c r="F72" s="14">
        <v>2E-3</v>
      </c>
      <c r="G72" s="100" t="s">
        <v>38</v>
      </c>
      <c r="H72" s="208"/>
      <c r="I72" s="199"/>
      <c r="J72" s="199"/>
    </row>
    <row r="73" spans="1:10" x14ac:dyDescent="0.2">
      <c r="A73" s="126">
        <v>69</v>
      </c>
      <c r="B73" s="36">
        <v>43203</v>
      </c>
      <c r="C73" s="14" t="s">
        <v>112</v>
      </c>
      <c r="D73" s="17">
        <v>1.2</v>
      </c>
      <c r="E73" s="18">
        <v>2.9999999999999997E-4</v>
      </c>
      <c r="F73" s="14">
        <v>2E-3</v>
      </c>
      <c r="G73" s="100" t="s">
        <v>38</v>
      </c>
      <c r="H73" s="208"/>
      <c r="I73" s="199"/>
      <c r="J73" s="199"/>
    </row>
    <row r="74" spans="1:10" x14ac:dyDescent="0.2">
      <c r="A74" s="126">
        <v>70</v>
      </c>
      <c r="B74" s="36">
        <v>43203</v>
      </c>
      <c r="C74" s="14" t="s">
        <v>113</v>
      </c>
      <c r="D74" s="17">
        <v>2.2000000000000002</v>
      </c>
      <c r="E74" s="18" t="s">
        <v>45</v>
      </c>
      <c r="F74" s="14">
        <v>2E-3</v>
      </c>
      <c r="G74" s="100" t="s">
        <v>38</v>
      </c>
      <c r="H74" s="208"/>
      <c r="I74" s="199"/>
      <c r="J74" s="199"/>
    </row>
    <row r="75" spans="1:10" x14ac:dyDescent="0.2">
      <c r="A75" s="126">
        <v>71</v>
      </c>
      <c r="B75" s="36">
        <v>43203</v>
      </c>
      <c r="C75" s="14" t="s">
        <v>114</v>
      </c>
      <c r="D75" s="17">
        <v>1.4</v>
      </c>
      <c r="E75" s="18">
        <v>1.9E-3</v>
      </c>
      <c r="F75" s="14">
        <v>2E-3</v>
      </c>
      <c r="G75" s="100" t="s">
        <v>38</v>
      </c>
      <c r="H75" s="208"/>
      <c r="I75" s="199"/>
      <c r="J75" s="199"/>
    </row>
    <row r="76" spans="1:10" x14ac:dyDescent="0.2">
      <c r="A76" s="126">
        <v>72</v>
      </c>
      <c r="B76" s="36">
        <v>43203</v>
      </c>
      <c r="C76" s="14" t="s">
        <v>115</v>
      </c>
      <c r="D76" s="17">
        <v>4.3</v>
      </c>
      <c r="E76" s="18" t="s">
        <v>45</v>
      </c>
      <c r="F76" s="14">
        <v>2E-3</v>
      </c>
      <c r="G76" s="100" t="s">
        <v>38</v>
      </c>
      <c r="H76" s="208"/>
      <c r="I76" s="199"/>
      <c r="J76" s="199"/>
    </row>
    <row r="77" spans="1:10" x14ac:dyDescent="0.2">
      <c r="A77" s="126">
        <v>73</v>
      </c>
      <c r="B77" s="36">
        <v>43203</v>
      </c>
      <c r="C77" s="14" t="s">
        <v>116</v>
      </c>
      <c r="D77" s="17">
        <v>3.4</v>
      </c>
      <c r="E77" s="18">
        <v>2.9999999999999997E-4</v>
      </c>
      <c r="F77" s="14">
        <v>2E-3</v>
      </c>
      <c r="G77" s="100" t="s">
        <v>38</v>
      </c>
      <c r="H77" s="208"/>
      <c r="I77" s="199"/>
      <c r="J77" s="199"/>
    </row>
    <row r="78" spans="1:10" x14ac:dyDescent="0.2">
      <c r="A78" s="126">
        <v>74</v>
      </c>
      <c r="B78" s="36">
        <v>43203</v>
      </c>
      <c r="C78" s="14" t="s">
        <v>117</v>
      </c>
      <c r="D78" s="17">
        <v>3.1</v>
      </c>
      <c r="E78" s="18" t="s">
        <v>45</v>
      </c>
      <c r="F78" s="14">
        <v>2E-3</v>
      </c>
      <c r="G78" s="100" t="s">
        <v>38</v>
      </c>
      <c r="H78" s="208"/>
      <c r="I78" s="199"/>
      <c r="J78" s="199"/>
    </row>
    <row r="79" spans="1:10" x14ac:dyDescent="0.2">
      <c r="A79" s="126">
        <v>75</v>
      </c>
      <c r="B79" s="36">
        <v>43203</v>
      </c>
      <c r="C79" s="14" t="s">
        <v>118</v>
      </c>
      <c r="D79" s="17">
        <v>2.4</v>
      </c>
      <c r="E79" s="18">
        <v>5.0000000000000001E-4</v>
      </c>
      <c r="F79" s="14">
        <v>2E-3</v>
      </c>
      <c r="G79" s="100" t="s">
        <v>38</v>
      </c>
      <c r="H79" s="208"/>
      <c r="I79" s="199"/>
      <c r="J79" s="199"/>
    </row>
    <row r="80" spans="1:10" x14ac:dyDescent="0.2">
      <c r="A80" s="126">
        <v>76</v>
      </c>
      <c r="B80" s="36">
        <v>43203</v>
      </c>
      <c r="C80" s="14" t="s">
        <v>119</v>
      </c>
      <c r="D80" s="17">
        <v>2.1</v>
      </c>
      <c r="E80" s="18">
        <v>2.0000000000000001E-4</v>
      </c>
      <c r="F80" s="14">
        <v>2E-3</v>
      </c>
      <c r="G80" s="100" t="s">
        <v>38</v>
      </c>
      <c r="H80" s="208"/>
      <c r="I80" s="199"/>
      <c r="J80" s="199"/>
    </row>
    <row r="81" spans="1:10" x14ac:dyDescent="0.2">
      <c r="A81" s="126">
        <v>77</v>
      </c>
      <c r="B81" s="36">
        <v>43203</v>
      </c>
      <c r="C81" s="14" t="s">
        <v>120</v>
      </c>
      <c r="D81" s="17">
        <v>3.2</v>
      </c>
      <c r="E81" s="18">
        <v>4.0000000000000002E-4</v>
      </c>
      <c r="F81" s="14">
        <v>2E-3</v>
      </c>
      <c r="G81" s="100" t="s">
        <v>38</v>
      </c>
      <c r="H81" s="208"/>
      <c r="I81" s="199"/>
      <c r="J81" s="199"/>
    </row>
    <row r="82" spans="1:10" x14ac:dyDescent="0.2">
      <c r="A82" s="126">
        <v>78</v>
      </c>
      <c r="B82" s="36">
        <v>43203</v>
      </c>
      <c r="C82" s="14" t="s">
        <v>121</v>
      </c>
      <c r="D82" s="17">
        <v>3.3</v>
      </c>
      <c r="E82" s="18">
        <v>0</v>
      </c>
      <c r="F82" s="14">
        <v>2E-3</v>
      </c>
      <c r="G82" s="100" t="s">
        <v>38</v>
      </c>
      <c r="H82" s="208"/>
      <c r="I82" s="199"/>
      <c r="J82" s="199"/>
    </row>
    <row r="83" spans="1:10" x14ac:dyDescent="0.2">
      <c r="A83" s="126">
        <v>79</v>
      </c>
      <c r="B83" s="36">
        <v>43203</v>
      </c>
      <c r="C83" s="14" t="s">
        <v>122</v>
      </c>
      <c r="D83" s="17">
        <v>4.2</v>
      </c>
      <c r="E83" s="18" t="s">
        <v>45</v>
      </c>
      <c r="F83" s="14">
        <v>2E-3</v>
      </c>
      <c r="G83" s="100" t="s">
        <v>38</v>
      </c>
      <c r="H83" s="208"/>
      <c r="I83" s="199"/>
      <c r="J83" s="199"/>
    </row>
    <row r="84" spans="1:10" x14ac:dyDescent="0.2">
      <c r="A84" s="126">
        <v>80</v>
      </c>
      <c r="B84" s="36">
        <v>43203</v>
      </c>
      <c r="C84" s="14" t="s">
        <v>123</v>
      </c>
      <c r="D84" s="17">
        <v>4.4000000000000004</v>
      </c>
      <c r="E84" s="18" t="s">
        <v>45</v>
      </c>
      <c r="F84" s="14">
        <v>2E-3</v>
      </c>
      <c r="G84" s="100" t="s">
        <v>38</v>
      </c>
      <c r="H84" s="208"/>
      <c r="I84" s="199"/>
      <c r="J84" s="199"/>
    </row>
    <row r="85" spans="1:10" x14ac:dyDescent="0.2">
      <c r="A85" s="126">
        <v>81</v>
      </c>
      <c r="B85" s="36">
        <v>43204</v>
      </c>
      <c r="C85" s="14" t="s">
        <v>124</v>
      </c>
      <c r="D85" s="17">
        <v>3.1</v>
      </c>
      <c r="E85" s="18">
        <v>4.0000000000000002E-4</v>
      </c>
      <c r="F85" s="14">
        <v>2E-3</v>
      </c>
      <c r="G85" s="100" t="s">
        <v>38</v>
      </c>
      <c r="H85" s="208"/>
      <c r="I85" s="199"/>
      <c r="J85" s="199"/>
    </row>
    <row r="86" spans="1:10" x14ac:dyDescent="0.2">
      <c r="A86" s="126">
        <v>82</v>
      </c>
      <c r="B86" s="36">
        <v>43204</v>
      </c>
      <c r="C86" s="14" t="s">
        <v>125</v>
      </c>
      <c r="D86" s="17">
        <v>3.2</v>
      </c>
      <c r="E86" s="18" t="s">
        <v>45</v>
      </c>
      <c r="F86" s="14">
        <v>2E-3</v>
      </c>
      <c r="G86" s="100" t="s">
        <v>38</v>
      </c>
      <c r="H86" s="208"/>
      <c r="I86" s="199"/>
      <c r="J86" s="199"/>
    </row>
    <row r="87" spans="1:10" x14ac:dyDescent="0.2">
      <c r="A87" s="126">
        <v>83</v>
      </c>
      <c r="B87" s="36">
        <v>43204</v>
      </c>
      <c r="C87" s="14" t="s">
        <v>126</v>
      </c>
      <c r="D87" s="17">
        <v>4.3</v>
      </c>
      <c r="E87" s="18" t="s">
        <v>45</v>
      </c>
      <c r="F87" s="14">
        <v>2E-3</v>
      </c>
      <c r="G87" s="100" t="s">
        <v>38</v>
      </c>
      <c r="H87" s="208"/>
      <c r="I87" s="199"/>
      <c r="J87" s="199"/>
    </row>
    <row r="88" spans="1:10" x14ac:dyDescent="0.2">
      <c r="A88" s="126">
        <v>84</v>
      </c>
      <c r="B88" s="36">
        <v>43204</v>
      </c>
      <c r="C88" s="14" t="s">
        <v>127</v>
      </c>
      <c r="D88" s="17">
        <v>4.4000000000000004</v>
      </c>
      <c r="E88" s="18">
        <v>1E-4</v>
      </c>
      <c r="F88" s="14">
        <v>2E-3</v>
      </c>
      <c r="G88" s="100" t="s">
        <v>38</v>
      </c>
      <c r="H88" s="208"/>
      <c r="I88" s="199"/>
      <c r="J88" s="199"/>
    </row>
    <row r="89" spans="1:10" x14ac:dyDescent="0.2">
      <c r="A89" s="126">
        <v>85</v>
      </c>
      <c r="B89" s="36">
        <v>43204</v>
      </c>
      <c r="C89" s="14" t="s">
        <v>128</v>
      </c>
      <c r="D89" s="17">
        <v>1.4</v>
      </c>
      <c r="E89" s="18">
        <v>2.0000000000000001E-4</v>
      </c>
      <c r="F89" s="14">
        <v>2E-3</v>
      </c>
      <c r="G89" s="100" t="s">
        <v>38</v>
      </c>
      <c r="H89" s="208"/>
      <c r="I89" s="199"/>
      <c r="J89" s="199"/>
    </row>
    <row r="90" spans="1:10" x14ac:dyDescent="0.2">
      <c r="A90" s="126">
        <v>86</v>
      </c>
      <c r="B90" s="36">
        <v>43204</v>
      </c>
      <c r="C90" s="14" t="s">
        <v>129</v>
      </c>
      <c r="D90" s="17">
        <v>2.2999999999999998</v>
      </c>
      <c r="E90" s="18">
        <v>2.9999999999999997E-4</v>
      </c>
      <c r="F90" s="14">
        <v>2E-3</v>
      </c>
      <c r="G90" s="100" t="s">
        <v>53</v>
      </c>
      <c r="H90" s="208"/>
      <c r="I90" s="199"/>
      <c r="J90" s="199"/>
    </row>
    <row r="91" spans="1:10" x14ac:dyDescent="0.2">
      <c r="A91" s="126">
        <v>87</v>
      </c>
      <c r="B91" s="36">
        <v>43203</v>
      </c>
      <c r="C91" s="14" t="s">
        <v>131</v>
      </c>
      <c r="D91" s="17">
        <v>4.0999999999999996</v>
      </c>
      <c r="E91" s="18" t="s">
        <v>45</v>
      </c>
      <c r="F91" s="14">
        <v>2E-3</v>
      </c>
      <c r="G91" s="100" t="s">
        <v>38</v>
      </c>
      <c r="H91" s="208"/>
      <c r="I91" s="199"/>
      <c r="J91" s="199"/>
    </row>
    <row r="92" spans="1:10" x14ac:dyDescent="0.2">
      <c r="A92" s="126">
        <v>88</v>
      </c>
      <c r="B92" s="36">
        <v>43204</v>
      </c>
      <c r="C92" s="14" t="s">
        <v>132</v>
      </c>
      <c r="D92" s="17">
        <v>2.2000000000000002</v>
      </c>
      <c r="E92" s="18" t="s">
        <v>45</v>
      </c>
      <c r="F92" s="14">
        <v>2E-3</v>
      </c>
      <c r="G92" s="100" t="s">
        <v>38</v>
      </c>
      <c r="H92" s="208"/>
      <c r="I92" s="199"/>
      <c r="J92" s="199"/>
    </row>
    <row r="93" spans="1:10" x14ac:dyDescent="0.2">
      <c r="A93" s="126">
        <v>89</v>
      </c>
      <c r="B93" s="41">
        <v>43203</v>
      </c>
      <c r="C93" s="14" t="s">
        <v>133</v>
      </c>
      <c r="D93" s="17">
        <v>2.1</v>
      </c>
      <c r="E93" s="18">
        <v>4.0000000000000002E-4</v>
      </c>
      <c r="F93" s="14">
        <v>2E-3</v>
      </c>
      <c r="G93" s="100" t="s">
        <v>38</v>
      </c>
      <c r="H93" s="208"/>
      <c r="I93" s="199"/>
      <c r="J93" s="199"/>
    </row>
    <row r="94" spans="1:10" x14ac:dyDescent="0.2">
      <c r="A94" s="126">
        <v>90</v>
      </c>
      <c r="B94" s="41">
        <v>43204</v>
      </c>
      <c r="C94" s="14" t="s">
        <v>134</v>
      </c>
      <c r="D94" s="17">
        <v>2.4</v>
      </c>
      <c r="E94" s="18">
        <v>2.9999999999999997E-4</v>
      </c>
      <c r="F94" s="14">
        <v>2E-3</v>
      </c>
      <c r="G94" s="100" t="s">
        <v>38</v>
      </c>
      <c r="H94" s="208"/>
      <c r="I94" s="199"/>
      <c r="J94" s="199"/>
    </row>
    <row r="95" spans="1:10" x14ac:dyDescent="0.2">
      <c r="A95" s="126">
        <v>91</v>
      </c>
      <c r="B95" s="41">
        <v>43204</v>
      </c>
      <c r="C95" s="14" t="s">
        <v>135</v>
      </c>
      <c r="D95" s="17">
        <v>2.4</v>
      </c>
      <c r="E95" s="18">
        <v>1E-4</v>
      </c>
      <c r="F95" s="14">
        <v>2E-3</v>
      </c>
      <c r="G95" s="100" t="s">
        <v>38</v>
      </c>
      <c r="H95" s="208"/>
      <c r="I95" s="199"/>
      <c r="J95" s="199"/>
    </row>
    <row r="96" spans="1:10" x14ac:dyDescent="0.2">
      <c r="A96" s="126">
        <v>92</v>
      </c>
      <c r="B96" s="41">
        <v>43204</v>
      </c>
      <c r="C96" s="14" t="s">
        <v>136</v>
      </c>
      <c r="D96" s="17">
        <v>1.4</v>
      </c>
      <c r="E96" s="18">
        <v>5.0000000000000001E-4</v>
      </c>
      <c r="F96" s="14">
        <v>2E-3</v>
      </c>
      <c r="G96" s="100" t="s">
        <v>38</v>
      </c>
      <c r="H96" s="208"/>
      <c r="I96" s="199"/>
      <c r="J96" s="199"/>
    </row>
    <row r="97" spans="1:10" x14ac:dyDescent="0.2">
      <c r="A97" s="126">
        <v>93</v>
      </c>
      <c r="B97" s="41">
        <v>43202</v>
      </c>
      <c r="C97" s="14" t="s">
        <v>137</v>
      </c>
      <c r="D97" s="17">
        <v>3.3</v>
      </c>
      <c r="E97" s="18" t="s">
        <v>45</v>
      </c>
      <c r="F97" s="14">
        <v>2E-3</v>
      </c>
      <c r="G97" s="100" t="s">
        <v>53</v>
      </c>
      <c r="H97" s="208"/>
      <c r="I97" s="199"/>
      <c r="J97" s="199"/>
    </row>
    <row r="98" spans="1:10" x14ac:dyDescent="0.2">
      <c r="A98" s="126">
        <v>94</v>
      </c>
      <c r="B98" s="41">
        <v>43206</v>
      </c>
      <c r="C98" s="14" t="s">
        <v>138</v>
      </c>
      <c r="D98" s="17">
        <v>1.3</v>
      </c>
      <c r="E98" s="18">
        <v>2.0000000000000001E-4</v>
      </c>
      <c r="F98" s="14">
        <v>2E-3</v>
      </c>
      <c r="G98" s="100" t="s">
        <v>38</v>
      </c>
      <c r="H98" s="208"/>
      <c r="I98" s="199"/>
      <c r="J98" s="199"/>
    </row>
    <row r="99" spans="1:10" x14ac:dyDescent="0.2">
      <c r="A99" s="126">
        <v>95</v>
      </c>
      <c r="B99" s="41">
        <v>43206</v>
      </c>
      <c r="C99" s="14" t="s">
        <v>139</v>
      </c>
      <c r="D99" s="17">
        <v>3.2</v>
      </c>
      <c r="E99" s="18">
        <v>1E-4</v>
      </c>
      <c r="F99" s="14">
        <v>2E-3</v>
      </c>
      <c r="G99" s="100" t="s">
        <v>38</v>
      </c>
      <c r="H99" s="208"/>
      <c r="I99" s="199"/>
      <c r="J99" s="199"/>
    </row>
    <row r="100" spans="1:10" x14ac:dyDescent="0.2">
      <c r="A100" s="126">
        <v>96</v>
      </c>
      <c r="B100" s="36">
        <v>43206</v>
      </c>
      <c r="C100" s="14" t="s">
        <v>140</v>
      </c>
      <c r="D100" s="17">
        <v>4.0999999999999996</v>
      </c>
      <c r="E100" s="18" t="s">
        <v>45</v>
      </c>
      <c r="F100" s="14">
        <v>2E-3</v>
      </c>
      <c r="G100" s="100" t="s">
        <v>53</v>
      </c>
      <c r="H100" s="208"/>
      <c r="I100" s="199"/>
      <c r="J100" s="199"/>
    </row>
    <row r="101" spans="1:10" x14ac:dyDescent="0.2">
      <c r="A101" s="126">
        <v>97</v>
      </c>
      <c r="B101" s="41">
        <v>43206</v>
      </c>
      <c r="C101" s="14" t="s">
        <v>142</v>
      </c>
      <c r="D101" s="17">
        <v>2.2000000000000002</v>
      </c>
      <c r="E101" s="18" t="s">
        <v>45</v>
      </c>
      <c r="F101" s="14">
        <v>2E-3</v>
      </c>
      <c r="G101" s="100" t="s">
        <v>38</v>
      </c>
      <c r="H101" s="208"/>
      <c r="I101" s="199"/>
      <c r="J101" s="199"/>
    </row>
    <row r="102" spans="1:10" x14ac:dyDescent="0.2">
      <c r="A102" s="126">
        <v>98</v>
      </c>
      <c r="B102" s="41">
        <v>43206</v>
      </c>
      <c r="C102" s="14" t="s">
        <v>143</v>
      </c>
      <c r="D102" s="17">
        <v>1.4</v>
      </c>
      <c r="E102" s="18" t="s">
        <v>45</v>
      </c>
      <c r="F102" s="14">
        <v>2E-3</v>
      </c>
      <c r="G102" s="100" t="s">
        <v>38</v>
      </c>
      <c r="H102" s="208"/>
      <c r="I102" s="199"/>
      <c r="J102" s="199"/>
    </row>
    <row r="103" spans="1:10" x14ac:dyDescent="0.2">
      <c r="A103" s="126">
        <v>99</v>
      </c>
      <c r="B103" s="41">
        <v>43206</v>
      </c>
      <c r="C103" s="14" t="s">
        <v>144</v>
      </c>
      <c r="D103" s="17">
        <v>4.3</v>
      </c>
      <c r="E103" s="18">
        <v>5.9999999999999995E-4</v>
      </c>
      <c r="F103" s="14">
        <v>2E-3</v>
      </c>
      <c r="G103" s="100" t="s">
        <v>38</v>
      </c>
      <c r="H103" s="208"/>
      <c r="I103" s="199"/>
      <c r="J103" s="199"/>
    </row>
    <row r="104" spans="1:10" x14ac:dyDescent="0.2">
      <c r="A104" s="126">
        <v>100</v>
      </c>
      <c r="B104" s="39">
        <v>43206</v>
      </c>
      <c r="C104" s="14" t="s">
        <v>145</v>
      </c>
      <c r="D104" s="17">
        <v>3.2</v>
      </c>
      <c r="E104" s="18">
        <v>2.9999999999999997E-4</v>
      </c>
      <c r="F104" s="14">
        <v>2E-3</v>
      </c>
      <c r="G104" s="100" t="s">
        <v>38</v>
      </c>
      <c r="H104" s="208"/>
      <c r="I104" s="199"/>
      <c r="J104" s="199"/>
    </row>
    <row r="105" spans="1:10" x14ac:dyDescent="0.2">
      <c r="A105" s="126">
        <v>101</v>
      </c>
      <c r="B105" s="34">
        <v>43206</v>
      </c>
      <c r="C105" s="14" t="s">
        <v>146</v>
      </c>
      <c r="D105" s="17">
        <v>1.3</v>
      </c>
      <c r="E105" s="14">
        <v>5.9999999999999995E-4</v>
      </c>
      <c r="F105" s="14">
        <v>2E-3</v>
      </c>
      <c r="G105" s="100" t="s">
        <v>38</v>
      </c>
      <c r="H105" s="185"/>
      <c r="I105" s="199"/>
      <c r="J105" s="199"/>
    </row>
    <row r="106" spans="1:10" x14ac:dyDescent="0.2">
      <c r="A106" s="126">
        <v>102</v>
      </c>
      <c r="B106" s="34">
        <v>43206</v>
      </c>
      <c r="C106" s="14" t="s">
        <v>148</v>
      </c>
      <c r="D106" s="17">
        <v>5.2</v>
      </c>
      <c r="E106" s="14" t="s">
        <v>45</v>
      </c>
      <c r="F106" s="14">
        <v>2E-3</v>
      </c>
      <c r="G106" s="100" t="s">
        <v>38</v>
      </c>
      <c r="H106" s="185"/>
      <c r="I106" s="199"/>
      <c r="J106" s="199"/>
    </row>
    <row r="107" spans="1:10" x14ac:dyDescent="0.2">
      <c r="A107" s="126">
        <v>103</v>
      </c>
      <c r="B107" s="34">
        <v>43206</v>
      </c>
      <c r="C107" s="14" t="s">
        <v>147</v>
      </c>
      <c r="D107" s="17">
        <v>5.2</v>
      </c>
      <c r="E107" s="14" t="s">
        <v>45</v>
      </c>
      <c r="F107" s="14">
        <v>2E-3</v>
      </c>
      <c r="G107" s="100" t="s">
        <v>38</v>
      </c>
      <c r="H107" s="185"/>
      <c r="I107" s="199"/>
      <c r="J107" s="199"/>
    </row>
    <row r="108" spans="1:10" x14ac:dyDescent="0.2">
      <c r="A108" s="126">
        <v>104</v>
      </c>
      <c r="B108" s="34">
        <v>43200</v>
      </c>
      <c r="C108" s="14" t="s">
        <v>149</v>
      </c>
      <c r="D108" s="17">
        <v>5.2</v>
      </c>
      <c r="E108" s="14" t="s">
        <v>45</v>
      </c>
      <c r="F108" s="14">
        <v>2E-3</v>
      </c>
      <c r="G108" s="100" t="s">
        <v>38</v>
      </c>
      <c r="H108" s="185"/>
      <c r="I108" s="199"/>
      <c r="J108" s="199"/>
    </row>
    <row r="109" spans="1:10" s="15" customFormat="1" x14ac:dyDescent="0.2">
      <c r="A109" s="126">
        <v>105</v>
      </c>
      <c r="B109" s="34">
        <v>43206</v>
      </c>
      <c r="C109" s="14" t="s">
        <v>150</v>
      </c>
      <c r="D109" s="17">
        <v>5.3</v>
      </c>
      <c r="E109" s="14">
        <v>1.2999999999999999E-3</v>
      </c>
      <c r="F109" s="14">
        <v>2E-3</v>
      </c>
      <c r="G109" s="100" t="s">
        <v>38</v>
      </c>
      <c r="H109" s="185"/>
      <c r="I109" s="199"/>
      <c r="J109" s="199"/>
    </row>
    <row r="110" spans="1:10" s="15" customFormat="1" x14ac:dyDescent="0.2">
      <c r="A110" s="126">
        <v>106</v>
      </c>
      <c r="B110" s="34">
        <v>43206</v>
      </c>
      <c r="C110" s="14" t="s">
        <v>151</v>
      </c>
      <c r="D110" s="17">
        <v>5.3</v>
      </c>
      <c r="E110" s="14">
        <v>1.6999999999999999E-3</v>
      </c>
      <c r="F110" s="14">
        <v>2E-3</v>
      </c>
      <c r="G110" s="100" t="s">
        <v>38</v>
      </c>
      <c r="H110" s="185"/>
      <c r="I110" s="199"/>
      <c r="J110" s="199"/>
    </row>
    <row r="111" spans="1:10" s="15" customFormat="1" x14ac:dyDescent="0.2">
      <c r="A111" s="126">
        <v>107</v>
      </c>
      <c r="B111" s="34">
        <v>43206</v>
      </c>
      <c r="C111" s="14" t="s">
        <v>152</v>
      </c>
      <c r="D111" s="17">
        <v>5.2</v>
      </c>
      <c r="E111" s="14">
        <v>2.9999999999999997E-4</v>
      </c>
      <c r="F111" s="14">
        <v>2E-3</v>
      </c>
      <c r="G111" s="100" t="s">
        <v>38</v>
      </c>
      <c r="H111" s="185"/>
      <c r="I111" s="199"/>
      <c r="J111" s="199"/>
    </row>
    <row r="112" spans="1:10" s="15" customFormat="1" x14ac:dyDescent="0.2">
      <c r="A112" s="126">
        <v>108</v>
      </c>
      <c r="B112" s="34">
        <v>43206</v>
      </c>
      <c r="C112" s="14" t="s">
        <v>153</v>
      </c>
      <c r="D112" s="17">
        <v>5.2</v>
      </c>
      <c r="E112" s="14">
        <v>2.9999999999999997E-4</v>
      </c>
      <c r="F112" s="14">
        <v>2E-3</v>
      </c>
      <c r="G112" s="100" t="s">
        <v>38</v>
      </c>
      <c r="H112" s="185"/>
      <c r="I112" s="199"/>
      <c r="J112" s="199"/>
    </row>
    <row r="113" spans="1:10" s="15" customFormat="1" x14ac:dyDescent="0.2">
      <c r="A113" s="126">
        <v>109</v>
      </c>
      <c r="B113" s="34">
        <v>43206</v>
      </c>
      <c r="C113" s="14" t="s">
        <v>154</v>
      </c>
      <c r="D113" s="17">
        <v>5.3</v>
      </c>
      <c r="E113" s="14">
        <v>1.2999999999999999E-3</v>
      </c>
      <c r="F113" s="14">
        <v>2E-3</v>
      </c>
      <c r="G113" s="100" t="s">
        <v>38</v>
      </c>
      <c r="H113" s="185"/>
      <c r="I113" s="199"/>
      <c r="J113" s="199"/>
    </row>
    <row r="114" spans="1:10" s="15" customFormat="1" x14ac:dyDescent="0.2">
      <c r="A114" s="126">
        <v>110</v>
      </c>
      <c r="B114" s="34">
        <v>43206</v>
      </c>
      <c r="C114" s="14" t="s">
        <v>155</v>
      </c>
      <c r="D114" s="17">
        <v>5.3</v>
      </c>
      <c r="E114" s="14">
        <v>1.2999999999999999E-3</v>
      </c>
      <c r="F114" s="14">
        <v>2E-3</v>
      </c>
      <c r="G114" s="100" t="s">
        <v>38</v>
      </c>
      <c r="H114" s="185"/>
      <c r="I114" s="199"/>
      <c r="J114" s="199"/>
    </row>
    <row r="115" spans="1:10" s="15" customFormat="1" x14ac:dyDescent="0.2">
      <c r="A115" s="126">
        <v>111</v>
      </c>
      <c r="B115" s="34">
        <v>43206</v>
      </c>
      <c r="C115" s="14" t="s">
        <v>156</v>
      </c>
      <c r="D115" s="17">
        <v>5.2</v>
      </c>
      <c r="E115" s="14" t="s">
        <v>45</v>
      </c>
      <c r="F115" s="14">
        <v>2E-3</v>
      </c>
      <c r="G115" s="100" t="s">
        <v>38</v>
      </c>
      <c r="H115" s="185"/>
      <c r="I115" s="199"/>
      <c r="J115" s="199"/>
    </row>
    <row r="116" spans="1:10" s="15" customFormat="1" x14ac:dyDescent="0.2">
      <c r="A116" s="126">
        <v>112</v>
      </c>
      <c r="B116" s="34">
        <v>43206</v>
      </c>
      <c r="C116" s="14" t="s">
        <v>157</v>
      </c>
      <c r="D116" s="17">
        <v>5.0999999999999996</v>
      </c>
      <c r="E116" s="14">
        <v>2.9999999999999997E-4</v>
      </c>
      <c r="F116" s="14">
        <v>2E-3</v>
      </c>
      <c r="G116" s="100" t="s">
        <v>38</v>
      </c>
      <c r="H116" s="185"/>
      <c r="I116" s="199"/>
      <c r="J116" s="199"/>
    </row>
    <row r="117" spans="1:10" s="15" customFormat="1" x14ac:dyDescent="0.2">
      <c r="A117" s="126">
        <v>113</v>
      </c>
      <c r="B117" s="34">
        <v>43206</v>
      </c>
      <c r="C117" s="14" t="s">
        <v>158</v>
      </c>
      <c r="D117" s="17">
        <v>5.3</v>
      </c>
      <c r="E117" s="14">
        <v>1.1999999999999999E-3</v>
      </c>
      <c r="F117" s="14">
        <v>2E-3</v>
      </c>
      <c r="G117" s="100" t="s">
        <v>38</v>
      </c>
      <c r="H117" s="185"/>
      <c r="I117" s="199"/>
      <c r="J117" s="199"/>
    </row>
    <row r="118" spans="1:10" s="15" customFormat="1" x14ac:dyDescent="0.2">
      <c r="A118" s="126">
        <v>114</v>
      </c>
      <c r="B118" s="34">
        <v>43204</v>
      </c>
      <c r="C118" s="14" t="s">
        <v>159</v>
      </c>
      <c r="D118" s="17">
        <v>4.2</v>
      </c>
      <c r="E118" s="18">
        <v>4.0000000000000002E-4</v>
      </c>
      <c r="F118" s="14">
        <v>2E-3</v>
      </c>
      <c r="G118" s="100" t="s">
        <v>53</v>
      </c>
      <c r="H118" s="185"/>
      <c r="I118" s="199"/>
      <c r="J118" s="199"/>
    </row>
    <row r="119" spans="1:10" s="15" customFormat="1" x14ac:dyDescent="0.2">
      <c r="A119" s="126">
        <v>115</v>
      </c>
      <c r="B119" s="34">
        <v>43206</v>
      </c>
      <c r="C119" s="14" t="s">
        <v>160</v>
      </c>
      <c r="D119" s="17">
        <v>1.2</v>
      </c>
      <c r="E119" s="14" t="s">
        <v>45</v>
      </c>
      <c r="F119" s="14">
        <v>2E-3</v>
      </c>
      <c r="G119" s="100" t="s">
        <v>53</v>
      </c>
      <c r="H119" s="185"/>
      <c r="I119" s="199"/>
      <c r="J119" s="199"/>
    </row>
    <row r="120" spans="1:10" s="15" customFormat="1" x14ac:dyDescent="0.2">
      <c r="A120" s="126">
        <v>116</v>
      </c>
      <c r="B120" s="34">
        <v>43204</v>
      </c>
      <c r="C120" s="14" t="s">
        <v>161</v>
      </c>
      <c r="D120" s="17">
        <v>2.1</v>
      </c>
      <c r="E120" s="18">
        <v>2.0000000000000001E-4</v>
      </c>
      <c r="F120" s="14">
        <v>2E-3</v>
      </c>
      <c r="G120" s="100" t="s">
        <v>53</v>
      </c>
      <c r="H120" s="185"/>
      <c r="I120" s="199"/>
      <c r="J120" s="199"/>
    </row>
    <row r="121" spans="1:10" s="15" customFormat="1" x14ac:dyDescent="0.2">
      <c r="A121" s="126">
        <v>117</v>
      </c>
      <c r="B121" s="34">
        <v>43206</v>
      </c>
      <c r="C121" s="14" t="s">
        <v>162</v>
      </c>
      <c r="D121" s="17">
        <v>2.4</v>
      </c>
      <c r="E121" s="18">
        <v>5.9999999999999995E-4</v>
      </c>
      <c r="F121" s="14">
        <v>2E-3</v>
      </c>
      <c r="G121" s="100" t="s">
        <v>53</v>
      </c>
      <c r="H121" s="185"/>
      <c r="I121" s="199"/>
      <c r="J121" s="199"/>
    </row>
    <row r="122" spans="1:10" s="15" customFormat="1" x14ac:dyDescent="0.2">
      <c r="A122" s="126">
        <v>118</v>
      </c>
      <c r="B122" s="34">
        <v>43206</v>
      </c>
      <c r="C122" s="14" t="s">
        <v>163</v>
      </c>
      <c r="D122" s="17">
        <v>4.4000000000000004</v>
      </c>
      <c r="E122" s="14" t="s">
        <v>45</v>
      </c>
      <c r="F122" s="14">
        <v>2E-3</v>
      </c>
      <c r="G122" s="100" t="s">
        <v>53</v>
      </c>
      <c r="H122" s="185"/>
      <c r="I122" s="199"/>
      <c r="J122" s="199"/>
    </row>
    <row r="123" spans="1:10" s="15" customFormat="1" x14ac:dyDescent="0.2">
      <c r="A123" s="126">
        <v>119</v>
      </c>
      <c r="B123" s="34">
        <v>43206</v>
      </c>
      <c r="C123" s="14" t="s">
        <v>165</v>
      </c>
      <c r="D123" s="17">
        <v>3.4</v>
      </c>
      <c r="E123" s="18">
        <v>0</v>
      </c>
      <c r="F123" s="14">
        <v>2E-3</v>
      </c>
      <c r="G123" s="100" t="s">
        <v>53</v>
      </c>
      <c r="H123" s="185"/>
      <c r="I123" s="199"/>
      <c r="J123" s="199"/>
    </row>
    <row r="124" spans="1:10" s="15" customFormat="1" x14ac:dyDescent="0.2">
      <c r="A124" s="126">
        <v>120</v>
      </c>
      <c r="B124" s="34">
        <v>43206</v>
      </c>
      <c r="C124" s="14" t="s">
        <v>166</v>
      </c>
      <c r="D124" s="17">
        <v>1.4</v>
      </c>
      <c r="E124" s="18" t="s">
        <v>45</v>
      </c>
      <c r="F124" s="14">
        <v>2E-3</v>
      </c>
      <c r="G124" s="100" t="s">
        <v>53</v>
      </c>
      <c r="H124" s="185"/>
      <c r="I124" s="199"/>
      <c r="J124" s="199"/>
    </row>
    <row r="125" spans="1:10" s="15" customFormat="1" x14ac:dyDescent="0.2">
      <c r="A125" s="126">
        <v>121</v>
      </c>
      <c r="B125" s="34">
        <v>43206</v>
      </c>
      <c r="C125" s="14" t="s">
        <v>167</v>
      </c>
      <c r="D125" s="17">
        <v>5.2</v>
      </c>
      <c r="E125" s="14">
        <v>1.6999999999999999E-3</v>
      </c>
      <c r="F125" s="14">
        <v>2E-3</v>
      </c>
      <c r="G125" s="100" t="s">
        <v>38</v>
      </c>
      <c r="H125" s="185"/>
      <c r="I125" s="199"/>
      <c r="J125" s="199"/>
    </row>
    <row r="126" spans="1:10" s="15" customFormat="1" x14ac:dyDescent="0.2">
      <c r="A126" s="126">
        <v>122</v>
      </c>
      <c r="B126" s="34">
        <v>43206</v>
      </c>
      <c r="C126" s="14" t="s">
        <v>168</v>
      </c>
      <c r="D126" s="17">
        <v>5.3</v>
      </c>
      <c r="E126" s="18">
        <v>1.4E-3</v>
      </c>
      <c r="F126" s="14">
        <v>2E-3</v>
      </c>
      <c r="G126" s="100" t="s">
        <v>53</v>
      </c>
      <c r="H126" s="185"/>
      <c r="I126" s="199"/>
      <c r="J126" s="199"/>
    </row>
    <row r="127" spans="1:10" s="15" customFormat="1" x14ac:dyDescent="0.2">
      <c r="A127" s="126">
        <v>123</v>
      </c>
      <c r="B127" s="34">
        <v>43206</v>
      </c>
      <c r="C127" s="14" t="s">
        <v>169</v>
      </c>
      <c r="D127" s="17">
        <v>2.2000000000000002</v>
      </c>
      <c r="E127" s="14" t="s">
        <v>45</v>
      </c>
      <c r="F127" s="14">
        <v>2E-3</v>
      </c>
      <c r="G127" s="100" t="s">
        <v>38</v>
      </c>
      <c r="H127" s="185"/>
      <c r="I127" s="199"/>
      <c r="J127" s="199"/>
    </row>
    <row r="128" spans="1:10" s="15" customFormat="1" x14ac:dyDescent="0.2">
      <c r="A128" s="126">
        <v>124</v>
      </c>
      <c r="B128" s="34">
        <v>43206</v>
      </c>
      <c r="C128" s="14" t="s">
        <v>175</v>
      </c>
      <c r="D128" s="17">
        <v>5.4</v>
      </c>
      <c r="E128" s="14">
        <v>6.9999999999999999E-4</v>
      </c>
      <c r="F128" s="14">
        <v>2E-3</v>
      </c>
      <c r="G128" s="100" t="s">
        <v>38</v>
      </c>
      <c r="H128" s="185"/>
      <c r="I128" s="199"/>
      <c r="J128" s="199"/>
    </row>
    <row r="129" spans="1:10" s="15" customFormat="1" x14ac:dyDescent="0.2">
      <c r="A129" s="126">
        <v>125</v>
      </c>
      <c r="B129" s="34">
        <v>43206</v>
      </c>
      <c r="C129" s="14" t="s">
        <v>176</v>
      </c>
      <c r="D129" s="17">
        <v>5.0999999999999996</v>
      </c>
      <c r="E129" s="14">
        <v>2.9999999999999997E-4</v>
      </c>
      <c r="F129" s="14">
        <v>2E-3</v>
      </c>
      <c r="G129" s="100" t="s">
        <v>38</v>
      </c>
      <c r="H129" s="185"/>
      <c r="I129" s="199"/>
      <c r="J129" s="199"/>
    </row>
    <row r="130" spans="1:10" s="15" customFormat="1" x14ac:dyDescent="0.2">
      <c r="A130" s="126">
        <v>126</v>
      </c>
      <c r="B130" s="34">
        <v>43206</v>
      </c>
      <c r="C130" s="14" t="s">
        <v>177</v>
      </c>
      <c r="D130" s="17">
        <v>4.3</v>
      </c>
      <c r="E130" s="14">
        <v>4.0000000000000002E-4</v>
      </c>
      <c r="F130" s="14">
        <v>2E-3</v>
      </c>
      <c r="G130" s="100" t="s">
        <v>38</v>
      </c>
      <c r="H130" s="185"/>
      <c r="I130" s="199"/>
      <c r="J130" s="199"/>
    </row>
    <row r="131" spans="1:10" s="15" customFormat="1" x14ac:dyDescent="0.2">
      <c r="A131" s="126">
        <v>127</v>
      </c>
      <c r="B131" s="34">
        <v>43206</v>
      </c>
      <c r="C131" s="14" t="s">
        <v>178</v>
      </c>
      <c r="D131" s="17">
        <v>4.3</v>
      </c>
      <c r="E131" s="14">
        <v>2.0000000000000001E-4</v>
      </c>
      <c r="F131" s="14">
        <v>2E-3</v>
      </c>
      <c r="G131" s="100" t="s">
        <v>38</v>
      </c>
      <c r="H131" s="185"/>
      <c r="I131" s="199"/>
      <c r="J131" s="199"/>
    </row>
    <row r="132" spans="1:10" s="15" customFormat="1" x14ac:dyDescent="0.2">
      <c r="A132" s="126">
        <v>128</v>
      </c>
      <c r="B132" s="34">
        <v>43207</v>
      </c>
      <c r="C132" s="14" t="s">
        <v>179</v>
      </c>
      <c r="D132" s="17">
        <v>2.2000000000000002</v>
      </c>
      <c r="E132" s="18">
        <v>1.2999999999999999E-3</v>
      </c>
      <c r="F132" s="14">
        <v>2E-3</v>
      </c>
      <c r="G132" s="100" t="s">
        <v>53</v>
      </c>
      <c r="H132" s="185"/>
      <c r="I132" s="199"/>
      <c r="J132" s="199"/>
    </row>
    <row r="133" spans="1:10" s="15" customFormat="1" x14ac:dyDescent="0.2">
      <c r="A133" s="126">
        <v>129</v>
      </c>
      <c r="B133" s="34">
        <v>43207</v>
      </c>
      <c r="C133" s="14" t="s">
        <v>180</v>
      </c>
      <c r="D133" s="17">
        <v>3.3</v>
      </c>
      <c r="E133" s="14">
        <v>1.1000000000000001E-3</v>
      </c>
      <c r="F133" s="14">
        <v>2E-3</v>
      </c>
      <c r="G133" s="100" t="s">
        <v>38</v>
      </c>
      <c r="H133" s="185"/>
      <c r="I133" s="199"/>
      <c r="J133" s="199"/>
    </row>
    <row r="134" spans="1:10" s="15" customFormat="1" x14ac:dyDescent="0.2">
      <c r="A134" s="126">
        <v>130</v>
      </c>
      <c r="B134" s="34">
        <v>43207</v>
      </c>
      <c r="C134" s="14" t="s">
        <v>181</v>
      </c>
      <c r="D134" s="17">
        <v>2.1</v>
      </c>
      <c r="E134" s="14">
        <v>2.0000000000000001E-4</v>
      </c>
      <c r="F134" s="14">
        <v>2E-3</v>
      </c>
      <c r="G134" s="100" t="s">
        <v>38</v>
      </c>
      <c r="H134" s="185"/>
      <c r="I134" s="199"/>
      <c r="J134" s="199"/>
    </row>
    <row r="135" spans="1:10" s="15" customFormat="1" x14ac:dyDescent="0.2">
      <c r="A135" s="126">
        <v>131</v>
      </c>
      <c r="B135" s="34">
        <v>43207</v>
      </c>
      <c r="C135" s="14" t="s">
        <v>182</v>
      </c>
      <c r="D135" s="17">
        <v>4.4000000000000004</v>
      </c>
      <c r="E135" s="14">
        <v>8.0000000000000004E-4</v>
      </c>
      <c r="F135" s="14">
        <v>2E-3</v>
      </c>
      <c r="G135" s="100" t="s">
        <v>38</v>
      </c>
      <c r="H135" s="185"/>
      <c r="I135" s="199"/>
      <c r="J135" s="199"/>
    </row>
    <row r="136" spans="1:10" s="15" customFormat="1" x14ac:dyDescent="0.2">
      <c r="A136" s="126">
        <v>132</v>
      </c>
      <c r="B136" s="34">
        <v>43208</v>
      </c>
      <c r="C136" s="14" t="s">
        <v>184</v>
      </c>
      <c r="D136" s="17">
        <v>3.4</v>
      </c>
      <c r="E136" s="18">
        <v>0</v>
      </c>
      <c r="F136" s="14">
        <v>2E-3</v>
      </c>
      <c r="G136" s="100" t="s">
        <v>53</v>
      </c>
      <c r="H136" s="185"/>
      <c r="I136" s="199"/>
      <c r="J136" s="199"/>
    </row>
    <row r="137" spans="1:10" s="15" customFormat="1" x14ac:dyDescent="0.2">
      <c r="A137" s="126">
        <v>133</v>
      </c>
      <c r="B137" s="34">
        <v>43207</v>
      </c>
      <c r="C137" s="14" t="s">
        <v>185</v>
      </c>
      <c r="D137" s="17">
        <v>2.2999999999999998</v>
      </c>
      <c r="E137" s="18">
        <v>5.9999999999999995E-4</v>
      </c>
      <c r="F137" s="14">
        <v>2E-3</v>
      </c>
      <c r="G137" s="100" t="s">
        <v>53</v>
      </c>
      <c r="H137" s="185"/>
      <c r="I137" s="199"/>
      <c r="J137" s="199"/>
    </row>
    <row r="138" spans="1:10" s="15" customFormat="1" x14ac:dyDescent="0.2">
      <c r="A138" s="126">
        <v>134</v>
      </c>
      <c r="B138" s="34">
        <v>43208</v>
      </c>
      <c r="C138" s="14" t="s">
        <v>186</v>
      </c>
      <c r="D138" s="17">
        <v>3.1</v>
      </c>
      <c r="E138" s="18">
        <v>2.0000000000000001E-4</v>
      </c>
      <c r="F138" s="14">
        <v>2E-3</v>
      </c>
      <c r="G138" s="100" t="s">
        <v>53</v>
      </c>
      <c r="H138" s="185"/>
      <c r="I138" s="199"/>
      <c r="J138" s="199"/>
    </row>
    <row r="139" spans="1:10" s="15" customFormat="1" x14ac:dyDescent="0.2">
      <c r="A139" s="126">
        <v>135</v>
      </c>
      <c r="B139" s="34">
        <v>43208</v>
      </c>
      <c r="C139" s="14" t="s">
        <v>187</v>
      </c>
      <c r="D139" s="17">
        <v>1.4</v>
      </c>
      <c r="E139" s="14">
        <v>2.0000000000000001E-4</v>
      </c>
      <c r="F139" s="14">
        <v>2E-3</v>
      </c>
      <c r="G139" s="100" t="s">
        <v>53</v>
      </c>
      <c r="H139" s="185"/>
      <c r="I139" s="199"/>
      <c r="J139" s="199"/>
    </row>
    <row r="140" spans="1:10" s="15" customFormat="1" x14ac:dyDescent="0.2">
      <c r="A140" s="126">
        <v>136</v>
      </c>
      <c r="B140" s="34">
        <v>43209</v>
      </c>
      <c r="C140" s="14" t="s">
        <v>188</v>
      </c>
      <c r="D140" s="17">
        <v>5.0999999999999996</v>
      </c>
      <c r="E140" s="14" t="s">
        <v>45</v>
      </c>
      <c r="F140" s="14">
        <v>2E-3</v>
      </c>
      <c r="G140" s="100" t="s">
        <v>53</v>
      </c>
      <c r="H140" s="185"/>
      <c r="I140" s="199"/>
      <c r="J140" s="199"/>
    </row>
    <row r="141" spans="1:10" s="15" customFormat="1" x14ac:dyDescent="0.2">
      <c r="A141" s="126">
        <v>137</v>
      </c>
      <c r="B141" s="34">
        <v>43208</v>
      </c>
      <c r="C141" s="14" t="s">
        <v>192</v>
      </c>
      <c r="D141" s="17">
        <v>4.0999999999999996</v>
      </c>
      <c r="E141" s="14">
        <v>1E-4</v>
      </c>
      <c r="F141" s="14">
        <v>2E-3</v>
      </c>
      <c r="G141" s="100" t="s">
        <v>53</v>
      </c>
      <c r="H141" s="185"/>
      <c r="I141" s="199"/>
      <c r="J141" s="199"/>
    </row>
    <row r="142" spans="1:10" s="15" customFormat="1" x14ac:dyDescent="0.2">
      <c r="A142" s="126">
        <v>138</v>
      </c>
      <c r="B142" s="34">
        <v>43207</v>
      </c>
      <c r="C142" s="14" t="s">
        <v>194</v>
      </c>
      <c r="D142" s="17">
        <v>3.2</v>
      </c>
      <c r="E142" s="14" t="s">
        <v>45</v>
      </c>
      <c r="F142" s="14">
        <v>2E-3</v>
      </c>
      <c r="G142" s="100" t="s">
        <v>53</v>
      </c>
      <c r="H142" s="185"/>
      <c r="I142" s="199"/>
      <c r="J142" s="199"/>
    </row>
    <row r="143" spans="1:10" s="15" customFormat="1" x14ac:dyDescent="0.2">
      <c r="A143" s="126">
        <v>139</v>
      </c>
      <c r="B143" s="34">
        <v>43208</v>
      </c>
      <c r="C143" s="14" t="s">
        <v>196</v>
      </c>
      <c r="D143" s="17">
        <v>5.2</v>
      </c>
      <c r="E143" s="14" t="s">
        <v>45</v>
      </c>
      <c r="F143" s="14">
        <v>2E-3</v>
      </c>
      <c r="G143" s="100" t="s">
        <v>38</v>
      </c>
      <c r="H143" s="185"/>
      <c r="I143" s="199"/>
      <c r="J143" s="199"/>
    </row>
    <row r="144" spans="1:10" s="15" customFormat="1" x14ac:dyDescent="0.2">
      <c r="A144" s="126">
        <v>140</v>
      </c>
      <c r="B144" s="34">
        <v>43208</v>
      </c>
      <c r="C144" s="14" t="s">
        <v>197</v>
      </c>
      <c r="D144" s="17">
        <v>2.4</v>
      </c>
      <c r="E144" s="14">
        <v>2.0000000000000001E-4</v>
      </c>
      <c r="F144" s="14">
        <v>2E-3</v>
      </c>
      <c r="G144" s="100" t="s">
        <v>53</v>
      </c>
      <c r="H144" s="185"/>
      <c r="I144" s="199"/>
      <c r="J144" s="199"/>
    </row>
    <row r="145" spans="1:10" s="15" customFormat="1" x14ac:dyDescent="0.2">
      <c r="A145" s="126">
        <v>141</v>
      </c>
      <c r="B145" s="34">
        <v>43208</v>
      </c>
      <c r="C145" s="14" t="s">
        <v>198</v>
      </c>
      <c r="D145" s="17">
        <v>4.3</v>
      </c>
      <c r="E145" s="14">
        <v>4.0000000000000002E-4</v>
      </c>
      <c r="F145" s="14">
        <v>2E-3</v>
      </c>
      <c r="G145" s="100" t="s">
        <v>38</v>
      </c>
      <c r="H145" s="185"/>
      <c r="I145" s="199"/>
      <c r="J145" s="199"/>
    </row>
    <row r="146" spans="1:10" s="15" customFormat="1" x14ac:dyDescent="0.2">
      <c r="A146" s="126">
        <v>142</v>
      </c>
      <c r="B146" s="34">
        <v>43208</v>
      </c>
      <c r="C146" s="14" t="s">
        <v>199</v>
      </c>
      <c r="D146" s="17">
        <v>2.2000000000000002</v>
      </c>
      <c r="E146" s="14">
        <v>5.9999999999999995E-4</v>
      </c>
      <c r="F146" s="14">
        <v>2E-3</v>
      </c>
      <c r="G146" s="100" t="s">
        <v>38</v>
      </c>
      <c r="H146" s="185"/>
      <c r="I146" s="199"/>
      <c r="J146" s="199"/>
    </row>
    <row r="147" spans="1:10" s="15" customFormat="1" x14ac:dyDescent="0.2">
      <c r="A147" s="126">
        <v>143</v>
      </c>
      <c r="B147" s="34">
        <v>43208</v>
      </c>
      <c r="C147" s="14" t="s">
        <v>200</v>
      </c>
      <c r="D147" s="17">
        <v>3.2</v>
      </c>
      <c r="E147" s="14" t="s">
        <v>45</v>
      </c>
      <c r="F147" s="14">
        <v>2E-3</v>
      </c>
      <c r="G147" s="100" t="s">
        <v>53</v>
      </c>
      <c r="H147" s="185"/>
      <c r="I147" s="199"/>
      <c r="J147" s="199"/>
    </row>
    <row r="148" spans="1:10" s="15" customFormat="1" x14ac:dyDescent="0.2">
      <c r="A148" s="126">
        <v>144</v>
      </c>
      <c r="B148" s="34">
        <v>43208</v>
      </c>
      <c r="C148" s="14" t="s">
        <v>201</v>
      </c>
      <c r="D148" s="17">
        <v>1.1000000000000001</v>
      </c>
      <c r="E148" s="14">
        <v>2.0000000000000001E-4</v>
      </c>
      <c r="F148" s="14">
        <v>2E-3</v>
      </c>
      <c r="G148" s="100" t="s">
        <v>38</v>
      </c>
      <c r="H148" s="185"/>
      <c r="I148" s="199"/>
      <c r="J148" s="199"/>
    </row>
    <row r="149" spans="1:10" s="15" customFormat="1" x14ac:dyDescent="0.2">
      <c r="A149" s="126">
        <v>145</v>
      </c>
      <c r="B149" s="34">
        <v>43208</v>
      </c>
      <c r="C149" s="14" t="s">
        <v>202</v>
      </c>
      <c r="D149" s="17">
        <v>2.2999999999999998</v>
      </c>
      <c r="E149" s="14">
        <v>1.6999999999999999E-3</v>
      </c>
      <c r="F149" s="14">
        <v>2E-3</v>
      </c>
      <c r="G149" s="100" t="s">
        <v>53</v>
      </c>
      <c r="H149" s="185"/>
      <c r="I149" s="199"/>
      <c r="J149" s="199"/>
    </row>
    <row r="150" spans="1:10" s="15" customFormat="1" x14ac:dyDescent="0.2">
      <c r="A150" s="126">
        <v>146</v>
      </c>
      <c r="B150" s="34">
        <v>43208</v>
      </c>
      <c r="C150" s="14" t="s">
        <v>203</v>
      </c>
      <c r="D150" s="17">
        <v>1.2</v>
      </c>
      <c r="E150" s="14" t="s">
        <v>45</v>
      </c>
      <c r="F150" s="14">
        <v>2E-3</v>
      </c>
      <c r="G150" s="100" t="s">
        <v>38</v>
      </c>
      <c r="H150" s="185"/>
      <c r="I150" s="199"/>
      <c r="J150" s="199"/>
    </row>
    <row r="151" spans="1:10" s="15" customFormat="1" x14ac:dyDescent="0.2">
      <c r="A151" s="126">
        <v>147</v>
      </c>
      <c r="B151" s="34">
        <v>43208</v>
      </c>
      <c r="C151" s="14" t="s">
        <v>204</v>
      </c>
      <c r="D151" s="17">
        <v>4.0999999999999996</v>
      </c>
      <c r="E151" s="14" t="s">
        <v>45</v>
      </c>
      <c r="F151" s="14">
        <v>2E-3</v>
      </c>
      <c r="G151" s="100" t="s">
        <v>38</v>
      </c>
      <c r="H151" s="185"/>
      <c r="I151" s="199"/>
      <c r="J151" s="199"/>
    </row>
    <row r="152" spans="1:10" s="15" customFormat="1" x14ac:dyDescent="0.2">
      <c r="A152" s="126">
        <v>148</v>
      </c>
      <c r="B152" s="34">
        <v>43208</v>
      </c>
      <c r="C152" s="14" t="s">
        <v>205</v>
      </c>
      <c r="D152" s="17">
        <v>3.3</v>
      </c>
      <c r="E152" s="14">
        <v>1E-3</v>
      </c>
      <c r="F152" s="14">
        <v>2E-3</v>
      </c>
      <c r="G152" s="100" t="s">
        <v>38</v>
      </c>
      <c r="H152" s="185"/>
      <c r="I152" s="199"/>
      <c r="J152" s="199"/>
    </row>
    <row r="153" spans="1:10" s="15" customFormat="1" x14ac:dyDescent="0.2">
      <c r="A153" s="126">
        <v>149</v>
      </c>
      <c r="B153" s="34">
        <v>43208</v>
      </c>
      <c r="C153" s="14" t="s">
        <v>206</v>
      </c>
      <c r="D153" s="17">
        <v>1.4</v>
      </c>
      <c r="E153" s="14">
        <v>1.5E-3</v>
      </c>
      <c r="F153" s="14">
        <v>2E-3</v>
      </c>
      <c r="G153" s="100" t="s">
        <v>38</v>
      </c>
      <c r="H153" s="185"/>
      <c r="I153" s="199"/>
      <c r="J153" s="199"/>
    </row>
    <row r="154" spans="1:10" s="15" customFormat="1" x14ac:dyDescent="0.2">
      <c r="A154" s="126">
        <v>150</v>
      </c>
      <c r="B154" s="34">
        <v>43209</v>
      </c>
      <c r="C154" s="14" t="s">
        <v>212</v>
      </c>
      <c r="D154" s="17">
        <v>4.2</v>
      </c>
      <c r="E154" s="14" t="s">
        <v>45</v>
      </c>
      <c r="F154" s="14">
        <v>2E-3</v>
      </c>
      <c r="G154" s="100" t="s">
        <v>53</v>
      </c>
      <c r="H154" s="185"/>
      <c r="I154" s="199"/>
      <c r="J154" s="199"/>
    </row>
    <row r="155" spans="1:10" s="15" customFormat="1" x14ac:dyDescent="0.2">
      <c r="A155" s="126">
        <v>151</v>
      </c>
      <c r="B155" s="34">
        <v>43210</v>
      </c>
      <c r="C155" s="14" t="s">
        <v>213</v>
      </c>
      <c r="D155" s="17">
        <v>2.1</v>
      </c>
      <c r="E155" s="14">
        <v>1.5E-3</v>
      </c>
      <c r="F155" s="14">
        <v>2E-3</v>
      </c>
      <c r="G155" s="100" t="s">
        <v>53</v>
      </c>
      <c r="H155" s="185"/>
      <c r="I155" s="199"/>
      <c r="J155" s="199"/>
    </row>
    <row r="156" spans="1:10" s="15" customFormat="1" x14ac:dyDescent="0.2">
      <c r="A156" s="126">
        <v>152</v>
      </c>
      <c r="B156" s="34">
        <v>43209</v>
      </c>
      <c r="C156" s="14" t="s">
        <v>215</v>
      </c>
      <c r="D156" s="17">
        <v>4.4000000000000004</v>
      </c>
      <c r="E156" s="14">
        <v>1.2999999999999999E-3</v>
      </c>
      <c r="F156" s="14">
        <v>2E-3</v>
      </c>
      <c r="G156" s="100" t="s">
        <v>53</v>
      </c>
      <c r="H156" s="185"/>
      <c r="I156" s="199"/>
      <c r="J156" s="199"/>
    </row>
    <row r="157" spans="1:10" s="15" customFormat="1" x14ac:dyDescent="0.2">
      <c r="A157" s="126">
        <v>153</v>
      </c>
      <c r="B157" s="52">
        <v>43209</v>
      </c>
      <c r="C157" s="28" t="s">
        <v>217</v>
      </c>
      <c r="D157" s="17">
        <v>5.2</v>
      </c>
      <c r="E157" s="14" t="s">
        <v>45</v>
      </c>
      <c r="F157" s="14">
        <v>2E-3</v>
      </c>
      <c r="G157" s="100" t="s">
        <v>53</v>
      </c>
      <c r="H157" s="185"/>
      <c r="I157" s="199"/>
      <c r="J157" s="199"/>
    </row>
    <row r="158" spans="1:10" s="15" customFormat="1" x14ac:dyDescent="0.2">
      <c r="A158" s="126">
        <v>154</v>
      </c>
      <c r="B158" s="34">
        <v>43209</v>
      </c>
      <c r="C158" s="14" t="s">
        <v>218</v>
      </c>
      <c r="D158" s="17">
        <v>2.4</v>
      </c>
      <c r="E158" s="18" t="s">
        <v>45</v>
      </c>
      <c r="F158" s="14">
        <v>2E-3</v>
      </c>
      <c r="G158" s="100" t="s">
        <v>38</v>
      </c>
      <c r="H158" s="185"/>
      <c r="I158" s="199"/>
      <c r="J158" s="199"/>
    </row>
    <row r="159" spans="1:10" s="15" customFormat="1" x14ac:dyDescent="0.2">
      <c r="A159" s="126">
        <v>155</v>
      </c>
      <c r="B159" s="34">
        <v>43209</v>
      </c>
      <c r="C159" s="14" t="s">
        <v>219</v>
      </c>
      <c r="D159" s="17">
        <v>3.1</v>
      </c>
      <c r="E159" s="14">
        <v>2.9999999999999997E-4</v>
      </c>
      <c r="F159" s="14">
        <v>2E-3</v>
      </c>
      <c r="G159" s="100" t="s">
        <v>38</v>
      </c>
      <c r="H159" s="185"/>
      <c r="I159" s="199"/>
      <c r="J159" s="199"/>
    </row>
    <row r="160" spans="1:10" s="15" customFormat="1" x14ac:dyDescent="0.2">
      <c r="A160" s="126">
        <v>156</v>
      </c>
      <c r="B160" s="34">
        <v>43209</v>
      </c>
      <c r="C160" s="14" t="s">
        <v>220</v>
      </c>
      <c r="D160" s="17">
        <v>2.2999999999999998</v>
      </c>
      <c r="E160" s="14" t="s">
        <v>45</v>
      </c>
      <c r="F160" s="14">
        <v>2E-3</v>
      </c>
      <c r="G160" s="100" t="s">
        <v>53</v>
      </c>
      <c r="H160" s="185"/>
      <c r="I160" s="199"/>
      <c r="J160" s="199"/>
    </row>
    <row r="161" spans="1:10" s="15" customFormat="1" x14ac:dyDescent="0.2">
      <c r="A161" s="126">
        <v>157</v>
      </c>
      <c r="B161" s="34">
        <v>43209</v>
      </c>
      <c r="C161" s="14" t="s">
        <v>222</v>
      </c>
      <c r="D161" s="17">
        <v>3.2</v>
      </c>
      <c r="E161" s="14">
        <v>1E-4</v>
      </c>
      <c r="F161" s="14">
        <v>2E-3</v>
      </c>
      <c r="G161" s="100" t="s">
        <v>53</v>
      </c>
      <c r="H161" s="185"/>
      <c r="I161" s="199"/>
      <c r="J161" s="199"/>
    </row>
    <row r="162" spans="1:10" s="15" customFormat="1" x14ac:dyDescent="0.2">
      <c r="A162" s="126">
        <v>158</v>
      </c>
      <c r="B162" s="34">
        <v>43209</v>
      </c>
      <c r="C162" s="14" t="s">
        <v>224</v>
      </c>
      <c r="D162" s="17">
        <v>3.3</v>
      </c>
      <c r="E162" s="14">
        <v>1.1000000000000001E-3</v>
      </c>
      <c r="F162" s="14">
        <v>2E-3</v>
      </c>
      <c r="G162" s="100" t="s">
        <v>38</v>
      </c>
      <c r="H162" s="185"/>
      <c r="I162" s="199"/>
      <c r="J162" s="199"/>
    </row>
    <row r="163" spans="1:10" s="15" customFormat="1" x14ac:dyDescent="0.2">
      <c r="A163" s="126">
        <v>159</v>
      </c>
      <c r="B163" s="34">
        <v>43209</v>
      </c>
      <c r="C163" s="14" t="s">
        <v>225</v>
      </c>
      <c r="D163" s="17">
        <v>3.4</v>
      </c>
      <c r="E163" s="14" t="s">
        <v>45</v>
      </c>
      <c r="F163" s="14">
        <v>2E-3</v>
      </c>
      <c r="G163" s="100" t="s">
        <v>53</v>
      </c>
      <c r="H163" s="185"/>
      <c r="I163" s="199"/>
      <c r="J163" s="199"/>
    </row>
    <row r="164" spans="1:10" s="15" customFormat="1" x14ac:dyDescent="0.2">
      <c r="A164" s="126">
        <v>160</v>
      </c>
      <c r="B164" s="34">
        <v>43209</v>
      </c>
      <c r="C164" s="14" t="s">
        <v>226</v>
      </c>
      <c r="D164" s="17">
        <v>4.3</v>
      </c>
      <c r="E164" s="14" t="s">
        <v>45</v>
      </c>
      <c r="F164" s="14">
        <v>2E-3</v>
      </c>
      <c r="G164" s="100" t="s">
        <v>38</v>
      </c>
      <c r="H164" s="185"/>
      <c r="I164" s="199"/>
      <c r="J164" s="199"/>
    </row>
    <row r="165" spans="1:10" s="15" customFormat="1" x14ac:dyDescent="0.2">
      <c r="A165" s="126">
        <v>161</v>
      </c>
      <c r="B165" s="34">
        <v>43209</v>
      </c>
      <c r="C165" s="14" t="s">
        <v>227</v>
      </c>
      <c r="D165" s="17">
        <v>3.1</v>
      </c>
      <c r="E165" s="14">
        <v>6.9999999999999999E-4</v>
      </c>
      <c r="F165" s="14">
        <v>2E-3</v>
      </c>
      <c r="G165" s="100" t="s">
        <v>53</v>
      </c>
      <c r="H165" s="185"/>
      <c r="I165" s="199"/>
      <c r="J165" s="199"/>
    </row>
    <row r="166" spans="1:10" s="15" customFormat="1" x14ac:dyDescent="0.2">
      <c r="A166" s="126">
        <v>162</v>
      </c>
      <c r="B166" s="34">
        <v>43209</v>
      </c>
      <c r="C166" s="14" t="s">
        <v>228</v>
      </c>
      <c r="D166" s="17">
        <v>4.2</v>
      </c>
      <c r="E166" s="14" t="s">
        <v>45</v>
      </c>
      <c r="F166" s="14">
        <v>2E-3</v>
      </c>
      <c r="G166" s="100" t="s">
        <v>38</v>
      </c>
      <c r="H166" s="185"/>
      <c r="I166" s="199"/>
      <c r="J166" s="199"/>
    </row>
    <row r="167" spans="1:10" s="15" customFormat="1" x14ac:dyDescent="0.2">
      <c r="A167" s="126">
        <v>163</v>
      </c>
      <c r="B167" s="34">
        <v>43209</v>
      </c>
      <c r="C167" s="14" t="s">
        <v>229</v>
      </c>
      <c r="D167" s="17">
        <v>3.2</v>
      </c>
      <c r="E167" s="14">
        <v>6.9999999999999999E-4</v>
      </c>
      <c r="F167" s="14">
        <v>2E-3</v>
      </c>
      <c r="G167" s="100" t="s">
        <v>38</v>
      </c>
      <c r="H167" s="185"/>
      <c r="I167" s="199"/>
      <c r="J167" s="199"/>
    </row>
    <row r="168" spans="1:10" s="15" customFormat="1" x14ac:dyDescent="0.2">
      <c r="A168" s="126">
        <v>164</v>
      </c>
      <c r="B168" s="68">
        <v>43210</v>
      </c>
      <c r="C168" s="51" t="s">
        <v>230</v>
      </c>
      <c r="D168" s="69">
        <v>1.3</v>
      </c>
      <c r="E168" s="51">
        <v>2.9999999999999997E-4</v>
      </c>
      <c r="F168" s="51">
        <v>2E-3</v>
      </c>
      <c r="G168" s="100" t="s">
        <v>53</v>
      </c>
      <c r="H168" s="185" t="s">
        <v>355</v>
      </c>
      <c r="I168" s="199"/>
      <c r="J168" s="199"/>
    </row>
    <row r="169" spans="1:10" s="15" customFormat="1" x14ac:dyDescent="0.2">
      <c r="A169" s="126">
        <v>165</v>
      </c>
      <c r="B169" s="68">
        <v>43210</v>
      </c>
      <c r="C169" s="51" t="s">
        <v>232</v>
      </c>
      <c r="D169" s="69">
        <v>1.2</v>
      </c>
      <c r="E169" s="14" t="s">
        <v>45</v>
      </c>
      <c r="F169" s="51">
        <v>2E-3</v>
      </c>
      <c r="G169" s="100" t="s">
        <v>38</v>
      </c>
      <c r="H169" s="185" t="s">
        <v>355</v>
      </c>
      <c r="I169" s="199"/>
      <c r="J169" s="199"/>
    </row>
    <row r="170" spans="1:10" s="15" customFormat="1" x14ac:dyDescent="0.2">
      <c r="A170" s="126">
        <v>166</v>
      </c>
      <c r="B170" s="34">
        <v>43210</v>
      </c>
      <c r="C170" s="14" t="s">
        <v>233</v>
      </c>
      <c r="D170" s="17">
        <v>2.2000000000000002</v>
      </c>
      <c r="E170" s="14" t="s">
        <v>45</v>
      </c>
      <c r="F170" s="14">
        <v>2E-3</v>
      </c>
      <c r="G170" s="100" t="s">
        <v>53</v>
      </c>
      <c r="H170" s="185"/>
      <c r="I170" s="199"/>
      <c r="J170" s="199"/>
    </row>
    <row r="171" spans="1:10" s="15" customFormat="1" x14ac:dyDescent="0.2">
      <c r="A171" s="126">
        <v>167</v>
      </c>
      <c r="B171" s="34">
        <v>43211</v>
      </c>
      <c r="C171" s="14" t="s">
        <v>235</v>
      </c>
      <c r="D171" s="17">
        <v>4.0999999999999996</v>
      </c>
      <c r="E171" s="14">
        <v>1E-4</v>
      </c>
      <c r="F171" s="14">
        <v>2E-3</v>
      </c>
      <c r="G171" s="100" t="s">
        <v>53</v>
      </c>
      <c r="H171" s="185"/>
      <c r="I171" s="199"/>
      <c r="J171" s="199"/>
    </row>
    <row r="172" spans="1:10" s="15" customFormat="1" x14ac:dyDescent="0.2">
      <c r="A172" s="126">
        <v>168</v>
      </c>
      <c r="B172" s="34">
        <v>43210</v>
      </c>
      <c r="C172" s="14" t="s">
        <v>236</v>
      </c>
      <c r="D172" s="17">
        <v>5.0999999999999996</v>
      </c>
      <c r="E172" s="14">
        <v>4.0000000000000002E-4</v>
      </c>
      <c r="F172" s="14">
        <v>2E-3</v>
      </c>
      <c r="G172" s="100" t="s">
        <v>38</v>
      </c>
      <c r="H172" s="185"/>
      <c r="I172" s="199"/>
      <c r="J172" s="199"/>
    </row>
    <row r="173" spans="1:10" s="15" customFormat="1" x14ac:dyDescent="0.2">
      <c r="A173" s="126">
        <v>169</v>
      </c>
      <c r="B173" s="34">
        <v>43210</v>
      </c>
      <c r="C173" s="14" t="s">
        <v>237</v>
      </c>
      <c r="D173" s="17">
        <v>2.4</v>
      </c>
      <c r="E173" s="14">
        <v>2.0000000000000001E-4</v>
      </c>
      <c r="F173" s="14">
        <v>2E-3</v>
      </c>
      <c r="G173" s="100" t="s">
        <v>53</v>
      </c>
      <c r="H173" s="185"/>
      <c r="I173" s="199"/>
      <c r="J173" s="199"/>
    </row>
    <row r="174" spans="1:10" s="15" customFormat="1" x14ac:dyDescent="0.2">
      <c r="A174" s="126">
        <v>170</v>
      </c>
      <c r="B174" s="34">
        <v>43210</v>
      </c>
      <c r="C174" s="14" t="s">
        <v>238</v>
      </c>
      <c r="D174" s="17">
        <v>3.1</v>
      </c>
      <c r="E174" s="14">
        <v>4.0000000000000002E-4</v>
      </c>
      <c r="F174" s="14">
        <v>2E-3</v>
      </c>
      <c r="G174" s="100" t="s">
        <v>38</v>
      </c>
      <c r="H174" s="185"/>
      <c r="I174" s="199"/>
      <c r="J174" s="199"/>
    </row>
    <row r="175" spans="1:10" s="15" customFormat="1" x14ac:dyDescent="0.2">
      <c r="A175" s="126">
        <v>171</v>
      </c>
      <c r="B175" s="34">
        <v>43210</v>
      </c>
      <c r="C175" s="14" t="s">
        <v>239</v>
      </c>
      <c r="D175" s="17">
        <v>4.2</v>
      </c>
      <c r="E175" s="14">
        <v>1.5E-3</v>
      </c>
      <c r="F175" s="14">
        <v>2E-3</v>
      </c>
      <c r="G175" s="100" t="s">
        <v>53</v>
      </c>
      <c r="H175" s="185"/>
      <c r="I175" s="199"/>
      <c r="J175" s="199"/>
    </row>
    <row r="176" spans="1:10" s="15" customFormat="1" x14ac:dyDescent="0.2">
      <c r="A176" s="126">
        <v>172</v>
      </c>
      <c r="B176" s="34">
        <v>43210</v>
      </c>
      <c r="C176" s="14" t="s">
        <v>240</v>
      </c>
      <c r="D176" s="17">
        <v>5.2</v>
      </c>
      <c r="E176" s="14">
        <v>2.9999999999999997E-4</v>
      </c>
      <c r="F176" s="14">
        <v>2E-3</v>
      </c>
      <c r="G176" s="100" t="s">
        <v>38</v>
      </c>
      <c r="H176" s="185"/>
      <c r="I176" s="199"/>
      <c r="J176" s="199"/>
    </row>
    <row r="177" spans="1:10" s="15" customFormat="1" x14ac:dyDescent="0.2">
      <c r="A177" s="126">
        <v>173</v>
      </c>
      <c r="B177" s="34">
        <v>43210</v>
      </c>
      <c r="C177" s="14" t="s">
        <v>241</v>
      </c>
      <c r="D177" s="17">
        <v>2.2999999999999998</v>
      </c>
      <c r="E177" s="18">
        <v>0</v>
      </c>
      <c r="F177" s="14">
        <v>2E-3</v>
      </c>
      <c r="G177" s="100" t="s">
        <v>53</v>
      </c>
      <c r="H177" s="185"/>
      <c r="I177" s="199"/>
      <c r="J177" s="199"/>
    </row>
    <row r="178" spans="1:10" s="15" customFormat="1" x14ac:dyDescent="0.2">
      <c r="A178" s="126">
        <v>174</v>
      </c>
      <c r="B178" s="34">
        <v>43210</v>
      </c>
      <c r="C178" s="14" t="s">
        <v>242</v>
      </c>
      <c r="D178" s="17">
        <v>3.2</v>
      </c>
      <c r="E178" s="14">
        <v>2.9999999999999997E-4</v>
      </c>
      <c r="F178" s="14">
        <v>2E-3</v>
      </c>
      <c r="G178" s="100" t="s">
        <v>38</v>
      </c>
      <c r="H178" s="185"/>
      <c r="I178" s="199"/>
      <c r="J178" s="199"/>
    </row>
    <row r="179" spans="1:10" s="15" customFormat="1" x14ac:dyDescent="0.2">
      <c r="A179" s="126">
        <v>175</v>
      </c>
      <c r="B179" s="34">
        <v>43211</v>
      </c>
      <c r="C179" s="14" t="s">
        <v>243</v>
      </c>
      <c r="D179" s="17">
        <v>3.4</v>
      </c>
      <c r="E179" s="14" t="s">
        <v>45</v>
      </c>
      <c r="F179" s="14">
        <v>2E-3</v>
      </c>
      <c r="G179" s="100" t="s">
        <v>53</v>
      </c>
      <c r="H179" s="185"/>
      <c r="I179" s="199"/>
      <c r="J179" s="199"/>
    </row>
    <row r="180" spans="1:10" s="15" customFormat="1" x14ac:dyDescent="0.2">
      <c r="A180" s="126">
        <v>176</v>
      </c>
      <c r="B180" s="34">
        <v>43210</v>
      </c>
      <c r="C180" s="14" t="s">
        <v>244</v>
      </c>
      <c r="D180" s="17">
        <v>2.1</v>
      </c>
      <c r="E180" s="14">
        <v>2.9999999999999997E-4</v>
      </c>
      <c r="F180" s="14">
        <v>2E-3</v>
      </c>
      <c r="G180" s="100" t="s">
        <v>38</v>
      </c>
      <c r="H180" s="185"/>
      <c r="I180" s="199"/>
      <c r="J180" s="199"/>
    </row>
    <row r="181" spans="1:10" s="15" customFormat="1" x14ac:dyDescent="0.2">
      <c r="A181" s="126">
        <v>177</v>
      </c>
      <c r="B181" s="68">
        <v>43210</v>
      </c>
      <c r="C181" s="51" t="s">
        <v>245</v>
      </c>
      <c r="D181" s="69">
        <v>1.3</v>
      </c>
      <c r="E181" s="51">
        <v>5.0000000000000001E-4</v>
      </c>
      <c r="F181" s="51">
        <v>2E-3</v>
      </c>
      <c r="G181" s="100" t="s">
        <v>38</v>
      </c>
      <c r="H181" s="185" t="s">
        <v>355</v>
      </c>
      <c r="I181" s="199"/>
      <c r="J181" s="199"/>
    </row>
    <row r="182" spans="1:10" s="15" customFormat="1" x14ac:dyDescent="0.2">
      <c r="A182" s="126">
        <v>178</v>
      </c>
      <c r="B182" s="68">
        <v>43210</v>
      </c>
      <c r="C182" s="51" t="s">
        <v>246</v>
      </c>
      <c r="D182" s="69">
        <v>3.1</v>
      </c>
      <c r="E182" s="14" t="s">
        <v>45</v>
      </c>
      <c r="F182" s="51">
        <v>2E-3</v>
      </c>
      <c r="G182" s="100" t="s">
        <v>38</v>
      </c>
      <c r="H182" s="185" t="s">
        <v>355</v>
      </c>
      <c r="I182" s="199"/>
      <c r="J182" s="199"/>
    </row>
    <row r="183" spans="1:10" s="15" customFormat="1" x14ac:dyDescent="0.2">
      <c r="A183" s="126">
        <v>179</v>
      </c>
      <c r="B183" s="68">
        <v>43210</v>
      </c>
      <c r="C183" s="51" t="s">
        <v>247</v>
      </c>
      <c r="D183" s="69">
        <v>3.2</v>
      </c>
      <c r="E183" s="51">
        <v>2.0000000000000001E-4</v>
      </c>
      <c r="F183" s="51">
        <v>2E-3</v>
      </c>
      <c r="G183" s="100" t="s">
        <v>38</v>
      </c>
      <c r="H183" s="185" t="s">
        <v>355</v>
      </c>
      <c r="I183" s="199"/>
      <c r="J183" s="199"/>
    </row>
    <row r="184" spans="1:10" s="15" customFormat="1" x14ac:dyDescent="0.2">
      <c r="A184" s="126">
        <v>180</v>
      </c>
      <c r="B184" s="68">
        <v>43211</v>
      </c>
      <c r="C184" s="51" t="s">
        <v>248</v>
      </c>
      <c r="D184" s="69">
        <v>5.0999999999999996</v>
      </c>
      <c r="E184" s="51">
        <v>2.9999999999999997E-4</v>
      </c>
      <c r="F184" s="51">
        <v>2E-3</v>
      </c>
      <c r="G184" s="100" t="s">
        <v>38</v>
      </c>
      <c r="H184" s="185" t="s">
        <v>355</v>
      </c>
      <c r="I184" s="199"/>
      <c r="J184" s="199"/>
    </row>
    <row r="185" spans="1:10" s="15" customFormat="1" x14ac:dyDescent="0.2">
      <c r="A185" s="126">
        <v>181</v>
      </c>
      <c r="B185" s="68">
        <v>43211</v>
      </c>
      <c r="C185" s="51" t="s">
        <v>249</v>
      </c>
      <c r="D185" s="69">
        <v>2.1</v>
      </c>
      <c r="E185" s="70">
        <v>1E-3</v>
      </c>
      <c r="F185" s="51">
        <v>2E-3</v>
      </c>
      <c r="G185" s="100" t="s">
        <v>38</v>
      </c>
      <c r="H185" s="185" t="s">
        <v>355</v>
      </c>
      <c r="I185" s="199"/>
      <c r="J185" s="199"/>
    </row>
    <row r="186" spans="1:10" s="15" customFormat="1" x14ac:dyDescent="0.2">
      <c r="A186" s="126">
        <v>182</v>
      </c>
      <c r="B186" s="105">
        <v>43213</v>
      </c>
      <c r="C186" s="100" t="s">
        <v>250</v>
      </c>
      <c r="D186" s="101">
        <v>4.4000000000000004</v>
      </c>
      <c r="E186" s="102" t="s">
        <v>45</v>
      </c>
      <c r="F186" s="100">
        <v>2E-3</v>
      </c>
      <c r="G186" s="100" t="s">
        <v>38</v>
      </c>
      <c r="H186" s="185"/>
      <c r="I186" s="199"/>
      <c r="J186" s="199"/>
    </row>
    <row r="187" spans="1:10" s="15" customFormat="1" x14ac:dyDescent="0.2">
      <c r="A187" s="126">
        <v>183</v>
      </c>
      <c r="B187" s="105">
        <v>43213</v>
      </c>
      <c r="C187" s="100" t="s">
        <v>251</v>
      </c>
      <c r="D187" s="101">
        <v>3.3</v>
      </c>
      <c r="E187" s="102">
        <v>2.9999999999999997E-4</v>
      </c>
      <c r="F187" s="100">
        <v>2E-3</v>
      </c>
      <c r="G187" s="100" t="s">
        <v>53</v>
      </c>
      <c r="H187" s="185"/>
      <c r="I187" s="199"/>
      <c r="J187" s="199"/>
    </row>
    <row r="188" spans="1:10" s="15" customFormat="1" x14ac:dyDescent="0.2">
      <c r="A188" s="126">
        <v>184</v>
      </c>
      <c r="B188" s="105">
        <v>43210</v>
      </c>
      <c r="C188" s="100" t="s">
        <v>252</v>
      </c>
      <c r="D188" s="101">
        <v>5.2</v>
      </c>
      <c r="E188" s="102" t="s">
        <v>45</v>
      </c>
      <c r="F188" s="100">
        <v>2E-3</v>
      </c>
      <c r="G188" s="100" t="s">
        <v>38</v>
      </c>
      <c r="H188" s="185"/>
      <c r="I188" s="199"/>
      <c r="J188" s="199"/>
    </row>
    <row r="189" spans="1:10" s="15" customFormat="1" x14ac:dyDescent="0.2">
      <c r="A189" s="126">
        <v>185</v>
      </c>
      <c r="B189" s="105">
        <v>43213</v>
      </c>
      <c r="C189" s="100" t="s">
        <v>253</v>
      </c>
      <c r="D189" s="101">
        <v>3.2</v>
      </c>
      <c r="E189" s="102">
        <v>5.0000000000000001E-4</v>
      </c>
      <c r="F189" s="100">
        <v>2E-3</v>
      </c>
      <c r="G189" s="100" t="s">
        <v>38</v>
      </c>
      <c r="H189" s="185"/>
      <c r="I189" s="199"/>
      <c r="J189" s="199"/>
    </row>
    <row r="190" spans="1:10" s="15" customFormat="1" x14ac:dyDescent="0.2">
      <c r="A190" s="126">
        <v>186</v>
      </c>
      <c r="B190" s="68">
        <v>43213</v>
      </c>
      <c r="C190" s="51" t="s">
        <v>254</v>
      </c>
      <c r="D190" s="69">
        <v>1.2</v>
      </c>
      <c r="E190" s="70" t="s">
        <v>45</v>
      </c>
      <c r="F190" s="51">
        <v>2E-3</v>
      </c>
      <c r="G190" s="100" t="s">
        <v>38</v>
      </c>
      <c r="H190" s="185" t="s">
        <v>355</v>
      </c>
      <c r="I190" s="199"/>
      <c r="J190" s="199"/>
    </row>
    <row r="191" spans="1:10" s="15" customFormat="1" x14ac:dyDescent="0.2">
      <c r="A191" s="126">
        <v>187</v>
      </c>
      <c r="B191" s="105">
        <v>43213</v>
      </c>
      <c r="C191" s="100" t="s">
        <v>255</v>
      </c>
      <c r="D191" s="101">
        <v>2.4</v>
      </c>
      <c r="E191" s="102" t="s">
        <v>45</v>
      </c>
      <c r="F191" s="100">
        <v>2E-3</v>
      </c>
      <c r="G191" s="100" t="s">
        <v>38</v>
      </c>
      <c r="H191" s="185"/>
      <c r="I191" s="199"/>
      <c r="J191" s="199"/>
    </row>
    <row r="192" spans="1:10" s="15" customFormat="1" x14ac:dyDescent="0.2">
      <c r="A192" s="126">
        <v>188</v>
      </c>
      <c r="B192" s="68">
        <v>43213</v>
      </c>
      <c r="C192" s="51" t="s">
        <v>256</v>
      </c>
      <c r="D192" s="69">
        <v>2.2000000000000002</v>
      </c>
      <c r="E192" s="70" t="s">
        <v>45</v>
      </c>
      <c r="F192" s="51">
        <v>2E-3</v>
      </c>
      <c r="G192" s="100" t="s">
        <v>38</v>
      </c>
      <c r="H192" s="185" t="s">
        <v>355</v>
      </c>
      <c r="I192" s="199"/>
      <c r="J192" s="199"/>
    </row>
    <row r="193" spans="1:10" s="15" customFormat="1" x14ac:dyDescent="0.2">
      <c r="A193" s="126">
        <v>189</v>
      </c>
      <c r="B193" s="68">
        <v>43213</v>
      </c>
      <c r="C193" s="51" t="s">
        <v>257</v>
      </c>
      <c r="D193" s="69">
        <v>2.1</v>
      </c>
      <c r="E193" s="70">
        <v>8.0000000000000004E-4</v>
      </c>
      <c r="F193" s="51">
        <v>2E-3</v>
      </c>
      <c r="G193" s="100" t="s">
        <v>38</v>
      </c>
      <c r="H193" s="185" t="s">
        <v>355</v>
      </c>
      <c r="I193" s="199"/>
      <c r="J193" s="199"/>
    </row>
    <row r="194" spans="1:10" s="15" customFormat="1" x14ac:dyDescent="0.2">
      <c r="A194" s="126">
        <v>190</v>
      </c>
      <c r="B194" s="105">
        <v>43213</v>
      </c>
      <c r="C194" s="100" t="s">
        <v>258</v>
      </c>
      <c r="D194" s="101">
        <v>1.3</v>
      </c>
      <c r="E194" s="102">
        <v>2.0000000000000001E-4</v>
      </c>
      <c r="F194" s="100">
        <v>2E-3</v>
      </c>
      <c r="G194" s="100" t="s">
        <v>38</v>
      </c>
      <c r="H194" s="185"/>
      <c r="I194" s="199"/>
      <c r="J194" s="199"/>
    </row>
    <row r="195" spans="1:10" s="15" customFormat="1" x14ac:dyDescent="0.2">
      <c r="A195" s="126">
        <v>191</v>
      </c>
      <c r="B195" s="105">
        <v>43213</v>
      </c>
      <c r="C195" s="100" t="s">
        <v>259</v>
      </c>
      <c r="D195" s="101">
        <v>2.1</v>
      </c>
      <c r="E195" s="102">
        <v>2.0000000000000001E-4</v>
      </c>
      <c r="F195" s="100">
        <v>2E-3</v>
      </c>
      <c r="G195" s="100" t="s">
        <v>38</v>
      </c>
      <c r="H195" s="185"/>
      <c r="I195" s="199"/>
      <c r="J195" s="199"/>
    </row>
    <row r="196" spans="1:10" s="15" customFormat="1" x14ac:dyDescent="0.2">
      <c r="A196" s="126">
        <v>192</v>
      </c>
      <c r="B196" s="68">
        <v>43213</v>
      </c>
      <c r="C196" s="51" t="s">
        <v>260</v>
      </c>
      <c r="D196" s="69">
        <v>5.0999999999999996</v>
      </c>
      <c r="E196" s="70">
        <v>8.0000000000000004E-4</v>
      </c>
      <c r="F196" s="51">
        <v>2E-3</v>
      </c>
      <c r="G196" s="100" t="s">
        <v>38</v>
      </c>
      <c r="H196" s="185" t="s">
        <v>355</v>
      </c>
      <c r="I196" s="199"/>
      <c r="J196" s="199"/>
    </row>
    <row r="197" spans="1:10" s="15" customFormat="1" x14ac:dyDescent="0.2">
      <c r="A197" s="126">
        <v>193</v>
      </c>
      <c r="B197" s="105">
        <v>43214</v>
      </c>
      <c r="C197" s="100" t="s">
        <v>261</v>
      </c>
      <c r="D197" s="101">
        <v>3.4</v>
      </c>
      <c r="E197" s="102">
        <v>5.9999999999999995E-4</v>
      </c>
      <c r="F197" s="100">
        <v>2E-3</v>
      </c>
      <c r="G197" s="100" t="s">
        <v>53</v>
      </c>
      <c r="H197" s="185"/>
      <c r="I197" s="199"/>
      <c r="J197" s="199"/>
    </row>
    <row r="198" spans="1:10" s="15" customFormat="1" x14ac:dyDescent="0.2">
      <c r="A198" s="126">
        <v>194</v>
      </c>
      <c r="B198" s="105">
        <v>43214</v>
      </c>
      <c r="C198" s="100" t="s">
        <v>262</v>
      </c>
      <c r="D198" s="101">
        <v>3.1</v>
      </c>
      <c r="E198" s="102">
        <v>2.0000000000000001E-4</v>
      </c>
      <c r="F198" s="100">
        <v>2E-3</v>
      </c>
      <c r="G198" s="100" t="s">
        <v>38</v>
      </c>
      <c r="H198" s="185"/>
      <c r="I198" s="199"/>
      <c r="J198" s="199"/>
    </row>
    <row r="199" spans="1:10" s="15" customFormat="1" x14ac:dyDescent="0.2">
      <c r="A199" s="126">
        <v>195</v>
      </c>
      <c r="B199" s="105">
        <v>43208</v>
      </c>
      <c r="C199" s="100" t="s">
        <v>263</v>
      </c>
      <c r="D199" s="101">
        <v>4.3</v>
      </c>
      <c r="E199" s="102" t="s">
        <v>45</v>
      </c>
      <c r="F199" s="100">
        <v>2E-3</v>
      </c>
      <c r="G199" s="100" t="s">
        <v>38</v>
      </c>
      <c r="H199" s="185"/>
      <c r="I199" s="199"/>
      <c r="J199" s="199"/>
    </row>
    <row r="200" spans="1:10" s="15" customFormat="1" x14ac:dyDescent="0.2">
      <c r="A200" s="126">
        <v>196</v>
      </c>
      <c r="B200" s="68">
        <v>43214</v>
      </c>
      <c r="C200" s="51" t="s">
        <v>264</v>
      </c>
      <c r="D200" s="69">
        <v>4.3</v>
      </c>
      <c r="E200" s="70" t="s">
        <v>45</v>
      </c>
      <c r="F200" s="51">
        <v>2E-3</v>
      </c>
      <c r="G200" s="100" t="s">
        <v>53</v>
      </c>
      <c r="H200" s="185" t="s">
        <v>355</v>
      </c>
      <c r="I200" s="199"/>
      <c r="J200" s="199"/>
    </row>
    <row r="201" spans="1:10" s="15" customFormat="1" x14ac:dyDescent="0.2">
      <c r="A201" s="126">
        <v>197</v>
      </c>
      <c r="B201" s="105">
        <v>43213</v>
      </c>
      <c r="C201" s="100" t="s">
        <v>265</v>
      </c>
      <c r="D201" s="101">
        <v>4.3</v>
      </c>
      <c r="E201" s="102">
        <v>1.1000000000000001E-3</v>
      </c>
      <c r="F201" s="100">
        <v>2E-3</v>
      </c>
      <c r="G201" s="100" t="s">
        <v>38</v>
      </c>
      <c r="H201" s="185"/>
      <c r="I201" s="199"/>
      <c r="J201" s="199"/>
    </row>
    <row r="202" spans="1:10" s="15" customFormat="1" x14ac:dyDescent="0.2">
      <c r="A202" s="126">
        <v>198</v>
      </c>
      <c r="B202" s="105">
        <v>43207</v>
      </c>
      <c r="C202" s="100" t="s">
        <v>267</v>
      </c>
      <c r="D202" s="101">
        <v>2.2000000000000002</v>
      </c>
      <c r="E202" s="102" t="s">
        <v>45</v>
      </c>
      <c r="F202" s="100">
        <v>2E-3</v>
      </c>
      <c r="G202" s="100" t="s">
        <v>38</v>
      </c>
      <c r="H202" s="185"/>
      <c r="I202" s="199"/>
      <c r="J202" s="199"/>
    </row>
    <row r="203" spans="1:10" s="15" customFormat="1" x14ac:dyDescent="0.2">
      <c r="A203" s="126">
        <v>199</v>
      </c>
      <c r="B203" s="105">
        <v>43214</v>
      </c>
      <c r="C203" s="100" t="s">
        <v>268</v>
      </c>
      <c r="D203" s="101">
        <v>4.2</v>
      </c>
      <c r="E203" s="102">
        <v>1.8E-3</v>
      </c>
      <c r="F203" s="100">
        <v>2E-3</v>
      </c>
      <c r="G203" s="100" t="s">
        <v>38</v>
      </c>
      <c r="H203" s="185"/>
      <c r="I203" s="199"/>
      <c r="J203" s="199"/>
    </row>
    <row r="204" spans="1:10" s="15" customFormat="1" x14ac:dyDescent="0.2">
      <c r="A204" s="126">
        <v>200</v>
      </c>
      <c r="B204" s="105">
        <v>43214</v>
      </c>
      <c r="C204" s="100" t="s">
        <v>269</v>
      </c>
      <c r="D204" s="101">
        <v>2.4</v>
      </c>
      <c r="E204" s="102">
        <v>1E-4</v>
      </c>
      <c r="F204" s="100">
        <v>2E-3</v>
      </c>
      <c r="G204" s="100" t="s">
        <v>53</v>
      </c>
      <c r="H204" s="185"/>
      <c r="I204" s="199"/>
      <c r="J204" s="199"/>
    </row>
    <row r="205" spans="1:10" s="15" customFormat="1" x14ac:dyDescent="0.2">
      <c r="A205" s="126">
        <v>201</v>
      </c>
      <c r="B205" s="68">
        <v>43214</v>
      </c>
      <c r="C205" s="51" t="s">
        <v>270</v>
      </c>
      <c r="D205" s="69">
        <v>3.1</v>
      </c>
      <c r="E205" s="70">
        <v>6.9999999999999999E-4</v>
      </c>
      <c r="F205" s="51">
        <v>2E-3</v>
      </c>
      <c r="G205" s="100" t="s">
        <v>53</v>
      </c>
      <c r="H205" s="185" t="s">
        <v>355</v>
      </c>
      <c r="I205" s="199"/>
      <c r="J205" s="199"/>
    </row>
    <row r="206" spans="1:10" s="15" customFormat="1" x14ac:dyDescent="0.2">
      <c r="A206" s="126">
        <v>202</v>
      </c>
      <c r="B206" s="105">
        <v>43214</v>
      </c>
      <c r="C206" s="100" t="s">
        <v>271</v>
      </c>
      <c r="D206" s="101">
        <v>4.2</v>
      </c>
      <c r="E206" s="102">
        <v>1E-3</v>
      </c>
      <c r="F206" s="100">
        <v>2E-3</v>
      </c>
      <c r="G206" s="100" t="s">
        <v>53</v>
      </c>
      <c r="H206" s="185"/>
      <c r="I206" s="199"/>
      <c r="J206" s="199"/>
    </row>
    <row r="207" spans="1:10" s="15" customFormat="1" x14ac:dyDescent="0.2">
      <c r="A207" s="126">
        <v>203</v>
      </c>
      <c r="B207" s="68">
        <v>43214</v>
      </c>
      <c r="C207" s="51" t="s">
        <v>272</v>
      </c>
      <c r="D207" s="69">
        <v>2.2000000000000002</v>
      </c>
      <c r="E207" s="70">
        <v>5.9999999999999995E-4</v>
      </c>
      <c r="F207" s="51">
        <v>2E-3</v>
      </c>
      <c r="G207" s="100" t="s">
        <v>38</v>
      </c>
      <c r="H207" s="185" t="s">
        <v>355</v>
      </c>
      <c r="I207" s="199"/>
      <c r="J207" s="199"/>
    </row>
    <row r="208" spans="1:10" s="15" customFormat="1" x14ac:dyDescent="0.2">
      <c r="A208" s="126">
        <v>204</v>
      </c>
      <c r="B208" s="68">
        <v>43214</v>
      </c>
      <c r="C208" s="51" t="s">
        <v>273</v>
      </c>
      <c r="D208" s="69">
        <v>4.0999999999999996</v>
      </c>
      <c r="E208" s="70">
        <v>1E-4</v>
      </c>
      <c r="F208" s="51">
        <v>2E-3</v>
      </c>
      <c r="G208" s="100" t="s">
        <v>38</v>
      </c>
      <c r="H208" s="185" t="s">
        <v>355</v>
      </c>
      <c r="I208" s="199"/>
      <c r="J208" s="199"/>
    </row>
    <row r="209" spans="1:10" s="15" customFormat="1" x14ac:dyDescent="0.2">
      <c r="A209" s="126">
        <v>205</v>
      </c>
      <c r="B209" s="68">
        <v>43214</v>
      </c>
      <c r="C209" s="51" t="s">
        <v>274</v>
      </c>
      <c r="D209" s="69">
        <v>1.3</v>
      </c>
      <c r="E209" s="70">
        <v>1.6000000000000001E-3</v>
      </c>
      <c r="F209" s="51">
        <v>2E-3</v>
      </c>
      <c r="G209" s="100" t="s">
        <v>53</v>
      </c>
      <c r="H209" s="185" t="s">
        <v>355</v>
      </c>
      <c r="I209" s="199"/>
      <c r="J209" s="199"/>
    </row>
    <row r="210" spans="1:10" s="15" customFormat="1" x14ac:dyDescent="0.2">
      <c r="A210" s="126">
        <v>206</v>
      </c>
      <c r="B210" s="68">
        <v>43214</v>
      </c>
      <c r="C210" s="51" t="s">
        <v>278</v>
      </c>
      <c r="D210" s="69">
        <v>2.2999999999999998</v>
      </c>
      <c r="E210" s="70">
        <v>2.0000000000000001E-4</v>
      </c>
      <c r="F210" s="51">
        <v>2E-3</v>
      </c>
      <c r="G210" s="100" t="s">
        <v>53</v>
      </c>
      <c r="H210" s="185" t="s">
        <v>355</v>
      </c>
      <c r="I210" s="199"/>
      <c r="J210" s="199"/>
    </row>
    <row r="211" spans="1:10" s="15" customFormat="1" x14ac:dyDescent="0.2">
      <c r="A211" s="126">
        <v>207</v>
      </c>
      <c r="B211" s="68">
        <v>43214</v>
      </c>
      <c r="C211" s="51" t="s">
        <v>275</v>
      </c>
      <c r="D211" s="69">
        <v>3.4</v>
      </c>
      <c r="E211" s="70">
        <v>4.0000000000000002E-4</v>
      </c>
      <c r="F211" s="51">
        <v>2E-3</v>
      </c>
      <c r="G211" s="100" t="s">
        <v>38</v>
      </c>
      <c r="H211" s="185" t="s">
        <v>355</v>
      </c>
      <c r="I211" s="199"/>
      <c r="J211" s="199"/>
    </row>
    <row r="212" spans="1:10" s="15" customFormat="1" x14ac:dyDescent="0.2">
      <c r="A212" s="126">
        <v>208</v>
      </c>
      <c r="B212" s="68">
        <v>43214</v>
      </c>
      <c r="C212" s="51" t="s">
        <v>276</v>
      </c>
      <c r="D212" s="69">
        <v>3.2</v>
      </c>
      <c r="E212" s="70">
        <v>5.0000000000000001E-4</v>
      </c>
      <c r="F212" s="51">
        <v>2E-3</v>
      </c>
      <c r="G212" s="100" t="s">
        <v>38</v>
      </c>
      <c r="H212" s="185" t="s">
        <v>355</v>
      </c>
      <c r="I212" s="199"/>
      <c r="J212" s="199"/>
    </row>
    <row r="213" spans="1:10" s="15" customFormat="1" x14ac:dyDescent="0.2">
      <c r="A213" s="126">
        <v>209</v>
      </c>
      <c r="B213" s="68">
        <v>43215</v>
      </c>
      <c r="C213" s="51" t="s">
        <v>279</v>
      </c>
      <c r="D213" s="69">
        <v>1.2</v>
      </c>
      <c r="E213" s="70" t="s">
        <v>45</v>
      </c>
      <c r="F213" s="51">
        <v>2E-3</v>
      </c>
      <c r="G213" s="100" t="s">
        <v>53</v>
      </c>
      <c r="H213" s="185" t="s">
        <v>355</v>
      </c>
      <c r="I213" s="199"/>
      <c r="J213" s="199"/>
    </row>
    <row r="214" spans="1:10" s="15" customFormat="1" x14ac:dyDescent="0.2">
      <c r="A214" s="126">
        <v>210</v>
      </c>
      <c r="B214" s="68">
        <v>43215</v>
      </c>
      <c r="C214" s="51" t="s">
        <v>281</v>
      </c>
      <c r="D214" s="69">
        <v>4.4000000000000004</v>
      </c>
      <c r="E214" s="70">
        <v>1.2999999999999999E-3</v>
      </c>
      <c r="F214" s="51">
        <v>2E-3</v>
      </c>
      <c r="G214" s="100" t="s">
        <v>53</v>
      </c>
      <c r="H214" s="185" t="s">
        <v>355</v>
      </c>
      <c r="I214" s="199"/>
      <c r="J214" s="199"/>
    </row>
    <row r="215" spans="1:10" s="15" customFormat="1" x14ac:dyDescent="0.2">
      <c r="A215" s="126">
        <v>211</v>
      </c>
      <c r="B215" s="68">
        <v>43215</v>
      </c>
      <c r="C215" s="51" t="s">
        <v>282</v>
      </c>
      <c r="D215" s="69">
        <v>5.2</v>
      </c>
      <c r="E215" s="70" t="s">
        <v>45</v>
      </c>
      <c r="F215" s="51">
        <v>2E-3</v>
      </c>
      <c r="G215" s="100" t="s">
        <v>53</v>
      </c>
      <c r="H215" s="185" t="s">
        <v>355</v>
      </c>
      <c r="I215" s="199"/>
      <c r="J215" s="199"/>
    </row>
    <row r="216" spans="1:10" s="15" customFormat="1" x14ac:dyDescent="0.2">
      <c r="A216" s="126">
        <v>212</v>
      </c>
      <c r="B216" s="34">
        <v>43215</v>
      </c>
      <c r="C216" s="100" t="s">
        <v>283</v>
      </c>
      <c r="D216" s="17">
        <v>1.4</v>
      </c>
      <c r="E216" s="102">
        <v>1.1000000000000001E-3</v>
      </c>
      <c r="F216" s="100">
        <v>2E-3</v>
      </c>
      <c r="G216" s="100" t="s">
        <v>53</v>
      </c>
      <c r="H216" s="185"/>
      <c r="I216" s="199"/>
      <c r="J216" s="199"/>
    </row>
    <row r="217" spans="1:10" s="15" customFormat="1" x14ac:dyDescent="0.2">
      <c r="A217" s="126">
        <v>213</v>
      </c>
      <c r="B217" s="105">
        <v>43215</v>
      </c>
      <c r="C217" s="100" t="s">
        <v>284</v>
      </c>
      <c r="D217" s="101">
        <v>2.2000000000000002</v>
      </c>
      <c r="E217" s="102">
        <v>2.9999999999999997E-4</v>
      </c>
      <c r="F217" s="100">
        <v>2E-3</v>
      </c>
      <c r="G217" s="100" t="s">
        <v>38</v>
      </c>
      <c r="H217" s="185"/>
      <c r="I217" s="199"/>
      <c r="J217" s="199"/>
    </row>
    <row r="218" spans="1:10" s="15" customFormat="1" x14ac:dyDescent="0.2">
      <c r="A218" s="126">
        <v>214</v>
      </c>
      <c r="B218" s="105">
        <v>43216</v>
      </c>
      <c r="C218" s="100" t="s">
        <v>285</v>
      </c>
      <c r="D218" s="101">
        <v>4.0999999999999996</v>
      </c>
      <c r="E218" s="102">
        <v>2.9999999999999997E-4</v>
      </c>
      <c r="F218" s="100">
        <v>2E-3</v>
      </c>
      <c r="G218" s="100" t="s">
        <v>53</v>
      </c>
      <c r="H218" s="185"/>
      <c r="I218" s="199"/>
      <c r="J218" s="199"/>
    </row>
    <row r="219" spans="1:10" s="15" customFormat="1" x14ac:dyDescent="0.2">
      <c r="A219" s="126">
        <v>215</v>
      </c>
      <c r="B219" s="105">
        <v>43215</v>
      </c>
      <c r="C219" s="100" t="s">
        <v>286</v>
      </c>
      <c r="D219" s="101">
        <v>5.3</v>
      </c>
      <c r="E219" s="102">
        <v>2.9999999999999997E-4</v>
      </c>
      <c r="F219" s="100">
        <v>2E-3</v>
      </c>
      <c r="G219" s="100" t="s">
        <v>53</v>
      </c>
      <c r="H219" s="185"/>
      <c r="I219" s="199"/>
      <c r="J219" s="199"/>
    </row>
    <row r="220" spans="1:10" s="15" customFormat="1" x14ac:dyDescent="0.2">
      <c r="A220" s="126">
        <v>216</v>
      </c>
      <c r="B220" s="105">
        <v>43215</v>
      </c>
      <c r="C220" s="100" t="s">
        <v>287</v>
      </c>
      <c r="D220" s="101">
        <v>1.4</v>
      </c>
      <c r="E220" s="102" t="s">
        <v>45</v>
      </c>
      <c r="F220" s="100">
        <v>2E-3</v>
      </c>
      <c r="G220" s="100" t="s">
        <v>38</v>
      </c>
      <c r="H220" s="185"/>
      <c r="I220" s="199"/>
      <c r="J220" s="199"/>
    </row>
    <row r="221" spans="1:10" s="15" customFormat="1" x14ac:dyDescent="0.2">
      <c r="A221" s="126">
        <v>217</v>
      </c>
      <c r="B221" s="105">
        <v>43215</v>
      </c>
      <c r="C221" s="100" t="s">
        <v>288</v>
      </c>
      <c r="D221" s="101">
        <v>5.4</v>
      </c>
      <c r="E221" s="102">
        <v>5.0000000000000001E-4</v>
      </c>
      <c r="F221" s="100">
        <v>2E-3</v>
      </c>
      <c r="G221" s="100" t="s">
        <v>38</v>
      </c>
      <c r="H221" s="185"/>
      <c r="I221" s="199"/>
      <c r="J221" s="199"/>
    </row>
    <row r="222" spans="1:10" s="15" customFormat="1" x14ac:dyDescent="0.2">
      <c r="A222" s="126">
        <v>218</v>
      </c>
      <c r="B222" s="105">
        <v>43215</v>
      </c>
      <c r="C222" s="100" t="s">
        <v>289</v>
      </c>
      <c r="D222" s="101">
        <v>1.3</v>
      </c>
      <c r="E222" s="102">
        <v>2.0000000000000001E-4</v>
      </c>
      <c r="F222" s="100">
        <v>2E-3</v>
      </c>
      <c r="G222" s="100" t="s">
        <v>38</v>
      </c>
      <c r="H222" s="185"/>
      <c r="I222" s="199"/>
      <c r="J222" s="199"/>
    </row>
    <row r="223" spans="1:10" s="15" customFormat="1" x14ac:dyDescent="0.2">
      <c r="A223" s="126">
        <v>219</v>
      </c>
      <c r="B223" s="105">
        <v>43215</v>
      </c>
      <c r="C223" s="100" t="s">
        <v>290</v>
      </c>
      <c r="D223" s="101">
        <v>2.2000000000000002</v>
      </c>
      <c r="E223" s="102">
        <v>1.4E-3</v>
      </c>
      <c r="F223" s="100">
        <v>2E-3</v>
      </c>
      <c r="G223" s="100" t="s">
        <v>38</v>
      </c>
      <c r="H223" s="185"/>
      <c r="I223" s="199"/>
      <c r="J223" s="199"/>
    </row>
    <row r="224" spans="1:10" s="15" customFormat="1" x14ac:dyDescent="0.2">
      <c r="A224" s="126">
        <v>220</v>
      </c>
      <c r="B224" s="105">
        <v>43216</v>
      </c>
      <c r="C224" s="100" t="s">
        <v>291</v>
      </c>
      <c r="D224" s="101">
        <v>3.1</v>
      </c>
      <c r="E224" s="102">
        <v>8.9999999999999998E-4</v>
      </c>
      <c r="F224" s="100">
        <v>2E-3</v>
      </c>
      <c r="G224" s="100" t="s">
        <v>38</v>
      </c>
      <c r="H224" s="185"/>
      <c r="I224" s="199"/>
      <c r="J224" s="199"/>
    </row>
    <row r="225" spans="1:10" s="15" customFormat="1" x14ac:dyDescent="0.2">
      <c r="A225" s="126">
        <v>221</v>
      </c>
      <c r="B225" s="105">
        <v>43216</v>
      </c>
      <c r="C225" s="100" t="s">
        <v>292</v>
      </c>
      <c r="D225" s="101">
        <v>1.4</v>
      </c>
      <c r="E225" s="102">
        <v>1E-4</v>
      </c>
      <c r="F225" s="100">
        <v>2E-3</v>
      </c>
      <c r="G225" s="100" t="s">
        <v>53</v>
      </c>
      <c r="H225" s="185"/>
      <c r="I225" s="199"/>
      <c r="J225" s="199"/>
    </row>
    <row r="226" spans="1:10" s="15" customFormat="1" x14ac:dyDescent="0.2">
      <c r="A226" s="126">
        <v>222</v>
      </c>
      <c r="B226" s="105">
        <v>43216</v>
      </c>
      <c r="C226" s="100" t="s">
        <v>293</v>
      </c>
      <c r="D226" s="101">
        <v>4.3</v>
      </c>
      <c r="E226" s="102">
        <v>2.0000000000000001E-4</v>
      </c>
      <c r="F226" s="100">
        <v>2E-3</v>
      </c>
      <c r="G226" s="100" t="s">
        <v>38</v>
      </c>
      <c r="H226" s="185"/>
      <c r="I226" s="199"/>
      <c r="J226" s="199"/>
    </row>
    <row r="227" spans="1:10" s="15" customFormat="1" x14ac:dyDescent="0.2">
      <c r="A227" s="126">
        <v>223</v>
      </c>
      <c r="B227" s="105">
        <v>43216</v>
      </c>
      <c r="C227" s="100" t="s">
        <v>294</v>
      </c>
      <c r="D227" s="101">
        <v>1.2</v>
      </c>
      <c r="E227" s="102" t="s">
        <v>45</v>
      </c>
      <c r="F227" s="100">
        <v>2E-3</v>
      </c>
      <c r="G227" s="100" t="s">
        <v>53</v>
      </c>
      <c r="H227" s="185"/>
      <c r="I227" s="199"/>
      <c r="J227" s="199"/>
    </row>
    <row r="228" spans="1:10" s="15" customFormat="1" x14ac:dyDescent="0.2">
      <c r="A228" s="126">
        <v>224</v>
      </c>
      <c r="B228" s="105">
        <v>43216</v>
      </c>
      <c r="C228" s="100" t="s">
        <v>295</v>
      </c>
      <c r="D228" s="101">
        <v>1.3</v>
      </c>
      <c r="E228" s="102">
        <v>5.9999999999999995E-4</v>
      </c>
      <c r="F228" s="100">
        <v>2E-3</v>
      </c>
      <c r="G228" s="100" t="s">
        <v>53</v>
      </c>
      <c r="H228" s="185"/>
      <c r="I228" s="199"/>
      <c r="J228" s="199"/>
    </row>
    <row r="229" spans="1:10" s="15" customFormat="1" x14ac:dyDescent="0.2">
      <c r="A229" s="126">
        <v>225</v>
      </c>
      <c r="B229" s="105">
        <v>43215</v>
      </c>
      <c r="C229" s="100" t="s">
        <v>296</v>
      </c>
      <c r="D229" s="101">
        <v>3.2</v>
      </c>
      <c r="E229" s="102">
        <v>4.0000000000000002E-4</v>
      </c>
      <c r="F229" s="100">
        <v>2E-3</v>
      </c>
      <c r="G229" s="100" t="s">
        <v>38</v>
      </c>
      <c r="H229" s="185"/>
      <c r="I229" s="199"/>
      <c r="J229" s="199"/>
    </row>
    <row r="230" spans="1:10" s="15" customFormat="1" x14ac:dyDescent="0.2">
      <c r="A230" s="126">
        <v>226</v>
      </c>
      <c r="B230" s="105">
        <v>43215</v>
      </c>
      <c r="C230" s="100" t="s">
        <v>297</v>
      </c>
      <c r="D230" s="101">
        <v>3.1</v>
      </c>
      <c r="E230" s="102">
        <v>1.1000000000000001E-3</v>
      </c>
      <c r="F230" s="100">
        <v>2E-3</v>
      </c>
      <c r="G230" s="100" t="s">
        <v>38</v>
      </c>
      <c r="H230" s="185"/>
      <c r="I230" s="199"/>
      <c r="J230" s="199"/>
    </row>
    <row r="231" spans="1:10" s="15" customFormat="1" x14ac:dyDescent="0.2">
      <c r="A231" s="126">
        <v>227</v>
      </c>
      <c r="B231" s="105">
        <v>43215</v>
      </c>
      <c r="C231" s="100" t="s">
        <v>298</v>
      </c>
      <c r="D231" s="101">
        <v>2.2999999999999998</v>
      </c>
      <c r="E231" s="102">
        <v>2.9999999999999997E-4</v>
      </c>
      <c r="F231" s="100">
        <v>2E-3</v>
      </c>
      <c r="G231" s="100" t="s">
        <v>38</v>
      </c>
      <c r="H231" s="185"/>
      <c r="I231" s="199"/>
      <c r="J231" s="199"/>
    </row>
    <row r="232" spans="1:10" s="15" customFormat="1" x14ac:dyDescent="0.2">
      <c r="A232" s="126">
        <v>228</v>
      </c>
      <c r="B232" s="105">
        <v>43215</v>
      </c>
      <c r="C232" s="100" t="s">
        <v>299</v>
      </c>
      <c r="D232" s="101">
        <v>1.3</v>
      </c>
      <c r="E232" s="102">
        <v>1E-3</v>
      </c>
      <c r="F232" s="100">
        <v>2E-3</v>
      </c>
      <c r="G232" s="100" t="s">
        <v>38</v>
      </c>
      <c r="H232" s="185"/>
      <c r="I232" s="199"/>
      <c r="J232" s="199"/>
    </row>
    <row r="233" spans="1:10" s="15" customFormat="1" x14ac:dyDescent="0.2">
      <c r="A233" s="126">
        <v>229</v>
      </c>
      <c r="B233" s="105">
        <v>43216</v>
      </c>
      <c r="C233" s="100" t="s">
        <v>300</v>
      </c>
      <c r="D233" s="101">
        <v>2.4</v>
      </c>
      <c r="E233" s="102">
        <v>1E-3</v>
      </c>
      <c r="F233" s="100">
        <v>2E-3</v>
      </c>
      <c r="G233" s="100" t="s">
        <v>53</v>
      </c>
      <c r="H233" s="185"/>
      <c r="I233" s="199"/>
      <c r="J233" s="199"/>
    </row>
    <row r="234" spans="1:10" s="15" customFormat="1" x14ac:dyDescent="0.2">
      <c r="A234" s="126">
        <v>230</v>
      </c>
      <c r="B234" s="105">
        <v>43215</v>
      </c>
      <c r="C234" s="100" t="s">
        <v>301</v>
      </c>
      <c r="D234" s="101">
        <v>4.3</v>
      </c>
      <c r="E234" s="102" t="s">
        <v>45</v>
      </c>
      <c r="F234" s="100">
        <v>2E-3</v>
      </c>
      <c r="G234" s="100" t="s">
        <v>38</v>
      </c>
      <c r="H234" s="185"/>
      <c r="I234" s="199"/>
      <c r="J234" s="199"/>
    </row>
    <row r="235" spans="1:10" s="15" customFormat="1" x14ac:dyDescent="0.2">
      <c r="A235" s="126">
        <v>231</v>
      </c>
      <c r="B235" s="105">
        <v>43216</v>
      </c>
      <c r="C235" s="100" t="s">
        <v>302</v>
      </c>
      <c r="D235" s="101">
        <v>3.4</v>
      </c>
      <c r="E235" s="102">
        <v>1E-3</v>
      </c>
      <c r="F235" s="100">
        <v>2E-3</v>
      </c>
      <c r="G235" s="100" t="s">
        <v>53</v>
      </c>
      <c r="H235" s="185"/>
      <c r="I235" s="199"/>
      <c r="J235" s="199"/>
    </row>
    <row r="236" spans="1:10" s="15" customFormat="1" x14ac:dyDescent="0.2">
      <c r="A236" s="126">
        <v>232</v>
      </c>
      <c r="B236" s="68">
        <v>43216</v>
      </c>
      <c r="C236" s="51" t="s">
        <v>303</v>
      </c>
      <c r="D236" s="69">
        <v>3.2</v>
      </c>
      <c r="E236" s="70">
        <v>1.8E-3</v>
      </c>
      <c r="F236" s="51">
        <v>2E-3</v>
      </c>
      <c r="G236" s="100" t="s">
        <v>53</v>
      </c>
      <c r="H236" s="185" t="s">
        <v>355</v>
      </c>
      <c r="I236" s="199"/>
      <c r="J236" s="199"/>
    </row>
    <row r="237" spans="1:10" s="15" customFormat="1" x14ac:dyDescent="0.2">
      <c r="A237" s="126">
        <v>233</v>
      </c>
      <c r="B237" s="68">
        <v>43216</v>
      </c>
      <c r="C237" s="51" t="s">
        <v>304</v>
      </c>
      <c r="D237" s="69">
        <v>2.1</v>
      </c>
      <c r="E237" s="70" t="s">
        <v>45</v>
      </c>
      <c r="F237" s="51">
        <v>2E-3</v>
      </c>
      <c r="G237" s="100" t="s">
        <v>53</v>
      </c>
      <c r="H237" s="185" t="s">
        <v>355</v>
      </c>
      <c r="I237" s="199"/>
      <c r="J237" s="199"/>
    </row>
    <row r="238" spans="1:10" s="15" customFormat="1" x14ac:dyDescent="0.2">
      <c r="A238" s="126">
        <v>234</v>
      </c>
      <c r="B238" s="105">
        <v>43216</v>
      </c>
      <c r="C238" s="100" t="s">
        <v>305</v>
      </c>
      <c r="D238" s="101">
        <v>5.0999999999999996</v>
      </c>
      <c r="E238" s="102">
        <v>8.0000000000000004E-4</v>
      </c>
      <c r="F238" s="100">
        <v>2E-3</v>
      </c>
      <c r="G238" s="100" t="s">
        <v>53</v>
      </c>
      <c r="H238" s="185"/>
      <c r="I238" s="199"/>
      <c r="J238" s="199"/>
    </row>
    <row r="239" spans="1:10" s="15" customFormat="1" x14ac:dyDescent="0.2">
      <c r="A239" s="126">
        <v>235</v>
      </c>
      <c r="B239" s="105">
        <v>43216</v>
      </c>
      <c r="C239" s="100" t="s">
        <v>306</v>
      </c>
      <c r="D239" s="101">
        <v>1.3</v>
      </c>
      <c r="E239" s="102">
        <v>1E-4</v>
      </c>
      <c r="F239" s="100">
        <v>2E-3</v>
      </c>
      <c r="G239" s="100" t="s">
        <v>38</v>
      </c>
      <c r="H239" s="185"/>
      <c r="I239" s="199"/>
      <c r="J239" s="199"/>
    </row>
    <row r="240" spans="1:10" s="15" customFormat="1" x14ac:dyDescent="0.2">
      <c r="A240" s="126">
        <v>236</v>
      </c>
      <c r="B240" s="105">
        <v>43217</v>
      </c>
      <c r="C240" s="100" t="s">
        <v>307</v>
      </c>
      <c r="D240" s="101">
        <v>5.3</v>
      </c>
      <c r="E240" s="102">
        <v>2E-3</v>
      </c>
      <c r="F240" s="100">
        <v>2E-3</v>
      </c>
      <c r="G240" s="100" t="s">
        <v>53</v>
      </c>
      <c r="H240" s="185"/>
      <c r="I240" s="199"/>
      <c r="J240" s="199"/>
    </row>
    <row r="241" spans="1:11" s="15" customFormat="1" x14ac:dyDescent="0.2">
      <c r="A241" s="126">
        <v>237</v>
      </c>
      <c r="B241" s="105">
        <v>43216</v>
      </c>
      <c r="C241" s="100" t="s">
        <v>308</v>
      </c>
      <c r="D241" s="101">
        <v>3.4</v>
      </c>
      <c r="E241" s="102">
        <v>1E-4</v>
      </c>
      <c r="F241" s="100">
        <v>2E-3</v>
      </c>
      <c r="G241" s="100" t="s">
        <v>38</v>
      </c>
      <c r="H241" s="185"/>
      <c r="I241" s="199"/>
      <c r="J241" s="199"/>
    </row>
    <row r="242" spans="1:11" s="15" customFormat="1" x14ac:dyDescent="0.2">
      <c r="A242" s="126">
        <v>238</v>
      </c>
      <c r="B242" s="105">
        <v>43216</v>
      </c>
      <c r="C242" s="100" t="s">
        <v>309</v>
      </c>
      <c r="D242" s="101">
        <v>3.1</v>
      </c>
      <c r="E242" s="102">
        <v>1.1999999999999999E-3</v>
      </c>
      <c r="F242" s="100">
        <v>2E-3</v>
      </c>
      <c r="G242" s="100" t="s">
        <v>38</v>
      </c>
      <c r="H242" s="185"/>
      <c r="I242" s="199"/>
      <c r="J242" s="199"/>
    </row>
    <row r="243" spans="1:11" s="15" customFormat="1" x14ac:dyDescent="0.2">
      <c r="A243" s="126">
        <v>239</v>
      </c>
      <c r="B243" s="105">
        <v>43216</v>
      </c>
      <c r="C243" s="100" t="s">
        <v>310</v>
      </c>
      <c r="D243" s="101">
        <v>1.2</v>
      </c>
      <c r="E243" s="102">
        <v>2.0000000000000001E-4</v>
      </c>
      <c r="F243" s="100">
        <v>2E-3</v>
      </c>
      <c r="G243" s="100" t="s">
        <v>38</v>
      </c>
      <c r="H243" s="185"/>
      <c r="I243" s="199"/>
      <c r="J243" s="199"/>
    </row>
    <row r="244" spans="1:11" s="15" customFormat="1" x14ac:dyDescent="0.2">
      <c r="A244" s="126">
        <v>240</v>
      </c>
      <c r="B244" s="105">
        <v>43217</v>
      </c>
      <c r="C244" s="100" t="s">
        <v>311</v>
      </c>
      <c r="D244" s="101">
        <v>4.2</v>
      </c>
      <c r="E244" s="102">
        <v>5.0000000000000001E-4</v>
      </c>
      <c r="F244" s="100">
        <v>2E-3</v>
      </c>
      <c r="G244" s="100" t="s">
        <v>53</v>
      </c>
      <c r="H244" s="185"/>
      <c r="I244" s="199"/>
      <c r="J244" s="199"/>
    </row>
    <row r="245" spans="1:11" s="15" customFormat="1" x14ac:dyDescent="0.2">
      <c r="A245" s="126">
        <v>241</v>
      </c>
      <c r="B245" s="105">
        <v>43216</v>
      </c>
      <c r="C245" s="100" t="s">
        <v>313</v>
      </c>
      <c r="D245" s="101">
        <v>2.2000000000000002</v>
      </c>
      <c r="E245" s="102">
        <v>1.8E-3</v>
      </c>
      <c r="F245" s="100">
        <v>2E-3</v>
      </c>
      <c r="G245" s="100" t="s">
        <v>53</v>
      </c>
      <c r="H245" s="185"/>
      <c r="I245" s="199"/>
      <c r="J245" s="199"/>
    </row>
    <row r="246" spans="1:11" s="15" customFormat="1" x14ac:dyDescent="0.2">
      <c r="A246" s="126">
        <v>242</v>
      </c>
      <c r="B246" s="105">
        <v>43216</v>
      </c>
      <c r="C246" s="100" t="s">
        <v>314</v>
      </c>
      <c r="D246" s="101">
        <v>1.4</v>
      </c>
      <c r="E246" s="102">
        <v>1E-3</v>
      </c>
      <c r="F246" s="100">
        <v>2E-3</v>
      </c>
      <c r="G246" s="100" t="s">
        <v>53</v>
      </c>
      <c r="H246" s="185"/>
      <c r="I246" s="199"/>
      <c r="J246" s="199"/>
    </row>
    <row r="247" spans="1:11" s="15" customFormat="1" x14ac:dyDescent="0.2">
      <c r="A247" s="126">
        <v>243</v>
      </c>
      <c r="B247" s="105">
        <v>43216</v>
      </c>
      <c r="C247" s="100" t="s">
        <v>315</v>
      </c>
      <c r="D247" s="101">
        <v>4.3</v>
      </c>
      <c r="E247" s="102">
        <v>2.9999999999999997E-4</v>
      </c>
      <c r="F247" s="100">
        <v>2E-3</v>
      </c>
      <c r="G247" s="100" t="s">
        <v>38</v>
      </c>
      <c r="H247" s="185"/>
      <c r="I247" s="199"/>
      <c r="J247" s="199"/>
    </row>
    <row r="248" spans="1:11" s="15" customFormat="1" x14ac:dyDescent="0.2">
      <c r="A248" s="126">
        <v>244</v>
      </c>
      <c r="B248" s="34">
        <v>43216</v>
      </c>
      <c r="C248" s="14" t="s">
        <v>316</v>
      </c>
      <c r="D248" s="17">
        <v>5.4</v>
      </c>
      <c r="E248" s="18">
        <v>4.0000000000000002E-4</v>
      </c>
      <c r="F248" s="14">
        <v>2E-3</v>
      </c>
      <c r="G248" s="100" t="s">
        <v>53</v>
      </c>
      <c r="H248" s="185"/>
      <c r="I248" s="199"/>
      <c r="J248" s="199"/>
    </row>
    <row r="249" spans="1:11" s="15" customFormat="1" x14ac:dyDescent="0.2">
      <c r="A249" s="126">
        <v>245</v>
      </c>
      <c r="B249" s="34">
        <v>43217</v>
      </c>
      <c r="C249" s="14" t="s">
        <v>318</v>
      </c>
      <c r="D249" s="17">
        <v>4.0999999999999996</v>
      </c>
      <c r="E249" s="18">
        <v>8.9999999999999998E-4</v>
      </c>
      <c r="F249" s="14">
        <v>2E-3</v>
      </c>
      <c r="G249" s="100" t="s">
        <v>53</v>
      </c>
      <c r="H249" s="185"/>
      <c r="I249" s="199"/>
      <c r="J249" s="199"/>
    </row>
    <row r="250" spans="1:11" s="15" customFormat="1" x14ac:dyDescent="0.2">
      <c r="A250" s="126">
        <v>246</v>
      </c>
      <c r="B250" s="34">
        <v>43217</v>
      </c>
      <c r="C250" s="14" t="s">
        <v>319</v>
      </c>
      <c r="D250" s="17">
        <v>2.4</v>
      </c>
      <c r="E250" s="18">
        <v>8.9999999999999998E-4</v>
      </c>
      <c r="F250" s="14">
        <v>2E-3</v>
      </c>
      <c r="G250" s="100" t="s">
        <v>53</v>
      </c>
      <c r="H250" s="185"/>
      <c r="I250" s="199"/>
      <c r="J250" s="199"/>
    </row>
    <row r="251" spans="1:11" s="15" customFormat="1" x14ac:dyDescent="0.2">
      <c r="A251" s="126">
        <v>247</v>
      </c>
      <c r="B251" s="34">
        <v>43216</v>
      </c>
      <c r="C251" s="14" t="s">
        <v>321</v>
      </c>
      <c r="D251" s="17">
        <v>4.4000000000000004</v>
      </c>
      <c r="E251" s="14">
        <v>1.9E-3</v>
      </c>
      <c r="F251" s="14">
        <v>2E-3</v>
      </c>
      <c r="G251" s="100" t="s">
        <v>38</v>
      </c>
      <c r="H251" s="185"/>
      <c r="I251" s="199"/>
      <c r="J251" s="199"/>
      <c r="K251" s="76"/>
    </row>
    <row r="252" spans="1:11" s="15" customFormat="1" x14ac:dyDescent="0.2">
      <c r="A252" s="126">
        <v>248</v>
      </c>
      <c r="B252" s="34">
        <v>43217</v>
      </c>
      <c r="C252" s="14" t="s">
        <v>322</v>
      </c>
      <c r="D252" s="17">
        <v>5.2</v>
      </c>
      <c r="E252" s="18" t="s">
        <v>45</v>
      </c>
      <c r="F252" s="14">
        <v>2E-3</v>
      </c>
      <c r="G252" s="100" t="s">
        <v>53</v>
      </c>
      <c r="H252" s="185"/>
      <c r="I252" s="199"/>
      <c r="J252" s="199"/>
      <c r="K252" s="76"/>
    </row>
    <row r="253" spans="1:11" s="15" customFormat="1" x14ac:dyDescent="0.2">
      <c r="A253" s="126">
        <v>249</v>
      </c>
      <c r="B253" s="34">
        <v>43217</v>
      </c>
      <c r="C253" s="14" t="s">
        <v>323</v>
      </c>
      <c r="D253" s="17">
        <v>4.3</v>
      </c>
      <c r="E253" s="14" t="s">
        <v>45</v>
      </c>
      <c r="F253" s="14">
        <v>2E-3</v>
      </c>
      <c r="G253" s="100" t="s">
        <v>53</v>
      </c>
      <c r="H253" s="185"/>
      <c r="I253" s="199"/>
      <c r="J253" s="199"/>
      <c r="K253" s="76"/>
    </row>
    <row r="254" spans="1:11" s="15" customFormat="1" x14ac:dyDescent="0.2">
      <c r="A254" s="126">
        <v>250</v>
      </c>
      <c r="B254" s="34">
        <v>43217</v>
      </c>
      <c r="C254" s="14" t="s">
        <v>324</v>
      </c>
      <c r="D254" s="17">
        <v>1.2</v>
      </c>
      <c r="E254" s="14">
        <v>4.0000000000000002E-4</v>
      </c>
      <c r="F254" s="14">
        <v>2E-3</v>
      </c>
      <c r="G254" s="100" t="s">
        <v>38</v>
      </c>
      <c r="H254" s="185"/>
      <c r="I254" s="199"/>
      <c r="J254" s="199"/>
      <c r="K254" s="76"/>
    </row>
    <row r="255" spans="1:11" s="15" customFormat="1" x14ac:dyDescent="0.2">
      <c r="A255" s="126">
        <v>251</v>
      </c>
      <c r="B255" s="34">
        <v>43217</v>
      </c>
      <c r="C255" s="14" t="s">
        <v>325</v>
      </c>
      <c r="D255" s="17">
        <v>1.4</v>
      </c>
      <c r="E255" s="14">
        <v>2.9999999999999997E-4</v>
      </c>
      <c r="F255" s="14">
        <v>2E-3</v>
      </c>
      <c r="G255" s="100" t="s">
        <v>38</v>
      </c>
      <c r="H255" s="185"/>
      <c r="I255" s="199"/>
      <c r="J255" s="199"/>
      <c r="K255" s="76"/>
    </row>
    <row r="256" spans="1:11" s="15" customFormat="1" x14ac:dyDescent="0.2">
      <c r="A256" s="126">
        <v>252</v>
      </c>
      <c r="B256" s="34">
        <v>43217</v>
      </c>
      <c r="C256" s="14" t="s">
        <v>326</v>
      </c>
      <c r="D256" s="17">
        <v>2.2000000000000002</v>
      </c>
      <c r="E256" s="14">
        <v>1.2999999999999999E-3</v>
      </c>
      <c r="F256" s="14">
        <v>2E-3</v>
      </c>
      <c r="G256" s="100" t="s">
        <v>38</v>
      </c>
      <c r="H256" s="185"/>
      <c r="I256" s="199"/>
      <c r="J256" s="199"/>
      <c r="K256" s="76"/>
    </row>
    <row r="257" spans="1:11" s="15" customFormat="1" x14ac:dyDescent="0.2">
      <c r="A257" s="126">
        <v>253</v>
      </c>
      <c r="B257" s="34">
        <v>43217</v>
      </c>
      <c r="C257" s="14" t="s">
        <v>327</v>
      </c>
      <c r="D257" s="17">
        <v>3.1</v>
      </c>
      <c r="E257" s="18">
        <v>2.0000000000000001E-4</v>
      </c>
      <c r="F257" s="14">
        <v>2E-3</v>
      </c>
      <c r="G257" s="100" t="s">
        <v>53</v>
      </c>
      <c r="H257" s="185"/>
      <c r="I257" s="199"/>
      <c r="J257" s="199"/>
      <c r="K257" s="76"/>
    </row>
    <row r="258" spans="1:11" s="15" customFormat="1" x14ac:dyDescent="0.2">
      <c r="A258" s="126">
        <v>254</v>
      </c>
      <c r="B258" s="79">
        <v>43217</v>
      </c>
      <c r="C258" s="78" t="s">
        <v>329</v>
      </c>
      <c r="D258" s="80">
        <v>5.0999999999999996</v>
      </c>
      <c r="E258" s="78">
        <v>4.0000000000000002E-4</v>
      </c>
      <c r="F258" s="78">
        <v>2E-3</v>
      </c>
      <c r="G258" s="100" t="s">
        <v>38</v>
      </c>
      <c r="H258" s="185" t="s">
        <v>354</v>
      </c>
      <c r="I258" s="199"/>
      <c r="J258" s="199"/>
      <c r="K258" s="76"/>
    </row>
    <row r="259" spans="1:11" s="15" customFormat="1" x14ac:dyDescent="0.2">
      <c r="A259" s="126">
        <v>255</v>
      </c>
      <c r="B259" s="79">
        <v>43218</v>
      </c>
      <c r="C259" s="78" t="s">
        <v>330</v>
      </c>
      <c r="D259" s="80">
        <v>5.2</v>
      </c>
      <c r="E259" s="78">
        <v>1.4E-3</v>
      </c>
      <c r="F259" s="78">
        <v>2E-3</v>
      </c>
      <c r="G259" s="100" t="s">
        <v>38</v>
      </c>
      <c r="H259" s="185" t="s">
        <v>354</v>
      </c>
      <c r="I259" s="199"/>
      <c r="J259" s="199"/>
      <c r="K259" s="76"/>
    </row>
    <row r="260" spans="1:11" s="15" customFormat="1" x14ac:dyDescent="0.2">
      <c r="A260" s="126">
        <v>256</v>
      </c>
      <c r="B260" s="79">
        <v>43218</v>
      </c>
      <c r="C260" s="78" t="s">
        <v>331</v>
      </c>
      <c r="D260" s="80">
        <v>5.3</v>
      </c>
      <c r="E260" s="78">
        <v>8.0000000000000004E-4</v>
      </c>
      <c r="F260" s="78">
        <v>2E-3</v>
      </c>
      <c r="G260" s="100" t="s">
        <v>38</v>
      </c>
      <c r="H260" s="185" t="s">
        <v>354</v>
      </c>
      <c r="I260" s="199"/>
      <c r="J260" s="199"/>
      <c r="K260" s="76"/>
    </row>
    <row r="261" spans="1:11" s="15" customFormat="1" x14ac:dyDescent="0.2">
      <c r="A261" s="126">
        <v>257</v>
      </c>
      <c r="B261" s="79">
        <v>43218</v>
      </c>
      <c r="C261" s="78" t="s">
        <v>333</v>
      </c>
      <c r="D261" s="80">
        <v>1.1000000000000001</v>
      </c>
      <c r="E261" s="78">
        <v>4.0000000000000002E-4</v>
      </c>
      <c r="F261" s="78">
        <v>2E-3</v>
      </c>
      <c r="G261" s="100" t="s">
        <v>38</v>
      </c>
      <c r="H261" s="185" t="s">
        <v>354</v>
      </c>
      <c r="I261" s="199"/>
      <c r="J261" s="199"/>
      <c r="K261" s="76"/>
    </row>
    <row r="262" spans="1:11" s="15" customFormat="1" x14ac:dyDescent="0.2">
      <c r="A262" s="126">
        <v>258</v>
      </c>
      <c r="B262" s="79">
        <v>43218</v>
      </c>
      <c r="C262" s="78" t="s">
        <v>334</v>
      </c>
      <c r="D262" s="80">
        <v>1.2</v>
      </c>
      <c r="E262" s="78">
        <v>2.0000000000000001E-4</v>
      </c>
      <c r="F262" s="78">
        <v>2E-3</v>
      </c>
      <c r="G262" s="100" t="s">
        <v>38</v>
      </c>
      <c r="H262" s="185" t="s">
        <v>354</v>
      </c>
      <c r="I262" s="199"/>
      <c r="J262" s="199"/>
    </row>
    <row r="263" spans="1:11" s="15" customFormat="1" x14ac:dyDescent="0.2">
      <c r="A263" s="126">
        <v>259</v>
      </c>
      <c r="B263" s="79">
        <v>43218</v>
      </c>
      <c r="C263" s="78" t="s">
        <v>335</v>
      </c>
      <c r="D263" s="80">
        <v>2.4</v>
      </c>
      <c r="E263" s="78">
        <v>1E-4</v>
      </c>
      <c r="F263" s="78">
        <v>2E-3</v>
      </c>
      <c r="G263" s="100" t="s">
        <v>38</v>
      </c>
      <c r="H263" s="185" t="s">
        <v>354</v>
      </c>
      <c r="I263" s="199"/>
      <c r="J263" s="199"/>
    </row>
    <row r="264" spans="1:11" s="15" customFormat="1" x14ac:dyDescent="0.2">
      <c r="A264" s="126">
        <v>260</v>
      </c>
      <c r="B264" s="79">
        <v>43217</v>
      </c>
      <c r="C264" s="78" t="s">
        <v>337</v>
      </c>
      <c r="D264" s="80">
        <v>1.1000000000000001</v>
      </c>
      <c r="E264" s="81">
        <v>1E-3</v>
      </c>
      <c r="F264" s="78">
        <v>2E-3</v>
      </c>
      <c r="G264" s="100" t="s">
        <v>38</v>
      </c>
      <c r="H264" s="185" t="s">
        <v>354</v>
      </c>
      <c r="I264" s="199"/>
      <c r="J264" s="199"/>
    </row>
    <row r="265" spans="1:11" s="15" customFormat="1" x14ac:dyDescent="0.2">
      <c r="A265" s="126">
        <v>261</v>
      </c>
      <c r="B265" s="34">
        <v>43217</v>
      </c>
      <c r="C265" s="14" t="s">
        <v>357</v>
      </c>
      <c r="D265" s="17">
        <v>3.3</v>
      </c>
      <c r="E265" s="18">
        <v>8.0000000000000004E-4</v>
      </c>
      <c r="F265" s="14">
        <v>2E-3</v>
      </c>
      <c r="G265" s="100" t="s">
        <v>53</v>
      </c>
      <c r="H265" s="185"/>
      <c r="I265" s="199"/>
      <c r="J265" s="199"/>
    </row>
    <row r="266" spans="1:11" s="15" customFormat="1" x14ac:dyDescent="0.2">
      <c r="A266" s="126">
        <v>262</v>
      </c>
      <c r="B266" s="34">
        <v>43216</v>
      </c>
      <c r="C266" s="14" t="s">
        <v>358</v>
      </c>
      <c r="D266" s="17">
        <v>4.2</v>
      </c>
      <c r="E266" s="14">
        <v>1.1999999999999999E-3</v>
      </c>
      <c r="F266" s="14">
        <v>2E-3</v>
      </c>
      <c r="G266" s="100" t="s">
        <v>53</v>
      </c>
      <c r="H266" s="185"/>
      <c r="I266" s="199"/>
      <c r="J266" s="199"/>
    </row>
    <row r="267" spans="1:11" s="15" customFormat="1" x14ac:dyDescent="0.2">
      <c r="A267" s="126">
        <v>263</v>
      </c>
      <c r="B267" s="79">
        <v>43218</v>
      </c>
      <c r="C267" s="78" t="s">
        <v>342</v>
      </c>
      <c r="D267" s="80">
        <v>2.1</v>
      </c>
      <c r="E267" s="78">
        <v>5.9999999999999995E-4</v>
      </c>
      <c r="F267" s="78">
        <v>2E-3</v>
      </c>
      <c r="G267" s="100" t="s">
        <v>53</v>
      </c>
      <c r="H267" s="185" t="s">
        <v>354</v>
      </c>
      <c r="I267" s="199"/>
      <c r="J267" s="199"/>
    </row>
    <row r="268" spans="1:11" s="15" customFormat="1" x14ac:dyDescent="0.2">
      <c r="A268" s="126">
        <v>264</v>
      </c>
      <c r="B268" s="79">
        <v>43218</v>
      </c>
      <c r="C268" s="78" t="s">
        <v>340</v>
      </c>
      <c r="D268" s="80">
        <v>2.2000000000000002</v>
      </c>
      <c r="E268" s="78">
        <v>2.0000000000000001E-4</v>
      </c>
      <c r="F268" s="78">
        <v>2E-3</v>
      </c>
      <c r="G268" s="100" t="s">
        <v>38</v>
      </c>
      <c r="H268" s="185" t="s">
        <v>354</v>
      </c>
      <c r="I268" s="199"/>
      <c r="J268" s="199"/>
    </row>
    <row r="269" spans="1:11" s="15" customFormat="1" x14ac:dyDescent="0.2">
      <c r="A269" s="126">
        <v>265</v>
      </c>
      <c r="B269" s="79">
        <v>43218</v>
      </c>
      <c r="C269" s="78" t="s">
        <v>350</v>
      </c>
      <c r="D269" s="80">
        <v>4.3</v>
      </c>
      <c r="E269" s="78">
        <v>4.0000000000000002E-4</v>
      </c>
      <c r="F269" s="78">
        <v>2E-3</v>
      </c>
      <c r="G269" s="100" t="s">
        <v>38</v>
      </c>
      <c r="H269" s="185" t="s">
        <v>354</v>
      </c>
      <c r="I269" s="199"/>
      <c r="J269" s="199"/>
    </row>
    <row r="270" spans="1:11" s="15" customFormat="1" x14ac:dyDescent="0.2">
      <c r="A270" s="126">
        <v>266</v>
      </c>
      <c r="B270" s="79">
        <v>43218</v>
      </c>
      <c r="C270" s="78" t="s">
        <v>348</v>
      </c>
      <c r="D270" s="80">
        <v>2.4</v>
      </c>
      <c r="E270" s="78">
        <v>6.9999999999999999E-4</v>
      </c>
      <c r="F270" s="78">
        <v>2E-3</v>
      </c>
      <c r="G270" s="100" t="s">
        <v>38</v>
      </c>
      <c r="H270" s="185" t="s">
        <v>354</v>
      </c>
      <c r="I270" s="199"/>
      <c r="J270" s="199"/>
    </row>
    <row r="271" spans="1:11" s="15" customFormat="1" x14ac:dyDescent="0.2">
      <c r="A271" s="126">
        <v>267</v>
      </c>
      <c r="B271" s="79">
        <v>43218</v>
      </c>
      <c r="C271" s="78" t="s">
        <v>346</v>
      </c>
      <c r="D271" s="80">
        <v>5.0999999999999996</v>
      </c>
      <c r="E271" s="78">
        <v>8.0000000000000004E-4</v>
      </c>
      <c r="F271" s="78">
        <v>2E-3</v>
      </c>
      <c r="G271" s="100" t="s">
        <v>38</v>
      </c>
      <c r="H271" s="185" t="s">
        <v>354</v>
      </c>
      <c r="I271" s="199"/>
      <c r="J271" s="199"/>
    </row>
    <row r="272" spans="1:11" s="15" customFormat="1" x14ac:dyDescent="0.2">
      <c r="A272" s="126">
        <v>268</v>
      </c>
      <c r="B272" s="79">
        <v>43218</v>
      </c>
      <c r="C272" s="78" t="s">
        <v>344</v>
      </c>
      <c r="D272" s="80">
        <v>5.3</v>
      </c>
      <c r="E272" s="78">
        <v>1.4E-3</v>
      </c>
      <c r="F272" s="78">
        <v>2E-3</v>
      </c>
      <c r="G272" s="100" t="s">
        <v>38</v>
      </c>
      <c r="H272" s="185" t="s">
        <v>354</v>
      </c>
      <c r="I272" s="199"/>
      <c r="J272" s="199"/>
    </row>
    <row r="273" spans="1:10" s="15" customFormat="1" x14ac:dyDescent="0.2">
      <c r="A273" s="126">
        <v>269</v>
      </c>
      <c r="B273" s="79">
        <v>43218</v>
      </c>
      <c r="C273" s="78" t="s">
        <v>343</v>
      </c>
      <c r="D273" s="80">
        <v>1.3</v>
      </c>
      <c r="E273" s="78">
        <v>6.9999999999999999E-4</v>
      </c>
      <c r="F273" s="78">
        <v>2E-3</v>
      </c>
      <c r="G273" s="100" t="s">
        <v>38</v>
      </c>
      <c r="H273" s="185" t="s">
        <v>354</v>
      </c>
      <c r="I273" s="199"/>
      <c r="J273" s="199"/>
    </row>
    <row r="274" spans="1:10" s="15" customFormat="1" x14ac:dyDescent="0.2">
      <c r="A274" s="126">
        <v>270</v>
      </c>
      <c r="B274" s="79">
        <v>43220</v>
      </c>
      <c r="C274" s="78" t="s">
        <v>345</v>
      </c>
      <c r="D274" s="80">
        <v>5.2</v>
      </c>
      <c r="E274" s="78">
        <v>2.0000000000000001E-4</v>
      </c>
      <c r="F274" s="78">
        <v>2E-3</v>
      </c>
      <c r="G274" s="100" t="s">
        <v>53</v>
      </c>
      <c r="H274" s="185" t="s">
        <v>354</v>
      </c>
      <c r="I274" s="199"/>
      <c r="J274" s="199"/>
    </row>
    <row r="275" spans="1:10" s="15" customFormat="1" x14ac:dyDescent="0.2">
      <c r="A275" s="126">
        <v>271</v>
      </c>
      <c r="B275" s="79">
        <v>43220</v>
      </c>
      <c r="C275" s="78" t="s">
        <v>360</v>
      </c>
      <c r="D275" s="80">
        <v>2.2000000000000002</v>
      </c>
      <c r="E275" s="78">
        <v>1.6000000000000001E-3</v>
      </c>
      <c r="F275" s="78">
        <v>2E-3</v>
      </c>
      <c r="G275" s="100" t="s">
        <v>53</v>
      </c>
      <c r="H275" s="185" t="s">
        <v>354</v>
      </c>
      <c r="I275" s="199"/>
      <c r="J275" s="199"/>
    </row>
    <row r="276" spans="1:10" s="15" customFormat="1" x14ac:dyDescent="0.2">
      <c r="A276" s="126">
        <v>272</v>
      </c>
      <c r="B276" s="79">
        <v>43220</v>
      </c>
      <c r="C276" s="78" t="s">
        <v>361</v>
      </c>
      <c r="D276" s="80">
        <v>2.1</v>
      </c>
      <c r="E276" s="78">
        <v>2.0000000000000001E-4</v>
      </c>
      <c r="F276" s="78">
        <v>2E-3</v>
      </c>
      <c r="G276" s="100" t="s">
        <v>53</v>
      </c>
      <c r="H276" s="185" t="s">
        <v>354</v>
      </c>
      <c r="I276" s="199"/>
      <c r="J276" s="199"/>
    </row>
    <row r="277" spans="1:10" s="15" customFormat="1" x14ac:dyDescent="0.2">
      <c r="A277" s="126">
        <v>273</v>
      </c>
      <c r="B277" s="79">
        <v>43220</v>
      </c>
      <c r="C277" s="78" t="s">
        <v>362</v>
      </c>
      <c r="D277" s="80">
        <v>1.2</v>
      </c>
      <c r="E277" s="81">
        <v>1E-3</v>
      </c>
      <c r="F277" s="78">
        <v>2E-3</v>
      </c>
      <c r="G277" s="100" t="s">
        <v>38</v>
      </c>
      <c r="H277" s="185" t="s">
        <v>354</v>
      </c>
      <c r="I277" s="199"/>
      <c r="J277" s="199"/>
    </row>
    <row r="278" spans="1:10" s="15" customFormat="1" x14ac:dyDescent="0.2">
      <c r="A278" s="126">
        <v>274</v>
      </c>
      <c r="B278" s="79">
        <v>43220</v>
      </c>
      <c r="C278" s="78" t="s">
        <v>363</v>
      </c>
      <c r="D278" s="80">
        <v>4.3</v>
      </c>
      <c r="E278" s="78">
        <v>4.0000000000000002E-4</v>
      </c>
      <c r="F278" s="78">
        <v>2E-3</v>
      </c>
      <c r="G278" s="100" t="s">
        <v>38</v>
      </c>
      <c r="H278" s="185" t="s">
        <v>354</v>
      </c>
      <c r="I278" s="199"/>
      <c r="J278" s="199"/>
    </row>
    <row r="279" spans="1:10" s="15" customFormat="1" x14ac:dyDescent="0.2">
      <c r="A279" s="126">
        <v>275</v>
      </c>
      <c r="B279" s="79">
        <v>43220</v>
      </c>
      <c r="C279" s="78" t="s">
        <v>364</v>
      </c>
      <c r="D279" s="80">
        <v>3.3</v>
      </c>
      <c r="E279" s="78">
        <v>1E-4</v>
      </c>
      <c r="F279" s="78">
        <v>2E-3</v>
      </c>
      <c r="G279" s="100" t="s">
        <v>38</v>
      </c>
      <c r="H279" s="185" t="s">
        <v>354</v>
      </c>
      <c r="I279" s="199"/>
      <c r="J279" s="199"/>
    </row>
    <row r="280" spans="1:10" s="15" customFormat="1" x14ac:dyDescent="0.2">
      <c r="A280" s="126">
        <v>276</v>
      </c>
      <c r="B280" s="79">
        <v>43220</v>
      </c>
      <c r="C280" s="78" t="s">
        <v>365</v>
      </c>
      <c r="D280" s="80">
        <v>1.3</v>
      </c>
      <c r="E280" s="78">
        <v>2.0000000000000001E-4</v>
      </c>
      <c r="F280" s="78">
        <v>2E-3</v>
      </c>
      <c r="G280" s="100" t="s">
        <v>38</v>
      </c>
      <c r="H280" s="185" t="s">
        <v>354</v>
      </c>
      <c r="I280" s="199"/>
      <c r="J280" s="199"/>
    </row>
    <row r="281" spans="1:10" s="15" customFormat="1" x14ac:dyDescent="0.2">
      <c r="A281" s="126">
        <v>277</v>
      </c>
      <c r="B281" s="79">
        <v>43220</v>
      </c>
      <c r="C281" s="78" t="s">
        <v>366</v>
      </c>
      <c r="D281" s="80">
        <v>5.0999999999999996</v>
      </c>
      <c r="E281" s="78">
        <v>4.0000000000000002E-4</v>
      </c>
      <c r="F281" s="78">
        <v>2E-3</v>
      </c>
      <c r="G281" s="100" t="s">
        <v>53</v>
      </c>
      <c r="H281" s="185" t="s">
        <v>354</v>
      </c>
      <c r="I281" s="199"/>
      <c r="J281" s="199"/>
    </row>
    <row r="282" spans="1:10" s="15" customFormat="1" x14ac:dyDescent="0.2">
      <c r="A282" s="126">
        <v>278</v>
      </c>
      <c r="B282" s="34">
        <v>43215</v>
      </c>
      <c r="C282" s="14" t="s">
        <v>370</v>
      </c>
      <c r="D282" s="17">
        <v>2.2999999999999998</v>
      </c>
      <c r="E282" s="14">
        <v>2.9999999999999997E-4</v>
      </c>
      <c r="F282" s="14">
        <v>2E-3</v>
      </c>
      <c r="G282" s="100" t="s">
        <v>38</v>
      </c>
      <c r="H282" s="185"/>
      <c r="I282" s="199"/>
      <c r="J282" s="199"/>
    </row>
    <row r="283" spans="1:10" s="15" customFormat="1" x14ac:dyDescent="0.2">
      <c r="A283" s="126">
        <v>279</v>
      </c>
      <c r="B283" s="34">
        <v>43220</v>
      </c>
      <c r="C283" s="14" t="s">
        <v>371</v>
      </c>
      <c r="D283" s="17">
        <v>2.2999999999999998</v>
      </c>
      <c r="E283" s="14">
        <v>1.1999999999999999E-3</v>
      </c>
      <c r="F283" s="14">
        <v>2E-3</v>
      </c>
      <c r="G283" s="100" t="s">
        <v>53</v>
      </c>
      <c r="H283" s="185"/>
      <c r="I283" s="199"/>
      <c r="J283" s="199"/>
    </row>
    <row r="284" spans="1:10" s="15" customFormat="1" x14ac:dyDescent="0.2">
      <c r="A284" s="126">
        <v>280</v>
      </c>
      <c r="B284" s="34">
        <v>43220</v>
      </c>
      <c r="C284" s="14" t="s">
        <v>372</v>
      </c>
      <c r="D284" s="17">
        <v>1.1000000000000001</v>
      </c>
      <c r="E284" s="14">
        <v>1E-3</v>
      </c>
      <c r="F284" s="14">
        <v>2E-3</v>
      </c>
      <c r="G284" s="100" t="s">
        <v>38</v>
      </c>
      <c r="H284" s="185"/>
      <c r="I284" s="199"/>
      <c r="J284" s="199"/>
    </row>
    <row r="285" spans="1:10" s="15" customFormat="1" x14ac:dyDescent="0.2">
      <c r="A285" s="126">
        <v>281</v>
      </c>
      <c r="B285" s="34">
        <v>43220</v>
      </c>
      <c r="C285" s="14" t="s">
        <v>373</v>
      </c>
      <c r="D285" s="17">
        <v>3.2</v>
      </c>
      <c r="E285" s="14">
        <v>2.0000000000000001E-4</v>
      </c>
      <c r="F285" s="14">
        <v>2E-3</v>
      </c>
      <c r="G285" s="100" t="s">
        <v>53</v>
      </c>
      <c r="H285" s="185"/>
      <c r="I285" s="199"/>
      <c r="J285" s="199"/>
    </row>
    <row r="286" spans="1:10" s="15" customFormat="1" x14ac:dyDescent="0.2">
      <c r="A286" s="126">
        <v>282</v>
      </c>
      <c r="B286" s="79">
        <v>43220</v>
      </c>
      <c r="C286" s="78" t="s">
        <v>336</v>
      </c>
      <c r="D286" s="80">
        <v>4.2</v>
      </c>
      <c r="E286" s="78">
        <v>1.2999999999999999E-3</v>
      </c>
      <c r="F286" s="78">
        <v>2E-3</v>
      </c>
      <c r="G286" s="100" t="s">
        <v>53</v>
      </c>
      <c r="H286" s="185" t="s">
        <v>354</v>
      </c>
      <c r="I286" s="199"/>
      <c r="J286" s="199"/>
    </row>
    <row r="287" spans="1:10" s="15" customFormat="1" x14ac:dyDescent="0.2">
      <c r="A287" s="126">
        <v>283</v>
      </c>
      <c r="B287" s="79">
        <v>43220</v>
      </c>
      <c r="C287" s="78" t="s">
        <v>338</v>
      </c>
      <c r="D287" s="80">
        <v>4.4000000000000004</v>
      </c>
      <c r="E287" s="78">
        <v>5.9999999999999995E-4</v>
      </c>
      <c r="F287" s="78">
        <v>2E-3</v>
      </c>
      <c r="G287" s="100" t="s">
        <v>53</v>
      </c>
      <c r="H287" s="185" t="s">
        <v>354</v>
      </c>
      <c r="I287" s="199"/>
      <c r="J287" s="199"/>
    </row>
    <row r="288" spans="1:10" s="15" customFormat="1" x14ac:dyDescent="0.2">
      <c r="A288" s="126">
        <v>284</v>
      </c>
      <c r="B288" s="79">
        <v>43220</v>
      </c>
      <c r="C288" s="78" t="s">
        <v>374</v>
      </c>
      <c r="D288" s="80">
        <v>5.3</v>
      </c>
      <c r="E288" s="78" t="s">
        <v>45</v>
      </c>
      <c r="F288" s="78">
        <v>2E-3</v>
      </c>
      <c r="G288" s="100" t="s">
        <v>38</v>
      </c>
      <c r="H288" s="185" t="s">
        <v>354</v>
      </c>
      <c r="I288" s="199"/>
      <c r="J288" s="199"/>
    </row>
    <row r="289" spans="1:10" s="15" customFormat="1" x14ac:dyDescent="0.2">
      <c r="A289" s="126">
        <v>285</v>
      </c>
      <c r="B289" s="79">
        <v>43220</v>
      </c>
      <c r="C289" s="78" t="s">
        <v>375</v>
      </c>
      <c r="D289" s="80">
        <v>2.4</v>
      </c>
      <c r="E289" s="78">
        <v>2.9999999999999997E-4</v>
      </c>
      <c r="F289" s="78">
        <v>2E-3</v>
      </c>
      <c r="G289" s="100" t="s">
        <v>38</v>
      </c>
      <c r="H289" s="185" t="s">
        <v>354</v>
      </c>
      <c r="I289" s="199"/>
      <c r="J289" s="199"/>
    </row>
    <row r="290" spans="1:10" s="15" customFormat="1" x14ac:dyDescent="0.2">
      <c r="A290" s="126">
        <v>286</v>
      </c>
      <c r="B290" s="79">
        <v>43220</v>
      </c>
      <c r="C290" s="78" t="s">
        <v>376</v>
      </c>
      <c r="D290" s="80">
        <v>3.2</v>
      </c>
      <c r="E290" s="78" t="s">
        <v>45</v>
      </c>
      <c r="F290" s="78">
        <v>2E-3</v>
      </c>
      <c r="G290" s="100" t="s">
        <v>38</v>
      </c>
      <c r="H290" s="185" t="s">
        <v>354</v>
      </c>
      <c r="I290" s="199"/>
      <c r="J290" s="199"/>
    </row>
    <row r="291" spans="1:10" s="15" customFormat="1" x14ac:dyDescent="0.2">
      <c r="A291" s="126">
        <v>287</v>
      </c>
      <c r="B291" s="79">
        <v>43220</v>
      </c>
      <c r="C291" s="78" t="s">
        <v>377</v>
      </c>
      <c r="D291" s="80">
        <v>2.2999999999999998</v>
      </c>
      <c r="E291" s="78">
        <v>1.8E-3</v>
      </c>
      <c r="F291" s="78">
        <v>2E-3</v>
      </c>
      <c r="G291" s="100" t="s">
        <v>53</v>
      </c>
      <c r="H291" s="185" t="s">
        <v>354</v>
      </c>
      <c r="I291" s="199"/>
      <c r="J291" s="199"/>
    </row>
    <row r="292" spans="1:10" s="15" customFormat="1" x14ac:dyDescent="0.2">
      <c r="A292" s="126">
        <v>288</v>
      </c>
      <c r="B292" s="79">
        <v>43220</v>
      </c>
      <c r="C292" s="78" t="s">
        <v>378</v>
      </c>
      <c r="D292" s="80">
        <v>3.3</v>
      </c>
      <c r="E292" s="78">
        <v>6.9999999999999999E-4</v>
      </c>
      <c r="F292" s="78">
        <v>2E-3</v>
      </c>
      <c r="G292" s="100" t="s">
        <v>38</v>
      </c>
      <c r="H292" s="185" t="s">
        <v>354</v>
      </c>
      <c r="I292" s="199"/>
      <c r="J292" s="199"/>
    </row>
    <row r="293" spans="1:10" s="15" customFormat="1" x14ac:dyDescent="0.2">
      <c r="A293" s="126">
        <v>289</v>
      </c>
      <c r="B293" s="79">
        <v>43222</v>
      </c>
      <c r="C293" s="78" t="s">
        <v>379</v>
      </c>
      <c r="D293" s="80">
        <v>4.3</v>
      </c>
      <c r="E293" s="78" t="s">
        <v>45</v>
      </c>
      <c r="F293" s="78">
        <v>2E-3</v>
      </c>
      <c r="G293" s="100" t="s">
        <v>53</v>
      </c>
      <c r="H293" s="185" t="s">
        <v>354</v>
      </c>
      <c r="I293" s="199"/>
      <c r="J293" s="199"/>
    </row>
    <row r="294" spans="1:10" s="15" customFormat="1" x14ac:dyDescent="0.2">
      <c r="A294" s="126">
        <v>290</v>
      </c>
      <c r="B294" s="79">
        <v>43220</v>
      </c>
      <c r="C294" s="78" t="s">
        <v>380</v>
      </c>
      <c r="D294" s="80">
        <v>2.4</v>
      </c>
      <c r="E294" s="78">
        <v>4.0000000000000002E-4</v>
      </c>
      <c r="F294" s="78">
        <v>2E-3</v>
      </c>
      <c r="G294" s="100" t="s">
        <v>38</v>
      </c>
      <c r="H294" s="185" t="s">
        <v>354</v>
      </c>
      <c r="I294" s="199"/>
      <c r="J294" s="199"/>
    </row>
    <row r="295" spans="1:10" s="15" customFormat="1" x14ac:dyDescent="0.2">
      <c r="A295" s="126">
        <v>291</v>
      </c>
      <c r="B295" s="79">
        <v>43222</v>
      </c>
      <c r="C295" s="78" t="s">
        <v>383</v>
      </c>
      <c r="D295" s="80">
        <v>2.1</v>
      </c>
      <c r="E295" s="78">
        <v>2.9999999999999997E-4</v>
      </c>
      <c r="F295" s="78">
        <v>2E-3</v>
      </c>
      <c r="G295" s="100" t="s">
        <v>53</v>
      </c>
      <c r="H295" s="185" t="s">
        <v>354</v>
      </c>
      <c r="I295" s="199"/>
      <c r="J295" s="199"/>
    </row>
    <row r="296" spans="1:10" s="15" customFormat="1" x14ac:dyDescent="0.2">
      <c r="A296" s="126">
        <v>292</v>
      </c>
      <c r="B296" s="79">
        <v>43222</v>
      </c>
      <c r="C296" s="78" t="s">
        <v>384</v>
      </c>
      <c r="D296" s="80">
        <v>3.2</v>
      </c>
      <c r="E296" s="78">
        <v>8.9999999999999998E-4</v>
      </c>
      <c r="F296" s="78">
        <v>2E-3</v>
      </c>
      <c r="G296" s="100" t="s">
        <v>38</v>
      </c>
      <c r="H296" s="185" t="s">
        <v>354</v>
      </c>
      <c r="I296" s="199"/>
      <c r="J296" s="199"/>
    </row>
    <row r="297" spans="1:10" s="15" customFormat="1" x14ac:dyDescent="0.2">
      <c r="A297" s="126">
        <v>293</v>
      </c>
      <c r="B297" s="79">
        <v>43222</v>
      </c>
      <c r="C297" s="78" t="s">
        <v>385</v>
      </c>
      <c r="D297" s="80">
        <v>4.2</v>
      </c>
      <c r="E297" s="78" t="s">
        <v>45</v>
      </c>
      <c r="F297" s="78">
        <v>2E-3</v>
      </c>
      <c r="G297" s="100" t="s">
        <v>53</v>
      </c>
      <c r="H297" s="185" t="s">
        <v>354</v>
      </c>
      <c r="I297" s="199"/>
      <c r="J297" s="199"/>
    </row>
    <row r="298" spans="1:10" s="15" customFormat="1" x14ac:dyDescent="0.2">
      <c r="A298" s="126">
        <v>294</v>
      </c>
      <c r="B298" s="79">
        <v>43222</v>
      </c>
      <c r="C298" s="78" t="s">
        <v>386</v>
      </c>
      <c r="D298" s="80">
        <v>2.2000000000000002</v>
      </c>
      <c r="E298" s="78">
        <v>2.0000000000000001E-4</v>
      </c>
      <c r="F298" s="78">
        <v>2E-3</v>
      </c>
      <c r="G298" s="100" t="s">
        <v>53</v>
      </c>
      <c r="H298" s="185" t="s">
        <v>354</v>
      </c>
      <c r="I298" s="199"/>
      <c r="J298" s="199"/>
    </row>
    <row r="299" spans="1:10" s="15" customFormat="1" x14ac:dyDescent="0.2">
      <c r="A299" s="126">
        <v>295</v>
      </c>
      <c r="B299" s="79">
        <v>43222</v>
      </c>
      <c r="C299" s="78" t="s">
        <v>387</v>
      </c>
      <c r="D299" s="80">
        <v>1.3</v>
      </c>
      <c r="E299" s="78">
        <v>4.0000000000000002E-4</v>
      </c>
      <c r="F299" s="78">
        <v>2E-3</v>
      </c>
      <c r="G299" s="100" t="s">
        <v>38</v>
      </c>
      <c r="H299" s="185" t="s">
        <v>354</v>
      </c>
      <c r="I299" s="199"/>
      <c r="J299" s="199"/>
    </row>
    <row r="300" spans="1:10" s="15" customFormat="1" x14ac:dyDescent="0.2">
      <c r="A300" s="126">
        <v>296</v>
      </c>
      <c r="B300" s="79">
        <v>43222</v>
      </c>
      <c r="C300" s="78" t="s">
        <v>388</v>
      </c>
      <c r="D300" s="80">
        <v>1.2</v>
      </c>
      <c r="E300" s="78">
        <v>1.6999999999999999E-3</v>
      </c>
      <c r="F300" s="78">
        <v>2E-3</v>
      </c>
      <c r="G300" s="100" t="s">
        <v>53</v>
      </c>
      <c r="H300" s="185" t="s">
        <v>354</v>
      </c>
      <c r="I300" s="199"/>
      <c r="J300" s="199"/>
    </row>
    <row r="301" spans="1:10" s="15" customFormat="1" x14ac:dyDescent="0.2">
      <c r="A301" s="126">
        <v>297</v>
      </c>
      <c r="B301" s="79">
        <v>43222</v>
      </c>
      <c r="C301" s="78" t="s">
        <v>389</v>
      </c>
      <c r="D301" s="80">
        <v>1.1000000000000001</v>
      </c>
      <c r="E301" s="78">
        <v>4.0000000000000002E-4</v>
      </c>
      <c r="F301" s="78">
        <v>2E-3</v>
      </c>
      <c r="G301" s="100" t="s">
        <v>38</v>
      </c>
      <c r="H301" s="185" t="s">
        <v>354</v>
      </c>
      <c r="I301" s="199"/>
      <c r="J301" s="199"/>
    </row>
    <row r="302" spans="1:10" s="15" customFormat="1" x14ac:dyDescent="0.2">
      <c r="A302" s="126">
        <v>298</v>
      </c>
      <c r="B302" s="79">
        <v>43222</v>
      </c>
      <c r="C302" s="78" t="s">
        <v>390</v>
      </c>
      <c r="D302" s="80">
        <v>3.3</v>
      </c>
      <c r="E302" s="78">
        <v>5.9999999999999995E-4</v>
      </c>
      <c r="F302" s="78">
        <v>2E-3</v>
      </c>
      <c r="G302" s="100" t="s">
        <v>38</v>
      </c>
      <c r="H302" s="185" t="s">
        <v>354</v>
      </c>
      <c r="I302" s="199"/>
      <c r="J302" s="199"/>
    </row>
    <row r="303" spans="1:10" s="15" customFormat="1" x14ac:dyDescent="0.2">
      <c r="A303" s="126">
        <v>299</v>
      </c>
      <c r="B303" s="79">
        <v>43222</v>
      </c>
      <c r="C303" s="78" t="s">
        <v>391</v>
      </c>
      <c r="D303" s="80">
        <v>2.4</v>
      </c>
      <c r="E303" s="78">
        <v>1E-4</v>
      </c>
      <c r="F303" s="78">
        <v>2E-3</v>
      </c>
      <c r="G303" s="100" t="s">
        <v>38</v>
      </c>
      <c r="H303" s="185" t="s">
        <v>354</v>
      </c>
      <c r="I303" s="199"/>
      <c r="J303" s="199"/>
    </row>
    <row r="304" spans="1:10" s="15" customFormat="1" x14ac:dyDescent="0.2">
      <c r="A304" s="126">
        <v>300</v>
      </c>
      <c r="B304" s="79">
        <v>43223</v>
      </c>
      <c r="C304" s="78" t="s">
        <v>392</v>
      </c>
      <c r="D304" s="80">
        <v>2.2000000000000002</v>
      </c>
      <c r="E304" s="78">
        <v>1.6000000000000001E-3</v>
      </c>
      <c r="F304" s="78">
        <v>2E-3</v>
      </c>
      <c r="G304" s="100" t="s">
        <v>53</v>
      </c>
      <c r="H304" s="185" t="s">
        <v>354</v>
      </c>
      <c r="I304" s="199"/>
      <c r="J304" s="199"/>
    </row>
    <row r="305" spans="1:10" s="15" customFormat="1" x14ac:dyDescent="0.2">
      <c r="A305" s="126">
        <v>301</v>
      </c>
      <c r="B305" s="79">
        <v>43222</v>
      </c>
      <c r="C305" s="78" t="s">
        <v>393</v>
      </c>
      <c r="D305" s="80">
        <v>5.2</v>
      </c>
      <c r="E305" s="78">
        <v>6.9999999999999999E-4</v>
      </c>
      <c r="F305" s="78">
        <v>2E-3</v>
      </c>
      <c r="G305" s="100" t="s">
        <v>38</v>
      </c>
      <c r="H305" s="185" t="s">
        <v>354</v>
      </c>
      <c r="I305" s="199"/>
      <c r="J305" s="199"/>
    </row>
    <row r="306" spans="1:10" s="15" customFormat="1" x14ac:dyDescent="0.2">
      <c r="A306" s="126">
        <v>302</v>
      </c>
      <c r="B306" s="79">
        <v>43222</v>
      </c>
      <c r="C306" s="78" t="s">
        <v>394</v>
      </c>
      <c r="D306" s="80">
        <v>4.4000000000000004</v>
      </c>
      <c r="E306" s="78">
        <v>2.0000000000000001E-4</v>
      </c>
      <c r="F306" s="78">
        <v>2E-3</v>
      </c>
      <c r="G306" s="100" t="s">
        <v>38</v>
      </c>
      <c r="H306" s="185" t="s">
        <v>354</v>
      </c>
      <c r="I306" s="199"/>
      <c r="J306" s="199"/>
    </row>
    <row r="307" spans="1:10" s="15" customFormat="1" x14ac:dyDescent="0.2">
      <c r="A307" s="126">
        <v>303</v>
      </c>
      <c r="B307" s="79">
        <v>43222</v>
      </c>
      <c r="C307" s="78" t="s">
        <v>395</v>
      </c>
      <c r="D307" s="80">
        <v>4.2</v>
      </c>
      <c r="E307" s="78">
        <v>1.2999999999999999E-3</v>
      </c>
      <c r="F307" s="78">
        <v>2E-3</v>
      </c>
      <c r="G307" s="100" t="s">
        <v>53</v>
      </c>
      <c r="H307" s="185" t="s">
        <v>354</v>
      </c>
      <c r="I307" s="199"/>
      <c r="J307" s="199"/>
    </row>
    <row r="308" spans="1:10" s="15" customFormat="1" x14ac:dyDescent="0.2">
      <c r="A308" s="126">
        <v>304</v>
      </c>
      <c r="B308" s="79">
        <v>43222</v>
      </c>
      <c r="C308" s="78" t="s">
        <v>396</v>
      </c>
      <c r="D308" s="80">
        <v>4.3</v>
      </c>
      <c r="E308" s="78">
        <v>8.9999999999999998E-4</v>
      </c>
      <c r="F308" s="78">
        <v>2E-3</v>
      </c>
      <c r="G308" s="100" t="s">
        <v>38</v>
      </c>
      <c r="H308" s="185" t="s">
        <v>354</v>
      </c>
      <c r="I308" s="199"/>
      <c r="J308" s="199"/>
    </row>
    <row r="309" spans="1:10" s="15" customFormat="1" x14ac:dyDescent="0.2">
      <c r="A309" s="126">
        <v>305</v>
      </c>
      <c r="B309" s="79">
        <v>43223</v>
      </c>
      <c r="C309" s="78" t="s">
        <v>397</v>
      </c>
      <c r="D309" s="80">
        <v>1.3</v>
      </c>
      <c r="E309" s="78">
        <v>5.0000000000000001E-4</v>
      </c>
      <c r="F309" s="78">
        <v>2E-3</v>
      </c>
      <c r="G309" s="100" t="s">
        <v>53</v>
      </c>
      <c r="H309" s="185" t="s">
        <v>354</v>
      </c>
      <c r="I309" s="199"/>
      <c r="J309" s="199"/>
    </row>
    <row r="310" spans="1:10" s="15" customFormat="1" x14ac:dyDescent="0.2">
      <c r="A310" s="126">
        <v>306</v>
      </c>
      <c r="B310" s="79">
        <v>43223</v>
      </c>
      <c r="C310" s="78" t="s">
        <v>398</v>
      </c>
      <c r="D310" s="80">
        <v>4.0999999999999996</v>
      </c>
      <c r="E310" s="78">
        <v>5.0000000000000001E-4</v>
      </c>
      <c r="F310" s="78">
        <v>2E-3</v>
      </c>
      <c r="G310" s="100" t="s">
        <v>53</v>
      </c>
      <c r="H310" s="185" t="s">
        <v>354</v>
      </c>
      <c r="I310" s="199"/>
      <c r="J310" s="199"/>
    </row>
    <row r="311" spans="1:10" s="15" customFormat="1" x14ac:dyDescent="0.2">
      <c r="A311" s="126">
        <v>307</v>
      </c>
      <c r="B311" s="79">
        <v>43223</v>
      </c>
      <c r="C311" s="78" t="s">
        <v>399</v>
      </c>
      <c r="D311" s="80">
        <v>3.3</v>
      </c>
      <c r="E311" s="78">
        <v>2.0000000000000001E-4</v>
      </c>
      <c r="F311" s="78">
        <v>2E-3</v>
      </c>
      <c r="G311" s="100" t="s">
        <v>53</v>
      </c>
      <c r="H311" s="185" t="s">
        <v>354</v>
      </c>
      <c r="I311" s="199"/>
      <c r="J311" s="199"/>
    </row>
    <row r="312" spans="1:10" s="15" customFormat="1" x14ac:dyDescent="0.2">
      <c r="A312" s="126">
        <v>308</v>
      </c>
      <c r="B312" s="79">
        <v>43222</v>
      </c>
      <c r="C312" s="78" t="s">
        <v>400</v>
      </c>
      <c r="D312" s="80">
        <v>3.2</v>
      </c>
      <c r="E312" s="78">
        <v>1.4E-3</v>
      </c>
      <c r="F312" s="78">
        <v>2E-3</v>
      </c>
      <c r="G312" s="100" t="s">
        <v>53</v>
      </c>
      <c r="H312" s="185" t="s">
        <v>354</v>
      </c>
      <c r="I312" s="199"/>
      <c r="J312" s="199"/>
    </row>
    <row r="313" spans="1:10" s="15" customFormat="1" x14ac:dyDescent="0.2">
      <c r="A313" s="126">
        <v>309</v>
      </c>
      <c r="B313" s="79">
        <v>43222</v>
      </c>
      <c r="C313" s="78" t="s">
        <v>401</v>
      </c>
      <c r="D313" s="80">
        <v>1.4</v>
      </c>
      <c r="E313" s="78">
        <v>4.0000000000000002E-4</v>
      </c>
      <c r="F313" s="78">
        <v>2E-3</v>
      </c>
      <c r="G313" s="100" t="s">
        <v>38</v>
      </c>
      <c r="H313" s="185" t="s">
        <v>354</v>
      </c>
      <c r="I313" s="199"/>
      <c r="J313" s="199"/>
    </row>
    <row r="314" spans="1:10" s="15" customFormat="1" x14ac:dyDescent="0.2">
      <c r="A314" s="126">
        <v>310</v>
      </c>
      <c r="B314" s="61">
        <v>43223</v>
      </c>
      <c r="C314" s="53" t="s">
        <v>332</v>
      </c>
      <c r="D314" s="62">
        <v>5.4</v>
      </c>
      <c r="E314" s="53">
        <v>2.9999999999999997E-4</v>
      </c>
      <c r="F314" s="53">
        <v>2E-3</v>
      </c>
      <c r="G314" s="100" t="s">
        <v>53</v>
      </c>
      <c r="H314" s="185" t="s">
        <v>354</v>
      </c>
      <c r="I314" s="199"/>
      <c r="J314" s="199"/>
    </row>
    <row r="315" spans="1:10" s="15" customFormat="1" x14ac:dyDescent="0.2">
      <c r="A315" s="126">
        <v>311</v>
      </c>
      <c r="B315" s="61">
        <v>43223</v>
      </c>
      <c r="C315" s="53" t="s">
        <v>405</v>
      </c>
      <c r="D315" s="62">
        <v>2.4</v>
      </c>
      <c r="E315" s="53">
        <v>5.9999999999999995E-4</v>
      </c>
      <c r="F315" s="53">
        <v>2E-3</v>
      </c>
      <c r="G315" s="100" t="s">
        <v>53</v>
      </c>
      <c r="H315" s="185" t="s">
        <v>354</v>
      </c>
      <c r="I315" s="199"/>
      <c r="J315" s="199"/>
    </row>
    <row r="316" spans="1:10" s="15" customFormat="1" x14ac:dyDescent="0.2">
      <c r="A316" s="126">
        <v>312</v>
      </c>
      <c r="B316" s="61">
        <v>43223</v>
      </c>
      <c r="C316" s="53" t="s">
        <v>406</v>
      </c>
      <c r="D316" s="62">
        <v>1.4</v>
      </c>
      <c r="E316" s="53">
        <v>4.0000000000000002E-4</v>
      </c>
      <c r="F316" s="53">
        <v>2E-3</v>
      </c>
      <c r="G316" s="100" t="s">
        <v>38</v>
      </c>
      <c r="H316" s="185" t="s">
        <v>354</v>
      </c>
      <c r="I316" s="199"/>
      <c r="J316" s="199"/>
    </row>
    <row r="317" spans="1:10" s="15" customFormat="1" x14ac:dyDescent="0.2">
      <c r="A317" s="126">
        <v>313</v>
      </c>
      <c r="B317" s="61">
        <v>43223</v>
      </c>
      <c r="C317" s="53" t="s">
        <v>407</v>
      </c>
      <c r="D317" s="62">
        <v>4.2</v>
      </c>
      <c r="E317" s="53">
        <v>2.9999999999999997E-4</v>
      </c>
      <c r="F317" s="53">
        <v>2E-3</v>
      </c>
      <c r="G317" s="100" t="s">
        <v>38</v>
      </c>
      <c r="H317" s="185" t="s">
        <v>354</v>
      </c>
      <c r="I317" s="199"/>
      <c r="J317" s="199"/>
    </row>
    <row r="318" spans="1:10" s="15" customFormat="1" x14ac:dyDescent="0.2">
      <c r="A318" s="126">
        <v>314</v>
      </c>
      <c r="B318" s="61">
        <v>43223</v>
      </c>
      <c r="C318" s="53" t="s">
        <v>408</v>
      </c>
      <c r="D318" s="62">
        <v>3.2</v>
      </c>
      <c r="E318" s="53">
        <v>5.0000000000000001E-4</v>
      </c>
      <c r="F318" s="53">
        <v>2E-3</v>
      </c>
      <c r="G318" s="100" t="s">
        <v>38</v>
      </c>
      <c r="H318" s="185" t="s">
        <v>354</v>
      </c>
      <c r="I318" s="199"/>
      <c r="J318" s="199"/>
    </row>
    <row r="319" spans="1:10" s="15" customFormat="1" x14ac:dyDescent="0.2">
      <c r="A319" s="126">
        <v>315</v>
      </c>
      <c r="B319" s="61">
        <v>43223</v>
      </c>
      <c r="C319" s="53" t="s">
        <v>409</v>
      </c>
      <c r="D319" s="62">
        <v>1.2</v>
      </c>
      <c r="E319" s="53">
        <v>2.9999999999999997E-4</v>
      </c>
      <c r="F319" s="53">
        <v>2E-3</v>
      </c>
      <c r="G319" s="100" t="s">
        <v>38</v>
      </c>
      <c r="H319" s="185" t="s">
        <v>354</v>
      </c>
      <c r="I319" s="199"/>
      <c r="J319" s="199"/>
    </row>
    <row r="320" spans="1:10" s="15" customFormat="1" x14ac:dyDescent="0.2">
      <c r="A320" s="126">
        <v>316</v>
      </c>
      <c r="B320" s="61">
        <v>43223</v>
      </c>
      <c r="C320" s="53" t="s">
        <v>410</v>
      </c>
      <c r="D320" s="62">
        <v>5.2</v>
      </c>
      <c r="E320" s="53">
        <v>6.9999999999999999E-4</v>
      </c>
      <c r="F320" s="53">
        <v>2E-3</v>
      </c>
      <c r="G320" s="100" t="s">
        <v>38</v>
      </c>
      <c r="H320" s="185" t="s">
        <v>354</v>
      </c>
      <c r="I320" s="199"/>
      <c r="J320" s="199"/>
    </row>
    <row r="321" spans="1:10" s="15" customFormat="1" x14ac:dyDescent="0.2">
      <c r="A321" s="126">
        <v>317</v>
      </c>
      <c r="B321" s="61">
        <v>43222</v>
      </c>
      <c r="C321" s="53" t="s">
        <v>411</v>
      </c>
      <c r="D321" s="62">
        <v>2.2999999999999998</v>
      </c>
      <c r="E321" s="53">
        <v>4.0000000000000002E-4</v>
      </c>
      <c r="F321" s="53">
        <v>2E-3</v>
      </c>
      <c r="G321" s="100" t="s">
        <v>38</v>
      </c>
      <c r="H321" s="185" t="s">
        <v>354</v>
      </c>
      <c r="I321" s="199"/>
      <c r="J321" s="199"/>
    </row>
    <row r="322" spans="1:10" s="15" customFormat="1" x14ac:dyDescent="0.2">
      <c r="A322" s="126">
        <v>318</v>
      </c>
      <c r="B322" s="61">
        <v>43223</v>
      </c>
      <c r="C322" s="53" t="s">
        <v>412</v>
      </c>
      <c r="D322" s="62">
        <v>4.4000000000000004</v>
      </c>
      <c r="E322" s="53">
        <v>4.0000000000000002E-4</v>
      </c>
      <c r="F322" s="53">
        <v>2E-3</v>
      </c>
      <c r="G322" s="100" t="s">
        <v>38</v>
      </c>
      <c r="H322" s="185" t="s">
        <v>354</v>
      </c>
      <c r="I322" s="199"/>
      <c r="J322" s="199"/>
    </row>
    <row r="323" spans="1:10" s="15" customFormat="1" x14ac:dyDescent="0.2">
      <c r="A323" s="126">
        <v>319</v>
      </c>
      <c r="B323" s="61">
        <v>43223</v>
      </c>
      <c r="C323" s="53" t="s">
        <v>413</v>
      </c>
      <c r="D323" s="62">
        <v>3.1</v>
      </c>
      <c r="E323" s="53">
        <v>2.9999999999999997E-4</v>
      </c>
      <c r="F323" s="53">
        <v>2E-3</v>
      </c>
      <c r="G323" s="100" t="s">
        <v>38</v>
      </c>
      <c r="H323" s="185" t="s">
        <v>354</v>
      </c>
      <c r="I323" s="199"/>
      <c r="J323" s="199"/>
    </row>
    <row r="324" spans="1:10" s="15" customFormat="1" x14ac:dyDescent="0.2">
      <c r="A324" s="126">
        <v>320</v>
      </c>
      <c r="B324" s="61">
        <v>43223</v>
      </c>
      <c r="C324" s="53" t="s">
        <v>414</v>
      </c>
      <c r="D324" s="62">
        <v>5.0999999999999996</v>
      </c>
      <c r="E324" s="53">
        <v>1.1000000000000001E-3</v>
      </c>
      <c r="F324" s="53">
        <v>2E-3</v>
      </c>
      <c r="G324" s="100" t="s">
        <v>38</v>
      </c>
      <c r="H324" s="185" t="s">
        <v>354</v>
      </c>
      <c r="I324" s="199"/>
      <c r="J324" s="199"/>
    </row>
    <row r="325" spans="1:10" s="15" customFormat="1" x14ac:dyDescent="0.2">
      <c r="A325" s="126">
        <v>321</v>
      </c>
      <c r="B325" s="61">
        <v>43223</v>
      </c>
      <c r="C325" s="53" t="s">
        <v>415</v>
      </c>
      <c r="D325" s="62">
        <v>4.0999999999999996</v>
      </c>
      <c r="E325" s="53">
        <v>1.9E-3</v>
      </c>
      <c r="F325" s="53">
        <v>2E-3</v>
      </c>
      <c r="G325" s="100" t="s">
        <v>53</v>
      </c>
      <c r="H325" s="185" t="s">
        <v>354</v>
      </c>
      <c r="I325" s="199"/>
      <c r="J325" s="199"/>
    </row>
    <row r="326" spans="1:10" s="15" customFormat="1" x14ac:dyDescent="0.2">
      <c r="A326" s="126">
        <v>322</v>
      </c>
      <c r="B326" s="61">
        <v>43223</v>
      </c>
      <c r="C326" s="53" t="s">
        <v>416</v>
      </c>
      <c r="D326" s="62">
        <v>1.1000000000000001</v>
      </c>
      <c r="E326" s="53">
        <v>8.9999999999999998E-4</v>
      </c>
      <c r="F326" s="53">
        <v>2E-3</v>
      </c>
      <c r="G326" s="100" t="s">
        <v>38</v>
      </c>
      <c r="H326" s="185" t="s">
        <v>354</v>
      </c>
      <c r="I326" s="199"/>
      <c r="J326" s="199"/>
    </row>
    <row r="327" spans="1:10" s="15" customFormat="1" x14ac:dyDescent="0.2">
      <c r="A327" s="126">
        <v>323</v>
      </c>
      <c r="B327" s="61">
        <v>43223</v>
      </c>
      <c r="C327" s="53" t="s">
        <v>417</v>
      </c>
      <c r="D327" s="62">
        <v>2.2999999999999998</v>
      </c>
      <c r="E327" s="53">
        <v>4.0000000000000002E-4</v>
      </c>
      <c r="F327" s="53">
        <v>2E-3</v>
      </c>
      <c r="G327" s="100" t="s">
        <v>38</v>
      </c>
      <c r="H327" s="185" t="s">
        <v>354</v>
      </c>
      <c r="I327" s="199"/>
      <c r="J327" s="199"/>
    </row>
    <row r="328" spans="1:10" s="15" customFormat="1" x14ac:dyDescent="0.2">
      <c r="A328" s="126">
        <v>324</v>
      </c>
      <c r="B328" s="61">
        <v>43223</v>
      </c>
      <c r="C328" s="53" t="s">
        <v>418</v>
      </c>
      <c r="D328" s="62">
        <v>1.3</v>
      </c>
      <c r="E328" s="53">
        <v>1E-3</v>
      </c>
      <c r="F328" s="53">
        <v>2E-3</v>
      </c>
      <c r="G328" s="100" t="s">
        <v>53</v>
      </c>
      <c r="H328" s="185" t="s">
        <v>354</v>
      </c>
      <c r="I328" s="199"/>
      <c r="J328" s="199"/>
    </row>
    <row r="329" spans="1:10" s="15" customFormat="1" x14ac:dyDescent="0.2">
      <c r="A329" s="126">
        <v>325</v>
      </c>
      <c r="B329" s="61">
        <v>43223</v>
      </c>
      <c r="C329" s="53" t="s">
        <v>419</v>
      </c>
      <c r="D329" s="62">
        <v>2.2000000000000002</v>
      </c>
      <c r="E329" s="53">
        <v>2.0000000000000001E-4</v>
      </c>
      <c r="F329" s="53">
        <v>2E-3</v>
      </c>
      <c r="G329" s="100" t="s">
        <v>53</v>
      </c>
      <c r="H329" s="185" t="s">
        <v>354</v>
      </c>
      <c r="I329" s="199"/>
      <c r="J329" s="199"/>
    </row>
    <row r="330" spans="1:10" s="15" customFormat="1" x14ac:dyDescent="0.2">
      <c r="A330" s="126">
        <v>326</v>
      </c>
      <c r="B330" s="61">
        <v>43223</v>
      </c>
      <c r="C330" s="53" t="s">
        <v>420</v>
      </c>
      <c r="D330" s="62">
        <v>2.4</v>
      </c>
      <c r="E330" s="53">
        <v>5.0000000000000001E-4</v>
      </c>
      <c r="F330" s="53">
        <v>2E-3</v>
      </c>
      <c r="G330" s="100" t="s">
        <v>38</v>
      </c>
      <c r="H330" s="185" t="s">
        <v>354</v>
      </c>
      <c r="I330" s="199"/>
      <c r="J330" s="199"/>
    </row>
    <row r="331" spans="1:10" s="15" customFormat="1" x14ac:dyDescent="0.2">
      <c r="A331" s="126">
        <v>327</v>
      </c>
      <c r="B331" s="61">
        <v>43223</v>
      </c>
      <c r="C331" s="53" t="s">
        <v>421</v>
      </c>
      <c r="D331" s="62">
        <v>1.4</v>
      </c>
      <c r="E331" s="53">
        <v>6.9999999999999999E-4</v>
      </c>
      <c r="F331" s="53">
        <v>2E-3</v>
      </c>
      <c r="G331" s="100" t="s">
        <v>38</v>
      </c>
      <c r="H331" s="185" t="s">
        <v>354</v>
      </c>
      <c r="I331" s="199"/>
      <c r="J331" s="199"/>
    </row>
    <row r="332" spans="1:10" s="15" customFormat="1" x14ac:dyDescent="0.2">
      <c r="A332" s="126">
        <v>328</v>
      </c>
      <c r="B332" s="61">
        <v>43223</v>
      </c>
      <c r="C332" s="53" t="s">
        <v>422</v>
      </c>
      <c r="D332" s="62">
        <v>3.2</v>
      </c>
      <c r="E332" s="53">
        <v>8.9999999999999998E-4</v>
      </c>
      <c r="F332" s="53">
        <v>2E-3</v>
      </c>
      <c r="G332" s="100" t="s">
        <v>38</v>
      </c>
      <c r="H332" s="185" t="s">
        <v>354</v>
      </c>
      <c r="I332" s="199"/>
      <c r="J332" s="199"/>
    </row>
    <row r="333" spans="1:10" s="15" customFormat="1" x14ac:dyDescent="0.2">
      <c r="A333" s="126">
        <v>329</v>
      </c>
      <c r="B333" s="34">
        <v>43220</v>
      </c>
      <c r="C333" s="105" t="s">
        <v>341</v>
      </c>
      <c r="D333" s="17">
        <v>3.1</v>
      </c>
      <c r="E333" s="18">
        <v>5.9999999999999995E-4</v>
      </c>
      <c r="F333" s="28">
        <v>2E-3</v>
      </c>
      <c r="G333" s="144" t="s">
        <v>53</v>
      </c>
      <c r="H333" s="185" t="s">
        <v>354</v>
      </c>
      <c r="I333" s="199"/>
      <c r="J333" s="199"/>
    </row>
    <row r="334" spans="1:10" s="15" customFormat="1" x14ac:dyDescent="0.2">
      <c r="A334" s="126">
        <v>330</v>
      </c>
      <c r="B334" s="34">
        <v>43218</v>
      </c>
      <c r="C334" s="100" t="s">
        <v>349</v>
      </c>
      <c r="D334" s="17">
        <v>4.0999999999999996</v>
      </c>
      <c r="E334" s="18">
        <v>1E-3</v>
      </c>
      <c r="F334" s="28">
        <v>2E-3</v>
      </c>
      <c r="G334" s="100" t="s">
        <v>53</v>
      </c>
      <c r="H334" s="185" t="s">
        <v>354</v>
      </c>
      <c r="I334" s="199"/>
      <c r="J334" s="199"/>
    </row>
    <row r="335" spans="1:10" s="15" customFormat="1" x14ac:dyDescent="0.2">
      <c r="A335" s="126">
        <v>331</v>
      </c>
      <c r="B335" s="34">
        <v>43222</v>
      </c>
      <c r="C335" s="100" t="s">
        <v>432</v>
      </c>
      <c r="D335" s="17">
        <v>5.3</v>
      </c>
      <c r="E335" s="14">
        <v>8.9999999999999998E-4</v>
      </c>
      <c r="F335" s="14">
        <v>2E-3</v>
      </c>
      <c r="G335" s="100" t="s">
        <v>38</v>
      </c>
      <c r="H335" s="185" t="s">
        <v>354</v>
      </c>
      <c r="I335" s="199"/>
      <c r="J335" s="199"/>
    </row>
    <row r="336" spans="1:10" s="15" customFormat="1" x14ac:dyDescent="0.2">
      <c r="A336" s="126">
        <v>332</v>
      </c>
      <c r="B336" s="34">
        <v>43224</v>
      </c>
      <c r="C336" s="100" t="s">
        <v>439</v>
      </c>
      <c r="D336" s="17">
        <v>5.2</v>
      </c>
      <c r="E336" s="14">
        <v>4.0000000000000002E-4</v>
      </c>
      <c r="F336" s="14">
        <v>2E-3</v>
      </c>
      <c r="G336" s="100" t="s">
        <v>38</v>
      </c>
      <c r="H336" s="185" t="s">
        <v>354</v>
      </c>
      <c r="I336" s="199"/>
      <c r="J336" s="199"/>
    </row>
    <row r="337" spans="1:10" s="15" customFormat="1" x14ac:dyDescent="0.2">
      <c r="A337" s="126">
        <v>333</v>
      </c>
      <c r="B337" s="34">
        <v>43224</v>
      </c>
      <c r="C337" s="100" t="s">
        <v>440</v>
      </c>
      <c r="D337" s="17">
        <v>2.4</v>
      </c>
      <c r="E337" s="14">
        <v>4.0000000000000002E-4</v>
      </c>
      <c r="F337" s="14">
        <v>2E-3</v>
      </c>
      <c r="G337" s="100" t="s">
        <v>38</v>
      </c>
      <c r="H337" s="185" t="s">
        <v>354</v>
      </c>
      <c r="I337" s="199"/>
      <c r="J337" s="199"/>
    </row>
    <row r="338" spans="1:10" s="15" customFormat="1" x14ac:dyDescent="0.2">
      <c r="A338" s="126">
        <v>334</v>
      </c>
      <c r="B338" s="34">
        <v>43224</v>
      </c>
      <c r="C338" s="100" t="s">
        <v>441</v>
      </c>
      <c r="D338" s="17">
        <v>2.2000000000000002</v>
      </c>
      <c r="E338" s="14">
        <v>2.0000000000000001E-4</v>
      </c>
      <c r="F338" s="14">
        <v>2E-3</v>
      </c>
      <c r="G338" s="100" t="s">
        <v>38</v>
      </c>
      <c r="H338" s="185" t="s">
        <v>354</v>
      </c>
      <c r="I338" s="199"/>
      <c r="J338" s="199"/>
    </row>
    <row r="339" spans="1:10" s="19" customFormat="1" x14ac:dyDescent="0.2">
      <c r="A339" s="126">
        <v>335</v>
      </c>
      <c r="B339" s="34">
        <v>43224</v>
      </c>
      <c r="C339" s="100" t="s">
        <v>442</v>
      </c>
      <c r="D339" s="17">
        <v>1.4</v>
      </c>
      <c r="E339" s="14">
        <v>1.6000000000000001E-3</v>
      </c>
      <c r="F339" s="14">
        <v>2E-3</v>
      </c>
      <c r="G339" s="100" t="s">
        <v>53</v>
      </c>
      <c r="H339" s="185" t="s">
        <v>354</v>
      </c>
      <c r="I339" s="200"/>
      <c r="J339" s="200"/>
    </row>
    <row r="340" spans="1:10" s="19" customFormat="1" x14ac:dyDescent="0.2">
      <c r="A340" s="126">
        <v>336</v>
      </c>
      <c r="B340" s="34">
        <v>43224</v>
      </c>
      <c r="C340" s="14" t="s">
        <v>443</v>
      </c>
      <c r="D340" s="17">
        <v>1.3</v>
      </c>
      <c r="E340" s="14">
        <v>5.0000000000000001E-4</v>
      </c>
      <c r="F340" s="14">
        <v>2E-3</v>
      </c>
      <c r="G340" s="100" t="s">
        <v>38</v>
      </c>
      <c r="H340" s="185" t="s">
        <v>354</v>
      </c>
      <c r="I340" s="200"/>
      <c r="J340" s="200"/>
    </row>
    <row r="341" spans="1:10" s="19" customFormat="1" x14ac:dyDescent="0.2">
      <c r="A341" s="126">
        <v>337</v>
      </c>
      <c r="B341" s="34">
        <v>43224</v>
      </c>
      <c r="C341" s="14" t="s">
        <v>444</v>
      </c>
      <c r="D341" s="17">
        <v>4.2</v>
      </c>
      <c r="E341" s="14">
        <v>6.9999999999999999E-4</v>
      </c>
      <c r="F341" s="14">
        <v>2E-3</v>
      </c>
      <c r="G341" s="100" t="s">
        <v>38</v>
      </c>
      <c r="H341" s="185" t="s">
        <v>354</v>
      </c>
      <c r="I341" s="200"/>
      <c r="J341" s="200"/>
    </row>
    <row r="342" spans="1:10" s="19" customFormat="1" x14ac:dyDescent="0.2">
      <c r="A342" s="126">
        <v>338</v>
      </c>
      <c r="B342" s="34">
        <v>43224</v>
      </c>
      <c r="C342" s="14" t="s">
        <v>445</v>
      </c>
      <c r="D342" s="17">
        <v>1.2</v>
      </c>
      <c r="E342" s="14">
        <v>2.9999999999999997E-4</v>
      </c>
      <c r="F342" s="14">
        <v>2E-3</v>
      </c>
      <c r="G342" s="100" t="s">
        <v>38</v>
      </c>
      <c r="H342" s="185" t="s">
        <v>354</v>
      </c>
      <c r="I342" s="200"/>
      <c r="J342" s="200"/>
    </row>
    <row r="343" spans="1:10" s="19" customFormat="1" x14ac:dyDescent="0.2">
      <c r="A343" s="126">
        <v>339</v>
      </c>
      <c r="B343" s="34">
        <v>43224</v>
      </c>
      <c r="C343" s="14" t="s">
        <v>446</v>
      </c>
      <c r="D343" s="17">
        <v>1.1000000000000001</v>
      </c>
      <c r="E343" s="14">
        <v>2.0000000000000001E-4</v>
      </c>
      <c r="F343" s="14">
        <v>2E-3</v>
      </c>
      <c r="G343" s="100" t="s">
        <v>38</v>
      </c>
      <c r="H343" s="185" t="s">
        <v>354</v>
      </c>
      <c r="I343" s="200"/>
      <c r="J343" s="200"/>
    </row>
    <row r="344" spans="1:10" s="19" customFormat="1" x14ac:dyDescent="0.2">
      <c r="A344" s="126">
        <v>340</v>
      </c>
      <c r="B344" s="34">
        <v>43224</v>
      </c>
      <c r="C344" s="14" t="s">
        <v>433</v>
      </c>
      <c r="D344" s="17">
        <v>4.4000000000000004</v>
      </c>
      <c r="E344" s="18">
        <v>2.9999999999999997E-4</v>
      </c>
      <c r="F344" s="14">
        <v>2E-3</v>
      </c>
      <c r="G344" s="100" t="s">
        <v>53</v>
      </c>
      <c r="H344" s="185" t="s">
        <v>354</v>
      </c>
      <c r="I344" s="200"/>
      <c r="J344" s="200"/>
    </row>
    <row r="345" spans="1:10" s="19" customFormat="1" x14ac:dyDescent="0.2">
      <c r="A345" s="126">
        <v>341</v>
      </c>
      <c r="B345" s="34">
        <v>43225</v>
      </c>
      <c r="C345" s="14" t="s">
        <v>435</v>
      </c>
      <c r="D345" s="17">
        <v>3.1</v>
      </c>
      <c r="E345" s="14">
        <v>2.9999999999999997E-4</v>
      </c>
      <c r="F345" s="14">
        <v>2E-3</v>
      </c>
      <c r="G345" s="100" t="s">
        <v>38</v>
      </c>
      <c r="H345" s="185" t="s">
        <v>354</v>
      </c>
      <c r="I345" s="200"/>
      <c r="J345" s="200"/>
    </row>
    <row r="346" spans="1:10" s="19" customFormat="1" x14ac:dyDescent="0.2">
      <c r="A346" s="126">
        <v>342</v>
      </c>
      <c r="B346" s="34">
        <v>43224</v>
      </c>
      <c r="C346" s="14" t="s">
        <v>436</v>
      </c>
      <c r="D346" s="17">
        <v>2.4</v>
      </c>
      <c r="E346" s="14" t="s">
        <v>45</v>
      </c>
      <c r="F346" s="14">
        <v>2E-3</v>
      </c>
      <c r="G346" s="100" t="s">
        <v>38</v>
      </c>
      <c r="H346" s="185" t="s">
        <v>354</v>
      </c>
      <c r="I346" s="200"/>
      <c r="J346" s="200"/>
    </row>
    <row r="347" spans="1:10" s="19" customFormat="1" x14ac:dyDescent="0.2">
      <c r="A347" s="126">
        <v>343</v>
      </c>
      <c r="B347" s="34">
        <v>43224</v>
      </c>
      <c r="C347" s="14" t="s">
        <v>437</v>
      </c>
      <c r="D347" s="17">
        <v>1.3</v>
      </c>
      <c r="E347" s="18">
        <v>8.9999999999999998E-4</v>
      </c>
      <c r="F347" s="14">
        <v>2E-3</v>
      </c>
      <c r="G347" s="100" t="s">
        <v>53</v>
      </c>
      <c r="H347" s="185" t="s">
        <v>354</v>
      </c>
      <c r="I347" s="200"/>
      <c r="J347" s="200"/>
    </row>
    <row r="348" spans="1:10" s="19" customFormat="1" x14ac:dyDescent="0.2">
      <c r="A348" s="126">
        <v>344</v>
      </c>
      <c r="B348" s="34">
        <v>43225</v>
      </c>
      <c r="C348" s="14" t="s">
        <v>438</v>
      </c>
      <c r="D348" s="17">
        <v>2.4</v>
      </c>
      <c r="E348" s="14">
        <v>5.0000000000000001E-4</v>
      </c>
      <c r="F348" s="14">
        <v>2E-3</v>
      </c>
      <c r="G348" s="100" t="s">
        <v>53</v>
      </c>
      <c r="H348" s="185" t="s">
        <v>354</v>
      </c>
      <c r="I348" s="200"/>
      <c r="J348" s="200"/>
    </row>
    <row r="349" spans="1:10" s="19" customFormat="1" x14ac:dyDescent="0.2">
      <c r="A349" s="126">
        <v>345</v>
      </c>
      <c r="B349" s="34">
        <v>43223</v>
      </c>
      <c r="C349" s="34" t="s">
        <v>447</v>
      </c>
      <c r="D349" s="17">
        <v>4.3</v>
      </c>
      <c r="E349" s="18">
        <v>1.1999999999999999E-3</v>
      </c>
      <c r="F349" s="14">
        <v>2E-3</v>
      </c>
      <c r="G349" s="100" t="s">
        <v>53</v>
      </c>
      <c r="H349" s="185" t="s">
        <v>354</v>
      </c>
      <c r="I349" s="200"/>
      <c r="J349" s="200"/>
    </row>
    <row r="350" spans="1:10" s="15" customFormat="1" x14ac:dyDescent="0.2">
      <c r="A350" s="126">
        <v>346</v>
      </c>
      <c r="B350" s="34">
        <v>43223</v>
      </c>
      <c r="C350" s="14" t="s">
        <v>448</v>
      </c>
      <c r="D350" s="17">
        <v>3.1</v>
      </c>
      <c r="E350" s="18">
        <v>2.9999999999999997E-4</v>
      </c>
      <c r="F350" s="14">
        <v>2E-3</v>
      </c>
      <c r="G350" s="100" t="s">
        <v>38</v>
      </c>
      <c r="H350" s="185" t="s">
        <v>354</v>
      </c>
      <c r="I350" s="199"/>
      <c r="J350" s="199"/>
    </row>
    <row r="351" spans="1:10" s="15" customFormat="1" x14ac:dyDescent="0.2">
      <c r="A351" s="126">
        <v>347</v>
      </c>
      <c r="B351" s="34">
        <v>43223</v>
      </c>
      <c r="C351" s="14" t="s">
        <v>449</v>
      </c>
      <c r="D351" s="17">
        <v>5.0999999999999996</v>
      </c>
      <c r="E351" s="14">
        <v>1.1000000000000001E-3</v>
      </c>
      <c r="F351" s="14">
        <v>2E-3</v>
      </c>
      <c r="G351" s="100" t="s">
        <v>38</v>
      </c>
      <c r="H351" s="185" t="s">
        <v>354</v>
      </c>
      <c r="I351" s="199"/>
      <c r="J351" s="199"/>
    </row>
    <row r="352" spans="1:10" s="15" customFormat="1" x14ac:dyDescent="0.2">
      <c r="A352" s="126">
        <v>348</v>
      </c>
      <c r="B352" s="34">
        <v>43220</v>
      </c>
      <c r="C352" s="14" t="s">
        <v>450</v>
      </c>
      <c r="D352" s="17">
        <v>5.3</v>
      </c>
      <c r="E352" s="14">
        <v>2.9999999999999997E-4</v>
      </c>
      <c r="F352" s="14">
        <v>2E-3</v>
      </c>
      <c r="G352" s="100" t="s">
        <v>53</v>
      </c>
      <c r="H352" s="185" t="s">
        <v>354</v>
      </c>
      <c r="I352" s="199"/>
      <c r="J352" s="199"/>
    </row>
    <row r="353" spans="1:10" s="15" customFormat="1" x14ac:dyDescent="0.2">
      <c r="A353" s="126">
        <v>349</v>
      </c>
      <c r="B353" s="34">
        <v>43224</v>
      </c>
      <c r="C353" s="14" t="s">
        <v>451</v>
      </c>
      <c r="D353" s="17">
        <v>3.3</v>
      </c>
      <c r="E353" s="14">
        <v>4.0000000000000002E-4</v>
      </c>
      <c r="F353" s="14">
        <v>2E-3</v>
      </c>
      <c r="G353" s="100" t="s">
        <v>53</v>
      </c>
      <c r="H353" s="185" t="s">
        <v>354</v>
      </c>
      <c r="I353" s="199"/>
      <c r="J353" s="199"/>
    </row>
    <row r="354" spans="1:10" s="15" customFormat="1" x14ac:dyDescent="0.2">
      <c r="A354" s="126">
        <v>350</v>
      </c>
      <c r="B354" s="34">
        <v>43223</v>
      </c>
      <c r="C354" s="14" t="s">
        <v>452</v>
      </c>
      <c r="D354" s="17">
        <v>3.1</v>
      </c>
      <c r="E354" s="14">
        <v>2.9999999999999997E-4</v>
      </c>
      <c r="F354" s="14">
        <v>2E-3</v>
      </c>
      <c r="G354" s="100" t="s">
        <v>53</v>
      </c>
      <c r="H354" s="185" t="s">
        <v>354</v>
      </c>
      <c r="I354" s="199"/>
      <c r="J354" s="199"/>
    </row>
    <row r="355" spans="1:10" s="15" customFormat="1" x14ac:dyDescent="0.2">
      <c r="A355" s="126">
        <v>351</v>
      </c>
      <c r="B355" s="34">
        <v>43224</v>
      </c>
      <c r="C355" s="14" t="s">
        <v>453</v>
      </c>
      <c r="D355" s="17">
        <v>4.0999999999999996</v>
      </c>
      <c r="E355" s="14">
        <v>6.9999999999999999E-4</v>
      </c>
      <c r="F355" s="14">
        <v>2E-3</v>
      </c>
      <c r="G355" s="100" t="s">
        <v>53</v>
      </c>
      <c r="H355" s="185" t="s">
        <v>354</v>
      </c>
      <c r="I355" s="199"/>
      <c r="J355" s="199"/>
    </row>
    <row r="356" spans="1:10" s="15" customFormat="1" x14ac:dyDescent="0.2">
      <c r="A356" s="126">
        <v>352</v>
      </c>
      <c r="B356" s="34">
        <v>43224</v>
      </c>
      <c r="C356" s="14" t="s">
        <v>454</v>
      </c>
      <c r="D356" s="17">
        <v>4.4000000000000004</v>
      </c>
      <c r="E356" s="14">
        <v>1.1999999999999999E-3</v>
      </c>
      <c r="F356" s="14">
        <v>2E-3</v>
      </c>
      <c r="G356" s="100" t="s">
        <v>53</v>
      </c>
      <c r="H356" s="185" t="s">
        <v>354</v>
      </c>
      <c r="I356" s="199"/>
      <c r="J356" s="199"/>
    </row>
    <row r="357" spans="1:10" s="15" customFormat="1" x14ac:dyDescent="0.2">
      <c r="A357" s="126">
        <v>353</v>
      </c>
      <c r="B357" s="34">
        <v>43225</v>
      </c>
      <c r="C357" s="14" t="s">
        <v>455</v>
      </c>
      <c r="D357" s="17">
        <v>5.0999999999999996</v>
      </c>
      <c r="E357" s="14">
        <v>8.9999999999999998E-4</v>
      </c>
      <c r="F357" s="14">
        <v>2E-3</v>
      </c>
      <c r="G357" s="100" t="s">
        <v>53</v>
      </c>
      <c r="H357" s="185" t="s">
        <v>354</v>
      </c>
      <c r="I357" s="199"/>
      <c r="J357" s="199"/>
    </row>
    <row r="358" spans="1:10" s="15" customFormat="1" x14ac:dyDescent="0.2">
      <c r="A358" s="126">
        <v>354</v>
      </c>
      <c r="B358" s="34">
        <v>43224</v>
      </c>
      <c r="C358" s="14" t="s">
        <v>456</v>
      </c>
      <c r="D358" s="17">
        <v>2.2999999999999998</v>
      </c>
      <c r="E358" s="14">
        <v>6.9999999999999999E-4</v>
      </c>
      <c r="F358" s="14">
        <v>2E-3</v>
      </c>
      <c r="G358" s="100" t="s">
        <v>38</v>
      </c>
      <c r="H358" s="185" t="s">
        <v>354</v>
      </c>
      <c r="I358" s="199"/>
      <c r="J358" s="199"/>
    </row>
    <row r="359" spans="1:10" s="15" customFormat="1" x14ac:dyDescent="0.2">
      <c r="A359" s="126">
        <v>355</v>
      </c>
      <c r="B359" s="34">
        <v>43225</v>
      </c>
      <c r="C359" s="14" t="s">
        <v>457</v>
      </c>
      <c r="D359" s="17">
        <v>4.2</v>
      </c>
      <c r="E359" s="14" t="s">
        <v>45</v>
      </c>
      <c r="F359" s="14">
        <v>2E-3</v>
      </c>
      <c r="G359" s="100" t="s">
        <v>38</v>
      </c>
      <c r="H359" s="185" t="s">
        <v>354</v>
      </c>
      <c r="I359" s="199"/>
      <c r="J359" s="199"/>
    </row>
    <row r="360" spans="1:10" s="15" customFormat="1" x14ac:dyDescent="0.2">
      <c r="A360" s="126">
        <v>356</v>
      </c>
      <c r="B360" s="34">
        <v>43225</v>
      </c>
      <c r="C360" s="14" t="s">
        <v>458</v>
      </c>
      <c r="D360" s="17">
        <v>4.3</v>
      </c>
      <c r="E360" s="14">
        <v>4.0000000000000002E-4</v>
      </c>
      <c r="F360" s="14">
        <v>2E-3</v>
      </c>
      <c r="G360" s="100" t="s">
        <v>38</v>
      </c>
      <c r="H360" s="185" t="s">
        <v>354</v>
      </c>
      <c r="I360" s="199"/>
      <c r="J360" s="199"/>
    </row>
    <row r="361" spans="1:10" s="15" customFormat="1" x14ac:dyDescent="0.2">
      <c r="A361" s="126">
        <v>357</v>
      </c>
      <c r="B361" s="34">
        <v>43225</v>
      </c>
      <c r="C361" s="14" t="s">
        <v>459</v>
      </c>
      <c r="D361" s="17">
        <v>4.0999999999999996</v>
      </c>
      <c r="E361" s="14">
        <v>2.9999999999999997E-4</v>
      </c>
      <c r="F361" s="14">
        <v>2E-3</v>
      </c>
      <c r="G361" s="100" t="s">
        <v>38</v>
      </c>
      <c r="H361" s="185" t="s">
        <v>354</v>
      </c>
      <c r="I361" s="199"/>
      <c r="J361" s="199"/>
    </row>
    <row r="362" spans="1:10" s="15" customFormat="1" x14ac:dyDescent="0.2">
      <c r="A362" s="126">
        <v>358</v>
      </c>
      <c r="B362" s="34">
        <v>43225</v>
      </c>
      <c r="C362" s="14" t="s">
        <v>460</v>
      </c>
      <c r="D362" s="17">
        <v>3.2</v>
      </c>
      <c r="E362" s="14" t="s">
        <v>45</v>
      </c>
      <c r="F362" s="14">
        <v>2E-3</v>
      </c>
      <c r="G362" s="100" t="s">
        <v>53</v>
      </c>
      <c r="H362" s="185" t="s">
        <v>354</v>
      </c>
      <c r="I362" s="199"/>
      <c r="J362" s="199"/>
    </row>
    <row r="363" spans="1:10" s="15" customFormat="1" x14ac:dyDescent="0.2">
      <c r="A363" s="126">
        <v>359</v>
      </c>
      <c r="B363" s="34">
        <v>43225</v>
      </c>
      <c r="C363" s="14" t="s">
        <v>461</v>
      </c>
      <c r="D363" s="17">
        <v>3.4</v>
      </c>
      <c r="E363" s="14">
        <v>4.0000000000000002E-4</v>
      </c>
      <c r="F363" s="14">
        <v>2E-3</v>
      </c>
      <c r="G363" s="100" t="s">
        <v>38</v>
      </c>
      <c r="H363" s="185" t="s">
        <v>354</v>
      </c>
      <c r="I363" s="199"/>
      <c r="J363" s="199"/>
    </row>
    <row r="364" spans="1:10" s="15" customFormat="1" x14ac:dyDescent="0.2">
      <c r="A364" s="126">
        <v>360</v>
      </c>
      <c r="B364" s="34">
        <v>43225</v>
      </c>
      <c r="C364" s="14" t="s">
        <v>462</v>
      </c>
      <c r="D364" s="17">
        <v>1.4</v>
      </c>
      <c r="E364" s="14" t="s">
        <v>45</v>
      </c>
      <c r="F364" s="14">
        <v>2E-3</v>
      </c>
      <c r="G364" s="100" t="s">
        <v>53</v>
      </c>
      <c r="H364" s="185" t="s">
        <v>354</v>
      </c>
      <c r="I364" s="199"/>
      <c r="J364" s="199"/>
    </row>
    <row r="365" spans="1:10" s="15" customFormat="1" x14ac:dyDescent="0.2">
      <c r="A365" s="126">
        <v>361</v>
      </c>
      <c r="B365" s="105">
        <v>43225</v>
      </c>
      <c r="C365" s="14" t="s">
        <v>463</v>
      </c>
      <c r="D365" s="17">
        <v>4.0999999999999996</v>
      </c>
      <c r="E365" s="14">
        <v>2.0000000000000001E-4</v>
      </c>
      <c r="F365" s="14">
        <v>2E-3</v>
      </c>
      <c r="G365" s="100" t="s">
        <v>53</v>
      </c>
      <c r="H365" s="185" t="s">
        <v>354</v>
      </c>
      <c r="I365" s="199"/>
      <c r="J365" s="199"/>
    </row>
    <row r="366" spans="1:10" s="15" customFormat="1" x14ac:dyDescent="0.2">
      <c r="A366" s="126">
        <v>362</v>
      </c>
      <c r="B366" s="105">
        <v>43227</v>
      </c>
      <c r="C366" s="100" t="s">
        <v>468</v>
      </c>
      <c r="D366" s="101">
        <v>2.2999999999999998</v>
      </c>
      <c r="E366" s="102">
        <v>5.0000000000000001E-4</v>
      </c>
      <c r="F366" s="100">
        <v>2E-3</v>
      </c>
      <c r="G366" s="100" t="s">
        <v>53</v>
      </c>
      <c r="H366" s="185" t="s">
        <v>354</v>
      </c>
      <c r="I366" s="199"/>
      <c r="J366" s="199"/>
    </row>
    <row r="367" spans="1:10" s="15" customFormat="1" x14ac:dyDescent="0.2">
      <c r="A367" s="126">
        <v>363</v>
      </c>
      <c r="B367" s="105">
        <v>43227</v>
      </c>
      <c r="C367" s="100" t="s">
        <v>469</v>
      </c>
      <c r="D367" s="101">
        <v>5.2</v>
      </c>
      <c r="E367" s="100" t="s">
        <v>45</v>
      </c>
      <c r="F367" s="100">
        <v>2E-3</v>
      </c>
      <c r="G367" s="100" t="s">
        <v>53</v>
      </c>
      <c r="H367" s="185" t="s">
        <v>354</v>
      </c>
      <c r="I367" s="199"/>
      <c r="J367" s="199"/>
    </row>
    <row r="368" spans="1:10" s="15" customFormat="1" x14ac:dyDescent="0.2">
      <c r="A368" s="126">
        <v>364</v>
      </c>
      <c r="B368" s="105">
        <v>43227</v>
      </c>
      <c r="C368" s="100" t="s">
        <v>470</v>
      </c>
      <c r="D368" s="101">
        <v>1.2</v>
      </c>
      <c r="E368" s="100">
        <v>2.0000000000000001E-4</v>
      </c>
      <c r="F368" s="100">
        <v>2E-3</v>
      </c>
      <c r="G368" s="100" t="s">
        <v>53</v>
      </c>
      <c r="H368" s="185" t="s">
        <v>354</v>
      </c>
      <c r="I368" s="199"/>
      <c r="J368" s="199"/>
    </row>
    <row r="369" spans="1:10" s="15" customFormat="1" x14ac:dyDescent="0.2">
      <c r="A369" s="126">
        <v>365</v>
      </c>
      <c r="B369" s="105">
        <v>43227</v>
      </c>
      <c r="C369" s="100" t="s">
        <v>471</v>
      </c>
      <c r="D369" s="101">
        <v>1.3</v>
      </c>
      <c r="E369" s="100">
        <v>1E-4</v>
      </c>
      <c r="F369" s="100">
        <v>2E-3</v>
      </c>
      <c r="G369" s="100" t="s">
        <v>38</v>
      </c>
      <c r="H369" s="185" t="s">
        <v>354</v>
      </c>
      <c r="I369" s="199"/>
      <c r="J369" s="199"/>
    </row>
    <row r="370" spans="1:10" s="106" customFormat="1" x14ac:dyDescent="0.2">
      <c r="A370" s="126">
        <v>366</v>
      </c>
      <c r="B370" s="105">
        <v>43227</v>
      </c>
      <c r="C370" s="100" t="s">
        <v>472</v>
      </c>
      <c r="D370" s="101">
        <v>1.3</v>
      </c>
      <c r="E370" s="100">
        <v>1E-4</v>
      </c>
      <c r="F370" s="100">
        <v>2E-3</v>
      </c>
      <c r="G370" s="100" t="s">
        <v>38</v>
      </c>
      <c r="H370" s="185" t="s">
        <v>354</v>
      </c>
      <c r="I370" s="199"/>
      <c r="J370" s="199"/>
    </row>
    <row r="371" spans="1:10" s="106" customFormat="1" x14ac:dyDescent="0.2">
      <c r="A371" s="126">
        <v>367</v>
      </c>
      <c r="B371" s="105">
        <v>43227</v>
      </c>
      <c r="C371" s="100" t="s">
        <v>473</v>
      </c>
      <c r="D371" s="101">
        <v>5.0999999999999996</v>
      </c>
      <c r="E371" s="100">
        <v>2.9999999999999997E-4</v>
      </c>
      <c r="F371" s="100">
        <v>2E-3</v>
      </c>
      <c r="G371" s="100" t="s">
        <v>53</v>
      </c>
      <c r="H371" s="185" t="s">
        <v>354</v>
      </c>
      <c r="I371" s="199"/>
      <c r="J371" s="199"/>
    </row>
    <row r="372" spans="1:10" s="106" customFormat="1" x14ac:dyDescent="0.2">
      <c r="A372" s="126">
        <v>368</v>
      </c>
      <c r="B372" s="105">
        <v>43227</v>
      </c>
      <c r="C372" s="100" t="s">
        <v>474</v>
      </c>
      <c r="D372" s="101">
        <v>4.3</v>
      </c>
      <c r="E372" s="100" t="s">
        <v>45</v>
      </c>
      <c r="F372" s="100">
        <v>2E-3</v>
      </c>
      <c r="G372" s="100" t="s">
        <v>38</v>
      </c>
      <c r="H372" s="185" t="s">
        <v>354</v>
      </c>
      <c r="I372" s="199"/>
      <c r="J372" s="199"/>
    </row>
    <row r="373" spans="1:10" s="106" customFormat="1" x14ac:dyDescent="0.2">
      <c r="A373" s="126">
        <v>369</v>
      </c>
      <c r="B373" s="105">
        <v>43227</v>
      </c>
      <c r="C373" s="100" t="s">
        <v>475</v>
      </c>
      <c r="D373" s="101">
        <v>4.2</v>
      </c>
      <c r="E373" s="100" t="s">
        <v>45</v>
      </c>
      <c r="F373" s="100">
        <v>2E-3</v>
      </c>
      <c r="G373" s="100" t="s">
        <v>38</v>
      </c>
      <c r="H373" s="185" t="s">
        <v>354</v>
      </c>
      <c r="I373" s="199"/>
      <c r="J373" s="199"/>
    </row>
    <row r="374" spans="1:10" s="106" customFormat="1" x14ac:dyDescent="0.2">
      <c r="A374" s="126">
        <v>370</v>
      </c>
      <c r="B374" s="105">
        <v>43227</v>
      </c>
      <c r="C374" s="100" t="s">
        <v>476</v>
      </c>
      <c r="D374" s="101">
        <v>3.1</v>
      </c>
      <c r="E374" s="100" t="s">
        <v>45</v>
      </c>
      <c r="F374" s="100">
        <v>2E-3</v>
      </c>
      <c r="G374" s="100" t="s">
        <v>38</v>
      </c>
      <c r="H374" s="185" t="s">
        <v>354</v>
      </c>
      <c r="I374" s="199"/>
      <c r="J374" s="199"/>
    </row>
    <row r="375" spans="1:10" s="106" customFormat="1" x14ac:dyDescent="0.2">
      <c r="A375" s="126">
        <v>371</v>
      </c>
      <c r="B375" s="105">
        <v>43227</v>
      </c>
      <c r="C375" s="100" t="s">
        <v>477</v>
      </c>
      <c r="D375" s="101">
        <v>1.1000000000000001</v>
      </c>
      <c r="E375" s="100" t="s">
        <v>45</v>
      </c>
      <c r="F375" s="100">
        <v>2E-3</v>
      </c>
      <c r="G375" s="100" t="s">
        <v>38</v>
      </c>
      <c r="H375" s="185" t="s">
        <v>354</v>
      </c>
      <c r="I375" s="199"/>
      <c r="J375" s="199"/>
    </row>
    <row r="376" spans="1:10" s="106" customFormat="1" x14ac:dyDescent="0.2">
      <c r="A376" s="126">
        <v>372</v>
      </c>
      <c r="B376" s="105">
        <v>43227</v>
      </c>
      <c r="C376" s="100" t="s">
        <v>478</v>
      </c>
      <c r="D376" s="101">
        <v>4.4000000000000004</v>
      </c>
      <c r="E376" s="100" t="s">
        <v>45</v>
      </c>
      <c r="F376" s="100">
        <v>2E-3</v>
      </c>
      <c r="G376" s="100" t="s">
        <v>38</v>
      </c>
      <c r="H376" s="185" t="s">
        <v>354</v>
      </c>
      <c r="I376" s="199"/>
      <c r="J376" s="199"/>
    </row>
    <row r="377" spans="1:10" s="106" customFormat="1" x14ac:dyDescent="0.2">
      <c r="A377" s="126">
        <v>373</v>
      </c>
      <c r="B377" s="105">
        <v>43227</v>
      </c>
      <c r="C377" s="100" t="s">
        <v>479</v>
      </c>
      <c r="D377" s="101">
        <v>3.2</v>
      </c>
      <c r="E377" s="100">
        <v>1E-4</v>
      </c>
      <c r="F377" s="100">
        <v>2E-3</v>
      </c>
      <c r="G377" s="100" t="s">
        <v>38</v>
      </c>
      <c r="H377" s="185" t="s">
        <v>354</v>
      </c>
      <c r="I377" s="199"/>
      <c r="J377" s="199"/>
    </row>
    <row r="378" spans="1:10" s="106" customFormat="1" x14ac:dyDescent="0.2">
      <c r="A378" s="126">
        <v>374</v>
      </c>
      <c r="B378" s="105">
        <v>43227</v>
      </c>
      <c r="C378" s="100" t="s">
        <v>480</v>
      </c>
      <c r="D378" s="101">
        <v>3.3</v>
      </c>
      <c r="E378" s="100" t="s">
        <v>45</v>
      </c>
      <c r="F378" s="100">
        <v>2E-3</v>
      </c>
      <c r="G378" s="100" t="s">
        <v>53</v>
      </c>
      <c r="H378" s="185" t="s">
        <v>354</v>
      </c>
      <c r="I378" s="199"/>
      <c r="J378" s="199"/>
    </row>
    <row r="379" spans="1:10" s="106" customFormat="1" x14ac:dyDescent="0.2">
      <c r="A379" s="126">
        <v>375</v>
      </c>
      <c r="B379" s="105">
        <v>43227</v>
      </c>
      <c r="C379" s="100" t="s">
        <v>481</v>
      </c>
      <c r="D379" s="101">
        <v>3.4</v>
      </c>
      <c r="E379" s="100">
        <v>1.8E-3</v>
      </c>
      <c r="F379" s="100">
        <v>2E-3</v>
      </c>
      <c r="G379" s="100" t="s">
        <v>53</v>
      </c>
      <c r="H379" s="185" t="s">
        <v>354</v>
      </c>
      <c r="I379" s="199"/>
      <c r="J379" s="199"/>
    </row>
    <row r="380" spans="1:10" s="106" customFormat="1" x14ac:dyDescent="0.2">
      <c r="A380" s="126">
        <v>376</v>
      </c>
      <c r="B380" s="105">
        <v>43227</v>
      </c>
      <c r="C380" s="100" t="s">
        <v>482</v>
      </c>
      <c r="D380" s="101">
        <v>2.4</v>
      </c>
      <c r="E380" s="100">
        <v>2.9999999999999997E-4</v>
      </c>
      <c r="F380" s="100">
        <v>2E-3</v>
      </c>
      <c r="G380" s="100" t="s">
        <v>53</v>
      </c>
      <c r="H380" s="185" t="s">
        <v>354</v>
      </c>
      <c r="I380" s="199"/>
      <c r="J380" s="199"/>
    </row>
    <row r="381" spans="1:10" s="106" customFormat="1" x14ac:dyDescent="0.2">
      <c r="A381" s="126">
        <v>377</v>
      </c>
      <c r="B381" s="105">
        <v>43227</v>
      </c>
      <c r="C381" s="100" t="s">
        <v>483</v>
      </c>
      <c r="D381" s="101">
        <v>1.4</v>
      </c>
      <c r="E381" s="100">
        <v>6.9999999999999999E-4</v>
      </c>
      <c r="F381" s="100">
        <v>2E-3</v>
      </c>
      <c r="G381" s="100" t="s">
        <v>53</v>
      </c>
      <c r="H381" s="185" t="s">
        <v>354</v>
      </c>
      <c r="I381" s="199"/>
      <c r="J381" s="199"/>
    </row>
    <row r="382" spans="1:10" s="106" customFormat="1" x14ac:dyDescent="0.2">
      <c r="A382" s="126">
        <v>378</v>
      </c>
      <c r="B382" s="105">
        <v>43227</v>
      </c>
      <c r="C382" s="100" t="s">
        <v>484</v>
      </c>
      <c r="D382" s="101">
        <v>4.0999999999999996</v>
      </c>
      <c r="E382" s="100">
        <v>8.0000000000000004E-4</v>
      </c>
      <c r="F382" s="100">
        <v>2E-3</v>
      </c>
      <c r="G382" s="100" t="s">
        <v>38</v>
      </c>
      <c r="H382" s="185" t="s">
        <v>354</v>
      </c>
      <c r="I382" s="199"/>
      <c r="J382" s="199"/>
    </row>
    <row r="383" spans="1:10" s="106" customFormat="1" x14ac:dyDescent="0.2">
      <c r="A383" s="126">
        <v>379</v>
      </c>
      <c r="B383" s="105">
        <v>43227</v>
      </c>
      <c r="C383" s="100" t="s">
        <v>485</v>
      </c>
      <c r="D383" s="101">
        <v>5.2</v>
      </c>
      <c r="E383" s="100">
        <v>1E-3</v>
      </c>
      <c r="F383" s="100">
        <v>2E-3</v>
      </c>
      <c r="G383" s="100" t="s">
        <v>53</v>
      </c>
      <c r="H383" s="185" t="s">
        <v>354</v>
      </c>
      <c r="I383" s="199"/>
      <c r="J383" s="199"/>
    </row>
    <row r="384" spans="1:10" s="106" customFormat="1" x14ac:dyDescent="0.2">
      <c r="A384" s="126">
        <v>380</v>
      </c>
      <c r="B384" s="34">
        <v>43227</v>
      </c>
      <c r="C384" s="14" t="s">
        <v>486</v>
      </c>
      <c r="D384" s="17">
        <v>5.3</v>
      </c>
      <c r="E384" s="14">
        <v>5.0000000000000001E-4</v>
      </c>
      <c r="F384" s="14">
        <v>2E-3</v>
      </c>
      <c r="G384" s="100" t="s">
        <v>38</v>
      </c>
      <c r="H384" s="185" t="s">
        <v>354</v>
      </c>
      <c r="I384" s="199"/>
      <c r="J384" s="199"/>
    </row>
    <row r="385" spans="1:10" s="106" customFormat="1" x14ac:dyDescent="0.2">
      <c r="A385" s="126">
        <v>381</v>
      </c>
      <c r="B385" s="34">
        <v>43227</v>
      </c>
      <c r="C385" s="14" t="s">
        <v>487</v>
      </c>
      <c r="D385" s="17">
        <v>4.3</v>
      </c>
      <c r="E385" s="14" t="s">
        <v>45</v>
      </c>
      <c r="F385" s="14">
        <v>2E-3</v>
      </c>
      <c r="G385" s="100" t="s">
        <v>38</v>
      </c>
      <c r="H385" s="185" t="s">
        <v>354</v>
      </c>
      <c r="I385" s="199"/>
      <c r="J385" s="199"/>
    </row>
    <row r="386" spans="1:10" s="106" customFormat="1" x14ac:dyDescent="0.2">
      <c r="A386" s="126">
        <v>382</v>
      </c>
      <c r="B386" s="34">
        <v>43227</v>
      </c>
      <c r="C386" s="14" t="s">
        <v>488</v>
      </c>
      <c r="D386" s="17">
        <v>4.2</v>
      </c>
      <c r="E386" s="14">
        <v>4.0000000000000002E-4</v>
      </c>
      <c r="F386" s="14">
        <v>2E-3</v>
      </c>
      <c r="G386" s="100" t="s">
        <v>38</v>
      </c>
      <c r="H386" s="185" t="s">
        <v>354</v>
      </c>
      <c r="I386" s="199"/>
      <c r="J386" s="199"/>
    </row>
    <row r="387" spans="1:10" s="106" customFormat="1" x14ac:dyDescent="0.2">
      <c r="A387" s="126">
        <v>383</v>
      </c>
      <c r="B387" s="34">
        <v>43227</v>
      </c>
      <c r="C387" s="14" t="s">
        <v>489</v>
      </c>
      <c r="D387" s="17">
        <v>3.1</v>
      </c>
      <c r="E387" s="14">
        <v>1.1000000000000001E-3</v>
      </c>
      <c r="F387" s="14">
        <v>2E-3</v>
      </c>
      <c r="G387" s="100" t="s">
        <v>53</v>
      </c>
      <c r="H387" s="185" t="s">
        <v>354</v>
      </c>
      <c r="I387" s="199"/>
      <c r="J387" s="199"/>
    </row>
    <row r="388" spans="1:10" s="15" customFormat="1" x14ac:dyDescent="0.2">
      <c r="A388" s="126">
        <v>384</v>
      </c>
      <c r="B388" s="34">
        <v>43227</v>
      </c>
      <c r="C388" s="14" t="s">
        <v>490</v>
      </c>
      <c r="D388" s="17">
        <v>3.3</v>
      </c>
      <c r="E388" s="14">
        <v>2.9999999999999997E-4</v>
      </c>
      <c r="F388" s="14">
        <v>2E-3</v>
      </c>
      <c r="G388" s="100" t="s">
        <v>38</v>
      </c>
      <c r="H388" s="185" t="s">
        <v>354</v>
      </c>
      <c r="I388" s="199"/>
      <c r="J388" s="199"/>
    </row>
    <row r="389" spans="1:10" s="15" customFormat="1" x14ac:dyDescent="0.2">
      <c r="A389" s="126">
        <v>385</v>
      </c>
      <c r="B389" s="34">
        <v>43227</v>
      </c>
      <c r="C389" s="14" t="s">
        <v>491</v>
      </c>
      <c r="D389" s="17">
        <v>1.2</v>
      </c>
      <c r="E389" s="14">
        <v>5.0000000000000001E-4</v>
      </c>
      <c r="F389" s="14">
        <v>2E-3</v>
      </c>
      <c r="G389" s="100" t="s">
        <v>38</v>
      </c>
      <c r="H389" s="185" t="s">
        <v>354</v>
      </c>
      <c r="I389" s="199"/>
      <c r="J389" s="199"/>
    </row>
    <row r="390" spans="1:10" s="15" customFormat="1" x14ac:dyDescent="0.2">
      <c r="A390" s="126">
        <v>386</v>
      </c>
      <c r="B390" s="34">
        <v>43227</v>
      </c>
      <c r="C390" s="14" t="s">
        <v>492</v>
      </c>
      <c r="D390" s="17">
        <v>1.1000000000000001</v>
      </c>
      <c r="E390" s="14">
        <v>1E-4</v>
      </c>
      <c r="F390" s="14">
        <v>2E-3</v>
      </c>
      <c r="G390" s="100" t="s">
        <v>38</v>
      </c>
      <c r="H390" s="185" t="s">
        <v>354</v>
      </c>
      <c r="I390" s="199"/>
      <c r="J390" s="199"/>
    </row>
    <row r="391" spans="1:10" s="15" customFormat="1" x14ac:dyDescent="0.2">
      <c r="A391" s="126">
        <v>387</v>
      </c>
      <c r="B391" s="34">
        <v>43228</v>
      </c>
      <c r="C391" s="14" t="s">
        <v>497</v>
      </c>
      <c r="D391" s="17">
        <v>3.2</v>
      </c>
      <c r="E391" s="14" t="s">
        <v>45</v>
      </c>
      <c r="F391" s="14">
        <v>2E-3</v>
      </c>
      <c r="G391" s="100" t="s">
        <v>38</v>
      </c>
      <c r="H391" s="186" t="s">
        <v>354</v>
      </c>
      <c r="I391" s="199"/>
      <c r="J391" s="199"/>
    </row>
    <row r="392" spans="1:10" s="15" customFormat="1" x14ac:dyDescent="0.2">
      <c r="A392" s="126">
        <v>388</v>
      </c>
      <c r="B392" s="34">
        <v>43228</v>
      </c>
      <c r="C392" s="14" t="s">
        <v>498</v>
      </c>
      <c r="D392" s="95">
        <v>2.2999999999999998</v>
      </c>
      <c r="E392" s="19" t="s">
        <v>45</v>
      </c>
      <c r="F392" s="14">
        <v>2E-3</v>
      </c>
      <c r="G392" s="100" t="s">
        <v>53</v>
      </c>
      <c r="H392" s="186" t="s">
        <v>354</v>
      </c>
      <c r="I392" s="199"/>
      <c r="J392" s="199"/>
    </row>
    <row r="393" spans="1:10" s="15" customFormat="1" x14ac:dyDescent="0.2">
      <c r="A393" s="126">
        <v>389</v>
      </c>
      <c r="B393" s="34">
        <v>43228</v>
      </c>
      <c r="C393" s="14" t="s">
        <v>499</v>
      </c>
      <c r="D393" s="95">
        <v>3.2</v>
      </c>
      <c r="E393" s="19">
        <v>4.0000000000000002E-4</v>
      </c>
      <c r="F393" s="14">
        <v>2E-3</v>
      </c>
      <c r="G393" s="100" t="s">
        <v>53</v>
      </c>
      <c r="H393" s="186" t="s">
        <v>354</v>
      </c>
      <c r="I393" s="199"/>
      <c r="J393" s="199"/>
    </row>
    <row r="394" spans="1:10" s="15" customFormat="1" x14ac:dyDescent="0.2">
      <c r="A394" s="126">
        <v>390</v>
      </c>
      <c r="B394" s="34">
        <v>43227</v>
      </c>
      <c r="C394" s="14" t="s">
        <v>500</v>
      </c>
      <c r="D394" s="17">
        <v>4.4000000000000004</v>
      </c>
      <c r="E394" s="14">
        <v>1E-4</v>
      </c>
      <c r="F394" s="14">
        <v>2E-3</v>
      </c>
      <c r="G394" s="100" t="s">
        <v>38</v>
      </c>
      <c r="H394" s="186" t="s">
        <v>354</v>
      </c>
      <c r="I394" s="199"/>
      <c r="J394" s="199"/>
    </row>
    <row r="395" spans="1:10" s="15" customFormat="1" x14ac:dyDescent="0.2">
      <c r="A395" s="126">
        <v>391</v>
      </c>
      <c r="B395" s="34">
        <v>43227</v>
      </c>
      <c r="C395" s="14" t="s">
        <v>501</v>
      </c>
      <c r="D395" s="95">
        <v>1.3</v>
      </c>
      <c r="E395" s="19">
        <v>2.9999999999999997E-4</v>
      </c>
      <c r="F395" s="14">
        <v>2E-3</v>
      </c>
      <c r="G395" s="100" t="s">
        <v>53</v>
      </c>
      <c r="H395" s="186" t="s">
        <v>354</v>
      </c>
      <c r="I395" s="199"/>
      <c r="J395" s="199"/>
    </row>
    <row r="396" spans="1:10" s="15" customFormat="1" x14ac:dyDescent="0.2">
      <c r="A396" s="126">
        <v>392</v>
      </c>
      <c r="B396" s="34">
        <v>43228</v>
      </c>
      <c r="C396" s="14" t="s">
        <v>502</v>
      </c>
      <c r="D396" s="17">
        <v>4.0999999999999996</v>
      </c>
      <c r="E396" s="14">
        <v>1E-3</v>
      </c>
      <c r="F396" s="14">
        <v>2E-3</v>
      </c>
      <c r="G396" s="100" t="s">
        <v>38</v>
      </c>
      <c r="H396" s="186" t="s">
        <v>354</v>
      </c>
      <c r="I396" s="199"/>
      <c r="J396" s="199"/>
    </row>
    <row r="397" spans="1:10" s="15" customFormat="1" x14ac:dyDescent="0.2">
      <c r="A397" s="126">
        <v>393</v>
      </c>
      <c r="B397" s="34">
        <v>43228</v>
      </c>
      <c r="C397" s="14" t="s">
        <v>503</v>
      </c>
      <c r="D397" s="17">
        <v>5.0999999999999996</v>
      </c>
      <c r="E397" s="14">
        <v>2.0000000000000001E-4</v>
      </c>
      <c r="F397" s="14">
        <v>2E-3</v>
      </c>
      <c r="G397" s="100" t="s">
        <v>38</v>
      </c>
      <c r="H397" s="186" t="s">
        <v>354</v>
      </c>
      <c r="I397" s="199"/>
      <c r="J397" s="199"/>
    </row>
    <row r="398" spans="1:10" s="15" customFormat="1" x14ac:dyDescent="0.2">
      <c r="A398" s="126">
        <v>394</v>
      </c>
      <c r="B398" s="34">
        <v>43228</v>
      </c>
      <c r="C398" s="14" t="s">
        <v>504</v>
      </c>
      <c r="D398" s="17">
        <v>3.4</v>
      </c>
      <c r="E398" s="14">
        <v>1E-3</v>
      </c>
      <c r="F398" s="14">
        <v>2E-3</v>
      </c>
      <c r="G398" s="100" t="s">
        <v>53</v>
      </c>
      <c r="H398" s="186" t="s">
        <v>354</v>
      </c>
      <c r="I398" s="199"/>
      <c r="J398" s="199"/>
    </row>
    <row r="399" spans="1:10" s="15" customFormat="1" x14ac:dyDescent="0.2">
      <c r="A399" s="126">
        <v>395</v>
      </c>
      <c r="B399" s="34">
        <v>43228</v>
      </c>
      <c r="C399" s="14" t="s">
        <v>505</v>
      </c>
      <c r="D399" s="17">
        <v>2.4</v>
      </c>
      <c r="E399" s="14">
        <v>2.0000000000000001E-4</v>
      </c>
      <c r="F399" s="14">
        <v>2E-3</v>
      </c>
      <c r="G399" s="100" t="s">
        <v>38</v>
      </c>
      <c r="H399" s="186" t="s">
        <v>354</v>
      </c>
      <c r="I399" s="199"/>
      <c r="J399" s="199"/>
    </row>
    <row r="400" spans="1:10" s="15" customFormat="1" x14ac:dyDescent="0.2">
      <c r="A400" s="126">
        <v>396</v>
      </c>
      <c r="B400" s="34">
        <v>43228</v>
      </c>
      <c r="C400" s="14" t="s">
        <v>506</v>
      </c>
      <c r="D400" s="17">
        <v>5.2</v>
      </c>
      <c r="E400" s="14">
        <v>8.9999999999999998E-4</v>
      </c>
      <c r="F400" s="14">
        <v>2E-3</v>
      </c>
      <c r="G400" s="100" t="s">
        <v>38</v>
      </c>
      <c r="H400" s="186" t="s">
        <v>354</v>
      </c>
      <c r="I400" s="199"/>
      <c r="J400" s="199"/>
    </row>
    <row r="401" spans="1:10" s="15" customFormat="1" x14ac:dyDescent="0.2">
      <c r="A401" s="126">
        <v>397</v>
      </c>
      <c r="B401" s="34">
        <v>43228</v>
      </c>
      <c r="C401" s="14" t="s">
        <v>507</v>
      </c>
      <c r="D401" s="17">
        <v>5.3</v>
      </c>
      <c r="E401" s="14">
        <v>1.1000000000000001E-3</v>
      </c>
      <c r="F401" s="14">
        <v>2E-3</v>
      </c>
      <c r="G401" s="100" t="s">
        <v>53</v>
      </c>
      <c r="H401" s="186" t="s">
        <v>354</v>
      </c>
      <c r="I401" s="199"/>
      <c r="J401" s="199"/>
    </row>
    <row r="402" spans="1:10" s="15" customFormat="1" x14ac:dyDescent="0.2">
      <c r="A402" s="126">
        <v>398</v>
      </c>
      <c r="B402" s="34">
        <v>43228</v>
      </c>
      <c r="C402" s="14" t="s">
        <v>508</v>
      </c>
      <c r="D402" s="17">
        <v>4.2</v>
      </c>
      <c r="E402" s="14">
        <v>5.0000000000000001E-4</v>
      </c>
      <c r="F402" s="14">
        <v>2E-3</v>
      </c>
      <c r="G402" s="100" t="s">
        <v>53</v>
      </c>
      <c r="H402" s="186" t="s">
        <v>354</v>
      </c>
      <c r="I402" s="199"/>
      <c r="J402" s="199"/>
    </row>
    <row r="403" spans="1:10" s="15" customFormat="1" x14ac:dyDescent="0.2">
      <c r="A403" s="126">
        <v>399</v>
      </c>
      <c r="B403" s="34">
        <v>43228</v>
      </c>
      <c r="C403" s="14" t="s">
        <v>509</v>
      </c>
      <c r="D403" s="17">
        <v>4.4000000000000004</v>
      </c>
      <c r="E403" s="14">
        <v>5.9999999999999995E-4</v>
      </c>
      <c r="F403" s="14">
        <v>2E-3</v>
      </c>
      <c r="G403" s="100" t="s">
        <v>38</v>
      </c>
      <c r="H403" s="186" t="s">
        <v>354</v>
      </c>
      <c r="I403" s="199"/>
      <c r="J403" s="199"/>
    </row>
    <row r="404" spans="1:10" s="15" customFormat="1" x14ac:dyDescent="0.2">
      <c r="A404" s="126">
        <v>400</v>
      </c>
      <c r="B404" s="34">
        <v>43228</v>
      </c>
      <c r="C404" s="14" t="s">
        <v>510</v>
      </c>
      <c r="D404" s="17">
        <v>4.3</v>
      </c>
      <c r="E404" s="14">
        <v>1.5E-3</v>
      </c>
      <c r="F404" s="14">
        <v>2E-3</v>
      </c>
      <c r="G404" s="100" t="s">
        <v>38</v>
      </c>
      <c r="H404" s="186" t="s">
        <v>354</v>
      </c>
      <c r="I404" s="199"/>
      <c r="J404" s="199"/>
    </row>
    <row r="405" spans="1:10" s="15" customFormat="1" x14ac:dyDescent="0.2">
      <c r="A405" s="126">
        <v>401</v>
      </c>
      <c r="B405" s="34">
        <v>43228</v>
      </c>
      <c r="C405" s="14" t="s">
        <v>511</v>
      </c>
      <c r="D405" s="17">
        <v>3.3</v>
      </c>
      <c r="E405" s="14">
        <v>1.9E-3</v>
      </c>
      <c r="F405" s="14">
        <v>2E-3</v>
      </c>
      <c r="G405" s="100" t="s">
        <v>53</v>
      </c>
      <c r="H405" s="186" t="s">
        <v>354</v>
      </c>
      <c r="I405" s="199"/>
      <c r="J405" s="199"/>
    </row>
    <row r="406" spans="1:10" s="15" customFormat="1" x14ac:dyDescent="0.2">
      <c r="A406" s="126">
        <v>402</v>
      </c>
      <c r="B406" s="34">
        <v>43228</v>
      </c>
      <c r="C406" s="14" t="s">
        <v>512</v>
      </c>
      <c r="D406" s="17">
        <v>3.1</v>
      </c>
      <c r="E406" s="14">
        <v>5.0000000000000001E-4</v>
      </c>
      <c r="F406" s="14">
        <v>2E-3</v>
      </c>
      <c r="G406" s="100" t="s">
        <v>53</v>
      </c>
      <c r="H406" s="186" t="s">
        <v>354</v>
      </c>
      <c r="I406" s="199"/>
      <c r="J406" s="199"/>
    </row>
    <row r="407" spans="1:10" s="15" customFormat="1" x14ac:dyDescent="0.2">
      <c r="A407" s="126">
        <v>403</v>
      </c>
      <c r="B407" s="34">
        <v>43228</v>
      </c>
      <c r="C407" s="14" t="s">
        <v>513</v>
      </c>
      <c r="D407" s="17">
        <v>1.1000000000000001</v>
      </c>
      <c r="E407" s="14">
        <v>2.0000000000000001E-4</v>
      </c>
      <c r="F407" s="14">
        <v>2E-3</v>
      </c>
      <c r="G407" s="100" t="s">
        <v>38</v>
      </c>
      <c r="H407" s="186" t="s">
        <v>354</v>
      </c>
      <c r="I407" s="199"/>
      <c r="J407" s="199"/>
    </row>
    <row r="408" spans="1:10" s="15" customFormat="1" x14ac:dyDescent="0.2">
      <c r="A408" s="126">
        <v>404</v>
      </c>
      <c r="B408" s="112">
        <v>43228</v>
      </c>
      <c r="C408" s="19" t="s">
        <v>517</v>
      </c>
      <c r="D408" s="95">
        <v>1.4</v>
      </c>
      <c r="E408" s="19">
        <v>4.0000000000000002E-4</v>
      </c>
      <c r="F408" s="19">
        <v>2E-3</v>
      </c>
      <c r="G408" s="209" t="s">
        <v>53</v>
      </c>
      <c r="H408" s="209" t="s">
        <v>354</v>
      </c>
      <c r="I408" s="199"/>
      <c r="J408" s="199"/>
    </row>
    <row r="409" spans="1:10" s="15" customFormat="1" x14ac:dyDescent="0.2">
      <c r="A409" s="126">
        <v>405</v>
      </c>
      <c r="B409" s="34">
        <v>43228</v>
      </c>
      <c r="C409" s="14" t="s">
        <v>518</v>
      </c>
      <c r="D409" s="17">
        <v>2.1</v>
      </c>
      <c r="E409" s="14" t="s">
        <v>45</v>
      </c>
      <c r="F409" s="14">
        <v>2E-3</v>
      </c>
      <c r="G409" s="100" t="s">
        <v>38</v>
      </c>
      <c r="H409" s="186" t="s">
        <v>354</v>
      </c>
      <c r="I409" s="199"/>
      <c r="J409" s="199"/>
    </row>
    <row r="410" spans="1:10" s="15" customFormat="1" x14ac:dyDescent="0.2">
      <c r="A410" s="126">
        <v>406</v>
      </c>
      <c r="B410" s="34">
        <v>43228</v>
      </c>
      <c r="C410" s="14" t="s">
        <v>519</v>
      </c>
      <c r="D410" s="17">
        <v>2.2000000000000002</v>
      </c>
      <c r="E410" s="14" t="s">
        <v>45</v>
      </c>
      <c r="F410" s="14">
        <v>2E-3</v>
      </c>
      <c r="G410" s="100" t="s">
        <v>38</v>
      </c>
      <c r="H410" s="186" t="s">
        <v>354</v>
      </c>
      <c r="I410" s="199"/>
      <c r="J410" s="199"/>
    </row>
    <row r="411" spans="1:10" s="15" customFormat="1" x14ac:dyDescent="0.2">
      <c r="A411" s="126">
        <v>407</v>
      </c>
      <c r="B411" s="34">
        <v>43229</v>
      </c>
      <c r="C411" s="14" t="s">
        <v>520</v>
      </c>
      <c r="D411" s="17">
        <v>5.0999999999999996</v>
      </c>
      <c r="E411" s="14">
        <v>1E-4</v>
      </c>
      <c r="F411" s="14">
        <v>2E-3</v>
      </c>
      <c r="G411" s="100" t="s">
        <v>53</v>
      </c>
      <c r="H411" s="186" t="s">
        <v>354</v>
      </c>
      <c r="I411" s="199"/>
      <c r="J411" s="199"/>
    </row>
    <row r="412" spans="1:10" s="15" customFormat="1" x14ac:dyDescent="0.2">
      <c r="A412" s="126">
        <v>408</v>
      </c>
      <c r="B412" s="34">
        <v>43229</v>
      </c>
      <c r="C412" s="14" t="s">
        <v>521</v>
      </c>
      <c r="D412" s="17">
        <v>2.4</v>
      </c>
      <c r="E412" s="14">
        <v>1.5E-3</v>
      </c>
      <c r="F412" s="14">
        <v>2E-3</v>
      </c>
      <c r="G412" s="100" t="s">
        <v>53</v>
      </c>
      <c r="H412" s="186" t="s">
        <v>354</v>
      </c>
      <c r="I412" s="199"/>
      <c r="J412" s="199"/>
    </row>
    <row r="413" spans="1:10" s="15" customFormat="1" x14ac:dyDescent="0.2">
      <c r="A413" s="126">
        <v>409</v>
      </c>
      <c r="B413" s="34">
        <v>43229</v>
      </c>
      <c r="C413" s="14" t="s">
        <v>522</v>
      </c>
      <c r="D413" s="17">
        <v>5.3</v>
      </c>
      <c r="E413" s="14">
        <v>8.0000000000000004E-4</v>
      </c>
      <c r="F413" s="14">
        <v>2E-3</v>
      </c>
      <c r="G413" s="100" t="s">
        <v>38</v>
      </c>
      <c r="H413" s="186" t="s">
        <v>354</v>
      </c>
      <c r="I413" s="199"/>
      <c r="J413" s="199"/>
    </row>
    <row r="414" spans="1:10" s="15" customFormat="1" x14ac:dyDescent="0.2">
      <c r="A414" s="126">
        <v>410</v>
      </c>
      <c r="B414" s="34">
        <v>43229</v>
      </c>
      <c r="C414" s="14" t="s">
        <v>523</v>
      </c>
      <c r="D414" s="17">
        <v>4.2</v>
      </c>
      <c r="E414" s="14">
        <v>2.0000000000000001E-4</v>
      </c>
      <c r="F414" s="14">
        <v>2E-3</v>
      </c>
      <c r="G414" s="100" t="s">
        <v>53</v>
      </c>
      <c r="H414" s="186" t="s">
        <v>354</v>
      </c>
      <c r="I414" s="199"/>
      <c r="J414" s="199"/>
    </row>
    <row r="415" spans="1:10" s="15" customFormat="1" x14ac:dyDescent="0.2">
      <c r="A415" s="126">
        <v>411</v>
      </c>
      <c r="B415" s="34">
        <v>43229</v>
      </c>
      <c r="C415" s="14" t="s">
        <v>524</v>
      </c>
      <c r="D415" s="17">
        <v>3.2</v>
      </c>
      <c r="E415" s="14">
        <v>4.0000000000000002E-4</v>
      </c>
      <c r="F415" s="14">
        <v>2E-3</v>
      </c>
      <c r="G415" s="100" t="s">
        <v>38</v>
      </c>
      <c r="H415" s="186" t="s">
        <v>354</v>
      </c>
      <c r="I415" s="199"/>
      <c r="J415" s="199"/>
    </row>
    <row r="416" spans="1:10" s="15" customFormat="1" x14ac:dyDescent="0.2">
      <c r="A416" s="126">
        <v>412</v>
      </c>
      <c r="B416" s="34">
        <v>43229</v>
      </c>
      <c r="C416" s="14" t="s">
        <v>525</v>
      </c>
      <c r="D416" s="17">
        <v>1.3</v>
      </c>
      <c r="E416" s="14">
        <v>2.0000000000000001E-4</v>
      </c>
      <c r="F416" s="14">
        <v>2E-3</v>
      </c>
      <c r="G416" s="100" t="s">
        <v>38</v>
      </c>
      <c r="H416" s="186" t="s">
        <v>354</v>
      </c>
      <c r="I416" s="199"/>
      <c r="J416" s="199"/>
    </row>
    <row r="417" spans="1:10" s="15" customFormat="1" x14ac:dyDescent="0.2">
      <c r="A417" s="126">
        <v>413</v>
      </c>
      <c r="B417" s="34">
        <v>43229</v>
      </c>
      <c r="C417" s="14" t="s">
        <v>526</v>
      </c>
      <c r="D417" s="17">
        <v>2.2999999999999998</v>
      </c>
      <c r="E417" s="14" t="s">
        <v>45</v>
      </c>
      <c r="F417" s="14">
        <v>2E-3</v>
      </c>
      <c r="G417" s="100" t="s">
        <v>38</v>
      </c>
      <c r="H417" s="186" t="s">
        <v>354</v>
      </c>
      <c r="I417" s="199"/>
      <c r="J417" s="199"/>
    </row>
    <row r="418" spans="1:10" s="15" customFormat="1" x14ac:dyDescent="0.2">
      <c r="A418" s="126">
        <v>414</v>
      </c>
      <c r="B418" s="34">
        <v>43229</v>
      </c>
      <c r="C418" s="14" t="s">
        <v>527</v>
      </c>
      <c r="D418" s="17">
        <v>2.1</v>
      </c>
      <c r="E418" s="14" t="s">
        <v>45</v>
      </c>
      <c r="F418" s="14">
        <v>2E-3</v>
      </c>
      <c r="G418" s="100" t="s">
        <v>38</v>
      </c>
      <c r="H418" s="186" t="s">
        <v>354</v>
      </c>
      <c r="I418" s="199"/>
      <c r="J418" s="199"/>
    </row>
    <row r="419" spans="1:10" s="15" customFormat="1" x14ac:dyDescent="0.2">
      <c r="A419" s="126">
        <v>415</v>
      </c>
      <c r="B419" s="34">
        <v>43229</v>
      </c>
      <c r="C419" s="14" t="s">
        <v>528</v>
      </c>
      <c r="D419" s="17">
        <v>2.2000000000000002</v>
      </c>
      <c r="E419" s="14" t="s">
        <v>45</v>
      </c>
      <c r="F419" s="14">
        <v>2E-3</v>
      </c>
      <c r="G419" s="100" t="s">
        <v>38</v>
      </c>
      <c r="H419" s="186" t="s">
        <v>354</v>
      </c>
      <c r="I419" s="199"/>
      <c r="J419" s="199"/>
    </row>
    <row r="420" spans="1:10" s="15" customFormat="1" x14ac:dyDescent="0.2">
      <c r="A420" s="126">
        <v>416</v>
      </c>
      <c r="B420" s="34">
        <v>43229</v>
      </c>
      <c r="C420" s="14" t="s">
        <v>529</v>
      </c>
      <c r="D420" s="17">
        <v>1.4</v>
      </c>
      <c r="E420" s="14">
        <v>5.9999999999999995E-4</v>
      </c>
      <c r="F420" s="14">
        <v>2E-3</v>
      </c>
      <c r="G420" s="100" t="s">
        <v>53</v>
      </c>
      <c r="H420" s="186" t="s">
        <v>354</v>
      </c>
      <c r="I420" s="199"/>
      <c r="J420" s="199"/>
    </row>
    <row r="421" spans="1:10" s="15" customFormat="1" x14ac:dyDescent="0.2">
      <c r="A421" s="126">
        <v>417</v>
      </c>
      <c r="B421" s="34">
        <v>43229</v>
      </c>
      <c r="C421" s="14" t="s">
        <v>530</v>
      </c>
      <c r="D421" s="17">
        <v>3.1</v>
      </c>
      <c r="E421" s="14" t="s">
        <v>45</v>
      </c>
      <c r="F421" s="14">
        <v>2E-3</v>
      </c>
      <c r="G421" s="100" t="s">
        <v>38</v>
      </c>
      <c r="H421" s="186" t="s">
        <v>354</v>
      </c>
      <c r="I421" s="199"/>
      <c r="J421" s="199"/>
    </row>
    <row r="422" spans="1:10" s="15" customFormat="1" x14ac:dyDescent="0.2">
      <c r="A422" s="126">
        <v>418</v>
      </c>
      <c r="B422" s="34">
        <v>43229</v>
      </c>
      <c r="C422" s="14" t="s">
        <v>531</v>
      </c>
      <c r="D422" s="17">
        <v>1.1000000000000001</v>
      </c>
      <c r="E422" s="14" t="s">
        <v>45</v>
      </c>
      <c r="F422" s="14">
        <v>2E-3</v>
      </c>
      <c r="G422" s="100" t="s">
        <v>53</v>
      </c>
      <c r="H422" s="186" t="s">
        <v>354</v>
      </c>
      <c r="I422" s="199"/>
      <c r="J422" s="199"/>
    </row>
    <row r="423" spans="1:10" s="15" customFormat="1" x14ac:dyDescent="0.2">
      <c r="A423" s="126">
        <v>419</v>
      </c>
      <c r="B423" s="34">
        <v>43230</v>
      </c>
      <c r="C423" s="14" t="s">
        <v>534</v>
      </c>
      <c r="D423" s="17">
        <v>1.2</v>
      </c>
      <c r="E423" s="14">
        <v>1E-4</v>
      </c>
      <c r="F423" s="14">
        <v>2E-3</v>
      </c>
      <c r="G423" s="100" t="s">
        <v>53</v>
      </c>
      <c r="H423" s="186" t="s">
        <v>354</v>
      </c>
      <c r="I423" s="199"/>
      <c r="J423" s="199"/>
    </row>
    <row r="424" spans="1:10" s="15" customFormat="1" x14ac:dyDescent="0.2">
      <c r="A424" s="126">
        <v>420</v>
      </c>
      <c r="B424" s="34">
        <v>43230</v>
      </c>
      <c r="C424" s="14" t="s">
        <v>535</v>
      </c>
      <c r="D424" s="17">
        <v>5.4</v>
      </c>
      <c r="E424" s="14">
        <v>4.0000000000000002E-4</v>
      </c>
      <c r="F424" s="14">
        <v>2E-3</v>
      </c>
      <c r="G424" s="100" t="s">
        <v>38</v>
      </c>
      <c r="H424" s="186" t="s">
        <v>354</v>
      </c>
      <c r="I424" s="199"/>
      <c r="J424" s="199"/>
    </row>
    <row r="425" spans="1:10" s="15" customFormat="1" x14ac:dyDescent="0.2">
      <c r="A425" s="126">
        <v>421</v>
      </c>
      <c r="B425" s="34">
        <v>43230</v>
      </c>
      <c r="C425" s="14" t="s">
        <v>536</v>
      </c>
      <c r="D425" s="17">
        <v>3.3</v>
      </c>
      <c r="E425" s="14">
        <v>2.9999999999999997E-4</v>
      </c>
      <c r="F425" s="14">
        <v>2E-3</v>
      </c>
      <c r="G425" s="100" t="s">
        <v>53</v>
      </c>
      <c r="H425" s="186" t="s">
        <v>354</v>
      </c>
      <c r="I425" s="199"/>
      <c r="J425" s="199"/>
    </row>
    <row r="426" spans="1:10" s="15" customFormat="1" x14ac:dyDescent="0.2">
      <c r="A426" s="126">
        <v>422</v>
      </c>
      <c r="B426" s="34">
        <v>43229</v>
      </c>
      <c r="C426" s="14" t="s">
        <v>537</v>
      </c>
      <c r="D426" s="17">
        <v>5.2</v>
      </c>
      <c r="E426" s="14">
        <v>4.0000000000000002E-4</v>
      </c>
      <c r="F426" s="14">
        <v>2E-3</v>
      </c>
      <c r="G426" s="100" t="s">
        <v>38</v>
      </c>
      <c r="H426" s="186" t="s">
        <v>354</v>
      </c>
      <c r="I426" s="199"/>
      <c r="J426" s="199"/>
    </row>
    <row r="427" spans="1:10" s="15" customFormat="1" x14ac:dyDescent="0.2">
      <c r="A427" s="126">
        <v>423</v>
      </c>
      <c r="B427" s="34">
        <v>43229</v>
      </c>
      <c r="C427" s="14" t="s">
        <v>538</v>
      </c>
      <c r="D427" s="17">
        <v>5.3</v>
      </c>
      <c r="E427" s="14">
        <v>1.1999999999999999E-3</v>
      </c>
      <c r="F427" s="14">
        <v>2E-3</v>
      </c>
      <c r="G427" s="100" t="s">
        <v>38</v>
      </c>
      <c r="H427" s="186" t="s">
        <v>354</v>
      </c>
      <c r="I427" s="199"/>
      <c r="J427" s="199"/>
    </row>
    <row r="428" spans="1:10" s="15" customFormat="1" x14ac:dyDescent="0.2">
      <c r="A428" s="126">
        <v>424</v>
      </c>
      <c r="B428" s="34">
        <v>43229</v>
      </c>
      <c r="C428" s="14" t="s">
        <v>539</v>
      </c>
      <c r="D428" s="17">
        <v>3.2</v>
      </c>
      <c r="E428" s="14">
        <v>5.9999999999999995E-4</v>
      </c>
      <c r="F428" s="14">
        <v>2E-3</v>
      </c>
      <c r="G428" s="100" t="s">
        <v>53</v>
      </c>
      <c r="H428" s="186" t="s">
        <v>354</v>
      </c>
      <c r="I428" s="199"/>
      <c r="J428" s="199"/>
    </row>
    <row r="429" spans="1:10" s="15" customFormat="1" x14ac:dyDescent="0.2">
      <c r="A429" s="126">
        <v>425</v>
      </c>
      <c r="B429" s="34">
        <v>43230</v>
      </c>
      <c r="C429" s="14" t="s">
        <v>540</v>
      </c>
      <c r="D429" s="17">
        <v>2.4</v>
      </c>
      <c r="E429" s="14">
        <v>6.9999999999999999E-4</v>
      </c>
      <c r="F429" s="14">
        <v>2E-3</v>
      </c>
      <c r="G429" s="100" t="s">
        <v>53</v>
      </c>
      <c r="H429" s="186" t="s">
        <v>354</v>
      </c>
      <c r="I429" s="199"/>
      <c r="J429" s="199"/>
    </row>
    <row r="430" spans="1:10" s="15" customFormat="1" x14ac:dyDescent="0.2">
      <c r="A430" s="126">
        <v>426</v>
      </c>
      <c r="B430" s="34">
        <v>43230</v>
      </c>
      <c r="C430" s="14" t="s">
        <v>542</v>
      </c>
      <c r="D430" s="17">
        <v>2.2999999999999998</v>
      </c>
      <c r="E430" s="14">
        <v>6.9999999999999999E-4</v>
      </c>
      <c r="F430" s="14">
        <v>2E-3</v>
      </c>
      <c r="G430" s="100" t="s">
        <v>53</v>
      </c>
      <c r="H430" s="186" t="s">
        <v>354</v>
      </c>
      <c r="I430" s="199"/>
      <c r="J430" s="199"/>
    </row>
    <row r="431" spans="1:10" s="15" customFormat="1" x14ac:dyDescent="0.2">
      <c r="A431" s="126">
        <v>427</v>
      </c>
      <c r="B431" s="34">
        <v>43230</v>
      </c>
      <c r="C431" s="14" t="s">
        <v>541</v>
      </c>
      <c r="D431" s="17">
        <v>1.4</v>
      </c>
      <c r="E431" s="14">
        <v>1.1999999999999999E-3</v>
      </c>
      <c r="F431" s="14">
        <v>2E-3</v>
      </c>
      <c r="G431" s="100" t="s">
        <v>38</v>
      </c>
      <c r="H431" s="186" t="s">
        <v>354</v>
      </c>
      <c r="I431" s="199"/>
      <c r="J431" s="199"/>
    </row>
    <row r="432" spans="1:10" s="15" customFormat="1" x14ac:dyDescent="0.2">
      <c r="A432" s="126">
        <v>428</v>
      </c>
      <c r="B432" s="34">
        <v>43230</v>
      </c>
      <c r="C432" s="14" t="s">
        <v>543</v>
      </c>
      <c r="D432" s="17">
        <v>1.3</v>
      </c>
      <c r="E432" s="14">
        <v>1.8E-3</v>
      </c>
      <c r="F432" s="14">
        <v>2E-3</v>
      </c>
      <c r="G432" s="100" t="s">
        <v>38</v>
      </c>
      <c r="H432" s="186" t="s">
        <v>354</v>
      </c>
      <c r="I432" s="199"/>
      <c r="J432" s="199"/>
    </row>
    <row r="433" spans="1:10" s="15" customFormat="1" x14ac:dyDescent="0.2">
      <c r="A433" s="126">
        <v>429</v>
      </c>
      <c r="B433" s="36">
        <v>43230</v>
      </c>
      <c r="C433" s="14" t="s">
        <v>544</v>
      </c>
      <c r="D433" s="17">
        <v>3.1</v>
      </c>
      <c r="E433" s="14">
        <v>5.9999999999999995E-4</v>
      </c>
      <c r="F433" s="28">
        <v>2E-3</v>
      </c>
      <c r="G433" s="100" t="s">
        <v>53</v>
      </c>
      <c r="H433" s="185" t="s">
        <v>354</v>
      </c>
      <c r="I433" s="199"/>
      <c r="J433" s="199"/>
    </row>
    <row r="434" spans="1:10" s="15" customFormat="1" x14ac:dyDescent="0.2">
      <c r="A434" s="126">
        <v>430</v>
      </c>
      <c r="B434" s="34">
        <v>43230</v>
      </c>
      <c r="C434" s="14" t="s">
        <v>545</v>
      </c>
      <c r="D434" s="14">
        <v>5.2</v>
      </c>
      <c r="E434" s="14">
        <v>8.9999999999999998E-4</v>
      </c>
      <c r="F434" s="14">
        <v>2E-3</v>
      </c>
      <c r="G434" s="100" t="s">
        <v>53</v>
      </c>
      <c r="H434" s="185" t="s">
        <v>354</v>
      </c>
      <c r="I434" s="199"/>
      <c r="J434" s="199"/>
    </row>
    <row r="435" spans="1:10" s="15" customFormat="1" x14ac:dyDescent="0.2">
      <c r="A435" s="126">
        <v>431</v>
      </c>
      <c r="B435" s="34">
        <v>43230</v>
      </c>
      <c r="C435" s="14" t="s">
        <v>546</v>
      </c>
      <c r="D435" s="14">
        <v>1.1000000000000001</v>
      </c>
      <c r="E435" s="14">
        <v>1E-4</v>
      </c>
      <c r="F435" s="14">
        <v>2E-3</v>
      </c>
      <c r="G435" s="100" t="s">
        <v>53</v>
      </c>
      <c r="H435" s="185" t="s">
        <v>354</v>
      </c>
      <c r="I435" s="199"/>
      <c r="J435" s="199"/>
    </row>
    <row r="436" spans="1:10" s="15" customFormat="1" x14ac:dyDescent="0.2">
      <c r="A436" s="126">
        <v>432</v>
      </c>
      <c r="B436" s="34">
        <v>43230</v>
      </c>
      <c r="C436" s="14" t="s">
        <v>547</v>
      </c>
      <c r="D436" s="17">
        <v>4.4000000000000004</v>
      </c>
      <c r="E436" s="14">
        <v>1.1999999999999999E-3</v>
      </c>
      <c r="F436" s="14">
        <v>2E-3</v>
      </c>
      <c r="G436" s="100" t="s">
        <v>38</v>
      </c>
      <c r="H436" s="185" t="s">
        <v>354</v>
      </c>
      <c r="I436" s="199"/>
      <c r="J436" s="199"/>
    </row>
    <row r="437" spans="1:10" s="15" customFormat="1" x14ac:dyDescent="0.2">
      <c r="A437" s="126">
        <v>433</v>
      </c>
      <c r="B437" s="34">
        <v>43230</v>
      </c>
      <c r="C437" s="14" t="s">
        <v>548</v>
      </c>
      <c r="D437" s="17">
        <v>5.3</v>
      </c>
      <c r="E437" s="14">
        <v>8.0000000000000004E-4</v>
      </c>
      <c r="F437" s="14">
        <v>2E-3</v>
      </c>
      <c r="G437" s="100" t="s">
        <v>53</v>
      </c>
      <c r="H437" s="185" t="s">
        <v>354</v>
      </c>
      <c r="I437" s="199"/>
      <c r="J437" s="199"/>
    </row>
    <row r="438" spans="1:10" s="15" customFormat="1" x14ac:dyDescent="0.2">
      <c r="A438" s="126">
        <v>434</v>
      </c>
      <c r="B438" s="34">
        <v>43230</v>
      </c>
      <c r="C438" s="14" t="s">
        <v>549</v>
      </c>
      <c r="D438" s="17">
        <v>2.2999999999999998</v>
      </c>
      <c r="E438" s="14">
        <v>1.6999999999999999E-3</v>
      </c>
      <c r="F438" s="14">
        <v>2E-3</v>
      </c>
      <c r="G438" s="100" t="s">
        <v>38</v>
      </c>
      <c r="H438" s="185" t="s">
        <v>354</v>
      </c>
      <c r="I438" s="199"/>
      <c r="J438" s="199"/>
    </row>
    <row r="439" spans="1:10" s="15" customFormat="1" x14ac:dyDescent="0.2">
      <c r="A439" s="126">
        <v>435</v>
      </c>
      <c r="B439" s="34">
        <v>43230</v>
      </c>
      <c r="C439" s="14" t="s">
        <v>550</v>
      </c>
      <c r="D439" s="17">
        <v>2.4</v>
      </c>
      <c r="E439" s="14">
        <v>1.4E-3</v>
      </c>
      <c r="F439" s="14">
        <v>2E-3</v>
      </c>
      <c r="G439" s="100" t="s">
        <v>38</v>
      </c>
      <c r="H439" s="185" t="s">
        <v>354</v>
      </c>
      <c r="I439" s="199"/>
      <c r="J439" s="199"/>
    </row>
    <row r="440" spans="1:10" s="15" customFormat="1" x14ac:dyDescent="0.2">
      <c r="A440" s="126">
        <v>436</v>
      </c>
      <c r="B440" s="34">
        <v>43230</v>
      </c>
      <c r="C440" s="14" t="s">
        <v>551</v>
      </c>
      <c r="D440" s="17">
        <v>3.1</v>
      </c>
      <c r="E440" s="14">
        <v>1.9E-3</v>
      </c>
      <c r="F440" s="14">
        <v>2E-3</v>
      </c>
      <c r="G440" s="100" t="s">
        <v>38</v>
      </c>
      <c r="H440" s="185" t="s">
        <v>354</v>
      </c>
      <c r="I440" s="199"/>
      <c r="J440" s="199"/>
    </row>
    <row r="441" spans="1:10" s="15" customFormat="1" x14ac:dyDescent="0.2">
      <c r="A441" s="126">
        <v>437</v>
      </c>
      <c r="B441" s="36">
        <v>43231</v>
      </c>
      <c r="C441" s="100" t="s">
        <v>552</v>
      </c>
      <c r="D441" s="17">
        <v>3.3</v>
      </c>
      <c r="E441" s="14">
        <v>1.5E-3</v>
      </c>
      <c r="F441" s="14">
        <v>2E-3</v>
      </c>
      <c r="G441" s="100" t="s">
        <v>53</v>
      </c>
      <c r="H441" s="186" t="s">
        <v>354</v>
      </c>
      <c r="I441" s="199"/>
      <c r="J441" s="199"/>
    </row>
    <row r="442" spans="1:10" s="15" customFormat="1" x14ac:dyDescent="0.2">
      <c r="A442" s="126">
        <v>438</v>
      </c>
      <c r="B442" s="36">
        <v>43231</v>
      </c>
      <c r="C442" s="100" t="s">
        <v>553</v>
      </c>
      <c r="D442" s="17">
        <v>2.1</v>
      </c>
      <c r="E442" s="14">
        <v>1.1999999999999999E-3</v>
      </c>
      <c r="F442" s="14">
        <v>2E-3</v>
      </c>
      <c r="G442" s="100" t="s">
        <v>53</v>
      </c>
      <c r="H442" s="186" t="s">
        <v>354</v>
      </c>
      <c r="I442" s="199"/>
      <c r="J442" s="199"/>
    </row>
    <row r="443" spans="1:10" s="15" customFormat="1" x14ac:dyDescent="0.2">
      <c r="A443" s="126">
        <v>439</v>
      </c>
      <c r="B443" s="36">
        <v>43231</v>
      </c>
      <c r="C443" s="100" t="s">
        <v>554</v>
      </c>
      <c r="D443" s="17">
        <v>4.0999999999999996</v>
      </c>
      <c r="E443" s="14" t="s">
        <v>45</v>
      </c>
      <c r="F443" s="14">
        <v>2E-3</v>
      </c>
      <c r="G443" s="100" t="s">
        <v>53</v>
      </c>
      <c r="H443" s="186" t="s">
        <v>354</v>
      </c>
      <c r="I443" s="199"/>
      <c r="J443" s="199"/>
    </row>
    <row r="444" spans="1:10" s="15" customFormat="1" x14ac:dyDescent="0.2">
      <c r="A444" s="126">
        <v>440</v>
      </c>
      <c r="B444" s="36">
        <v>43231</v>
      </c>
      <c r="C444" s="100" t="s">
        <v>555</v>
      </c>
      <c r="D444" s="17">
        <v>4.2</v>
      </c>
      <c r="E444" s="14">
        <v>1.4E-3</v>
      </c>
      <c r="F444" s="14">
        <v>2E-3</v>
      </c>
      <c r="G444" s="100" t="s">
        <v>53</v>
      </c>
      <c r="H444" s="186" t="s">
        <v>354</v>
      </c>
      <c r="I444" s="199"/>
      <c r="J444" s="199"/>
    </row>
    <row r="445" spans="1:10" s="15" customFormat="1" x14ac:dyDescent="0.2">
      <c r="A445" s="126">
        <v>441</v>
      </c>
      <c r="B445" s="36">
        <v>43231</v>
      </c>
      <c r="C445" s="100" t="s">
        <v>556</v>
      </c>
      <c r="D445" s="17">
        <v>5.0999999999999996</v>
      </c>
      <c r="E445" s="18">
        <v>1E-3</v>
      </c>
      <c r="F445" s="14">
        <v>2E-3</v>
      </c>
      <c r="G445" s="100" t="s">
        <v>53</v>
      </c>
      <c r="H445" s="186" t="s">
        <v>354</v>
      </c>
      <c r="I445" s="199"/>
      <c r="J445" s="199"/>
    </row>
    <row r="446" spans="1:10" s="15" customFormat="1" x14ac:dyDescent="0.2">
      <c r="A446" s="126">
        <v>442</v>
      </c>
      <c r="B446" s="36">
        <v>43231</v>
      </c>
      <c r="C446" s="100" t="s">
        <v>557</v>
      </c>
      <c r="D446" s="17">
        <v>1.2</v>
      </c>
      <c r="E446" s="14">
        <v>4.0000000000000002E-4</v>
      </c>
      <c r="F446" s="14">
        <v>2E-3</v>
      </c>
      <c r="G446" s="100" t="s">
        <v>53</v>
      </c>
      <c r="H446" s="186" t="s">
        <v>354</v>
      </c>
      <c r="I446" s="199"/>
      <c r="J446" s="199"/>
    </row>
    <row r="447" spans="1:10" s="15" customFormat="1" x14ac:dyDescent="0.2">
      <c r="A447" s="126">
        <v>443</v>
      </c>
      <c r="B447" s="36">
        <v>43230</v>
      </c>
      <c r="C447" s="100" t="s">
        <v>558</v>
      </c>
      <c r="D447" s="17">
        <v>3.2</v>
      </c>
      <c r="E447" s="14">
        <v>2.9999999999999997E-4</v>
      </c>
      <c r="F447" s="14">
        <v>2E-3</v>
      </c>
      <c r="G447" s="100" t="s">
        <v>38</v>
      </c>
      <c r="H447" s="186" t="s">
        <v>354</v>
      </c>
      <c r="I447" s="199"/>
      <c r="J447" s="199"/>
    </row>
    <row r="448" spans="1:10" s="15" customFormat="1" x14ac:dyDescent="0.2">
      <c r="A448" s="126">
        <v>444</v>
      </c>
      <c r="B448" s="36">
        <v>43231</v>
      </c>
      <c r="C448" s="100" t="s">
        <v>559</v>
      </c>
      <c r="D448" s="17">
        <v>1.4</v>
      </c>
      <c r="E448" s="14">
        <v>1E-4</v>
      </c>
      <c r="F448" s="14">
        <v>2E-3</v>
      </c>
      <c r="G448" s="100" t="s">
        <v>38</v>
      </c>
      <c r="H448" s="186" t="s">
        <v>354</v>
      </c>
      <c r="I448" s="199"/>
      <c r="J448" s="199"/>
    </row>
    <row r="449" spans="1:10" s="15" customFormat="1" x14ac:dyDescent="0.2">
      <c r="A449" s="126">
        <v>445</v>
      </c>
      <c r="B449" s="36">
        <v>43231</v>
      </c>
      <c r="C449" s="100" t="s">
        <v>560</v>
      </c>
      <c r="D449" s="17">
        <v>1.3</v>
      </c>
      <c r="E449" s="14">
        <v>1.9E-3</v>
      </c>
      <c r="F449" s="14">
        <v>2E-3</v>
      </c>
      <c r="G449" s="100" t="s">
        <v>53</v>
      </c>
      <c r="H449" s="186" t="s">
        <v>354</v>
      </c>
      <c r="I449" s="199"/>
      <c r="J449" s="199"/>
    </row>
    <row r="450" spans="1:10" s="15" customFormat="1" x14ac:dyDescent="0.2">
      <c r="A450" s="126">
        <v>446</v>
      </c>
      <c r="B450" s="36">
        <v>43231</v>
      </c>
      <c r="C450" s="100" t="s">
        <v>561</v>
      </c>
      <c r="D450" s="17">
        <v>1.1000000000000001</v>
      </c>
      <c r="E450" s="14">
        <v>5.9999999999999995E-4</v>
      </c>
      <c r="F450" s="14">
        <v>2E-3</v>
      </c>
      <c r="G450" s="100" t="s">
        <v>38</v>
      </c>
      <c r="H450" s="186" t="s">
        <v>354</v>
      </c>
      <c r="I450" s="199"/>
      <c r="J450" s="199"/>
    </row>
    <row r="451" spans="1:10" s="15" customFormat="1" x14ac:dyDescent="0.2">
      <c r="A451" s="126">
        <v>447</v>
      </c>
      <c r="B451" s="36">
        <v>43231</v>
      </c>
      <c r="C451" s="100" t="s">
        <v>562</v>
      </c>
      <c r="D451" s="17">
        <v>2.4</v>
      </c>
      <c r="E451" s="14">
        <v>4.0000000000000002E-4</v>
      </c>
      <c r="F451" s="14">
        <v>2E-3</v>
      </c>
      <c r="G451" s="100" t="s">
        <v>38</v>
      </c>
      <c r="H451" s="186" t="s">
        <v>354</v>
      </c>
      <c r="I451" s="199"/>
      <c r="J451" s="199"/>
    </row>
    <row r="452" spans="1:10" s="15" customFormat="1" x14ac:dyDescent="0.2">
      <c r="A452" s="126">
        <v>448</v>
      </c>
      <c r="B452" s="36">
        <v>43231</v>
      </c>
      <c r="C452" s="100" t="s">
        <v>563</v>
      </c>
      <c r="D452" s="17">
        <v>5.3</v>
      </c>
      <c r="E452" s="14">
        <v>6.9999999999999999E-4</v>
      </c>
      <c r="F452" s="14">
        <v>2E-3</v>
      </c>
      <c r="G452" s="100" t="s">
        <v>38</v>
      </c>
      <c r="H452" s="186" t="s">
        <v>354</v>
      </c>
      <c r="I452" s="199"/>
      <c r="J452" s="199"/>
    </row>
    <row r="453" spans="1:10" s="15" customFormat="1" x14ac:dyDescent="0.2">
      <c r="A453" s="126">
        <v>449</v>
      </c>
      <c r="B453" s="36">
        <v>43231</v>
      </c>
      <c r="C453" s="100" t="s">
        <v>564</v>
      </c>
      <c r="D453" s="17">
        <v>3.2</v>
      </c>
      <c r="E453" s="14">
        <v>1.2999999999999999E-3</v>
      </c>
      <c r="F453" s="14">
        <v>2E-3</v>
      </c>
      <c r="G453" s="100" t="s">
        <v>53</v>
      </c>
      <c r="H453" s="186" t="s">
        <v>354</v>
      </c>
      <c r="I453" s="199"/>
      <c r="J453" s="199"/>
    </row>
    <row r="454" spans="1:10" s="15" customFormat="1" x14ac:dyDescent="0.2">
      <c r="A454" s="126">
        <v>450</v>
      </c>
      <c r="B454" s="36">
        <v>43231</v>
      </c>
      <c r="C454" s="100" t="s">
        <v>565</v>
      </c>
      <c r="D454" s="17">
        <v>4.2</v>
      </c>
      <c r="E454" s="14">
        <v>1.6999999999999999E-3</v>
      </c>
      <c r="F454" s="14">
        <v>2E-3</v>
      </c>
      <c r="G454" s="100" t="s">
        <v>38</v>
      </c>
      <c r="H454" s="186" t="s">
        <v>354</v>
      </c>
      <c r="I454" s="199"/>
      <c r="J454" s="199"/>
    </row>
    <row r="455" spans="1:10" s="15" customFormat="1" x14ac:dyDescent="0.2">
      <c r="A455" s="126">
        <v>451</v>
      </c>
      <c r="B455" s="36">
        <v>43232</v>
      </c>
      <c r="C455" s="100" t="s">
        <v>566</v>
      </c>
      <c r="D455" s="17">
        <v>1.4</v>
      </c>
      <c r="E455" s="18">
        <v>1E-3</v>
      </c>
      <c r="F455" s="14">
        <v>2E-3</v>
      </c>
      <c r="G455" s="100" t="s">
        <v>53</v>
      </c>
      <c r="H455" s="186" t="s">
        <v>354</v>
      </c>
      <c r="I455" s="199"/>
      <c r="J455" s="199"/>
    </row>
    <row r="456" spans="1:10" s="15" customFormat="1" x14ac:dyDescent="0.2">
      <c r="A456" s="126">
        <v>452</v>
      </c>
      <c r="B456" s="36">
        <v>43231</v>
      </c>
      <c r="C456" s="100" t="s">
        <v>567</v>
      </c>
      <c r="D456" s="17">
        <v>1.3</v>
      </c>
      <c r="E456" s="14">
        <v>1.5E-3</v>
      </c>
      <c r="F456" s="14">
        <v>2E-3</v>
      </c>
      <c r="G456" s="100" t="s">
        <v>38</v>
      </c>
      <c r="H456" s="186" t="s">
        <v>354</v>
      </c>
      <c r="I456" s="199"/>
      <c r="J456" s="199"/>
    </row>
    <row r="457" spans="1:10" s="15" customFormat="1" x14ac:dyDescent="0.2">
      <c r="A457" s="126">
        <v>453</v>
      </c>
      <c r="B457" s="36">
        <v>43232</v>
      </c>
      <c r="C457" s="100" t="s">
        <v>568</v>
      </c>
      <c r="D457" s="17">
        <v>3.3</v>
      </c>
      <c r="E457" s="14">
        <v>1.4E-3</v>
      </c>
      <c r="F457" s="14">
        <v>2E-3</v>
      </c>
      <c r="G457" s="100" t="s">
        <v>53</v>
      </c>
      <c r="H457" s="186" t="s">
        <v>354</v>
      </c>
      <c r="I457" s="199"/>
      <c r="J457" s="199"/>
    </row>
    <row r="458" spans="1:10" s="15" customFormat="1" x14ac:dyDescent="0.2">
      <c r="A458" s="126">
        <v>454</v>
      </c>
      <c r="B458" s="34">
        <v>43232</v>
      </c>
      <c r="C458" s="100" t="s">
        <v>569</v>
      </c>
      <c r="D458" s="17">
        <v>4.3</v>
      </c>
      <c r="E458" s="14">
        <v>1.1000000000000001E-3</v>
      </c>
      <c r="F458" s="14">
        <v>2E-3</v>
      </c>
      <c r="G458" s="100" t="s">
        <v>53</v>
      </c>
      <c r="H458" s="185" t="s">
        <v>354</v>
      </c>
      <c r="I458" s="199"/>
      <c r="J458" s="199"/>
    </row>
    <row r="459" spans="1:10" s="15" customFormat="1" x14ac:dyDescent="0.2">
      <c r="A459" s="126">
        <v>455</v>
      </c>
      <c r="B459" s="34">
        <v>43232</v>
      </c>
      <c r="C459" s="100" t="s">
        <v>570</v>
      </c>
      <c r="D459" s="17">
        <v>3.1</v>
      </c>
      <c r="E459" s="14">
        <v>1.9E-3</v>
      </c>
      <c r="F459" s="14">
        <v>2E-3</v>
      </c>
      <c r="G459" s="100" t="s">
        <v>53</v>
      </c>
      <c r="H459" s="185" t="s">
        <v>354</v>
      </c>
      <c r="I459" s="199"/>
      <c r="J459" s="199"/>
    </row>
    <row r="460" spans="1:10" s="15" customFormat="1" x14ac:dyDescent="0.2">
      <c r="A460" s="126">
        <v>456</v>
      </c>
      <c r="B460" s="34">
        <v>43232</v>
      </c>
      <c r="C460" s="100" t="s">
        <v>571</v>
      </c>
      <c r="D460" s="17">
        <v>2.4</v>
      </c>
      <c r="E460" s="14">
        <v>4.0000000000000002E-4</v>
      </c>
      <c r="F460" s="14">
        <v>2E-3</v>
      </c>
      <c r="G460" s="100" t="s">
        <v>38</v>
      </c>
      <c r="H460" s="185" t="s">
        <v>354</v>
      </c>
      <c r="I460" s="199"/>
      <c r="J460" s="199"/>
    </row>
    <row r="461" spans="1:10" s="15" customFormat="1" x14ac:dyDescent="0.2">
      <c r="A461" s="126">
        <v>457</v>
      </c>
      <c r="B461" s="34">
        <v>43232</v>
      </c>
      <c r="C461" s="100" t="s">
        <v>572</v>
      </c>
      <c r="D461" s="17">
        <v>1.1000000000000001</v>
      </c>
      <c r="E461" s="14">
        <v>1.1000000000000001E-3</v>
      </c>
      <c r="F461" s="14">
        <v>2E-3</v>
      </c>
      <c r="G461" s="100" t="s">
        <v>53</v>
      </c>
      <c r="H461" s="185" t="s">
        <v>354</v>
      </c>
      <c r="I461" s="199"/>
      <c r="J461" s="199"/>
    </row>
    <row r="462" spans="1:10" s="15" customFormat="1" x14ac:dyDescent="0.2">
      <c r="A462" s="126">
        <v>458</v>
      </c>
      <c r="B462" s="34">
        <v>43232</v>
      </c>
      <c r="C462" s="100" t="s">
        <v>573</v>
      </c>
      <c r="D462" s="17">
        <v>4.2</v>
      </c>
      <c r="E462" s="14">
        <v>1.1999999999999999E-3</v>
      </c>
      <c r="F462" s="14">
        <v>2E-3</v>
      </c>
      <c r="G462" s="100" t="s">
        <v>53</v>
      </c>
      <c r="H462" s="185" t="s">
        <v>354</v>
      </c>
      <c r="I462" s="199"/>
      <c r="J462" s="199"/>
    </row>
    <row r="463" spans="1:10" s="15" customFormat="1" x14ac:dyDescent="0.2">
      <c r="A463" s="126">
        <v>459</v>
      </c>
      <c r="B463" s="105">
        <v>43234</v>
      </c>
      <c r="C463" s="100" t="s">
        <v>588</v>
      </c>
      <c r="D463" s="17">
        <v>2.4</v>
      </c>
      <c r="E463" s="14">
        <v>1.1000000000000001E-3</v>
      </c>
      <c r="F463" s="14">
        <v>2E-3</v>
      </c>
      <c r="G463" s="100" t="s">
        <v>53</v>
      </c>
      <c r="H463" s="185" t="s">
        <v>354</v>
      </c>
      <c r="I463" s="199"/>
      <c r="J463" s="199"/>
    </row>
    <row r="464" spans="1:10" s="15" customFormat="1" x14ac:dyDescent="0.2">
      <c r="A464" s="126">
        <v>460</v>
      </c>
      <c r="B464" s="105">
        <v>43232</v>
      </c>
      <c r="C464" s="100" t="s">
        <v>574</v>
      </c>
      <c r="D464" s="17">
        <v>3.2</v>
      </c>
      <c r="E464" s="14">
        <v>1.1999999999999999E-3</v>
      </c>
      <c r="F464" s="14">
        <v>2E-3</v>
      </c>
      <c r="G464" s="100" t="s">
        <v>53</v>
      </c>
      <c r="H464" s="185" t="s">
        <v>354</v>
      </c>
      <c r="I464" s="199"/>
      <c r="J464" s="199"/>
    </row>
    <row r="465" spans="1:10" s="15" customFormat="1" x14ac:dyDescent="0.2">
      <c r="A465" s="126">
        <v>461</v>
      </c>
      <c r="B465" s="105">
        <v>43234</v>
      </c>
      <c r="C465" s="100" t="s">
        <v>589</v>
      </c>
      <c r="D465" s="17">
        <v>2.1</v>
      </c>
      <c r="E465" s="14">
        <v>8.9999999999999998E-4</v>
      </c>
      <c r="F465" s="14">
        <v>2E-3</v>
      </c>
      <c r="G465" s="100" t="s">
        <v>53</v>
      </c>
      <c r="H465" s="185" t="s">
        <v>354</v>
      </c>
      <c r="I465" s="199"/>
      <c r="J465" s="199"/>
    </row>
    <row r="466" spans="1:10" s="15" customFormat="1" x14ac:dyDescent="0.2">
      <c r="A466" s="126">
        <v>462</v>
      </c>
      <c r="B466" s="105">
        <v>43232</v>
      </c>
      <c r="C466" s="100" t="s">
        <v>575</v>
      </c>
      <c r="D466" s="17">
        <v>4.0999999999999996</v>
      </c>
      <c r="E466" s="14">
        <v>1.6000000000000001E-3</v>
      </c>
      <c r="F466" s="14">
        <v>2E-3</v>
      </c>
      <c r="G466" s="100" t="s">
        <v>38</v>
      </c>
      <c r="H466" s="185" t="s">
        <v>354</v>
      </c>
      <c r="I466" s="199"/>
      <c r="J466" s="199"/>
    </row>
    <row r="467" spans="1:10" s="15" customFormat="1" x14ac:dyDescent="0.2">
      <c r="A467" s="126">
        <v>463</v>
      </c>
      <c r="B467" s="105">
        <v>43232</v>
      </c>
      <c r="C467" s="100" t="s">
        <v>590</v>
      </c>
      <c r="D467" s="17">
        <v>5.0999999999999996</v>
      </c>
      <c r="E467" s="14">
        <v>8.0000000000000004E-4</v>
      </c>
      <c r="F467" s="14">
        <v>2E-3</v>
      </c>
      <c r="G467" s="100" t="s">
        <v>38</v>
      </c>
      <c r="H467" s="185" t="s">
        <v>354</v>
      </c>
      <c r="I467" s="199"/>
      <c r="J467" s="199"/>
    </row>
    <row r="468" spans="1:10" s="15" customFormat="1" x14ac:dyDescent="0.2">
      <c r="A468" s="126">
        <v>464</v>
      </c>
      <c r="B468" s="105">
        <v>43232</v>
      </c>
      <c r="C468" s="100" t="s">
        <v>576</v>
      </c>
      <c r="D468" s="17">
        <v>1.2</v>
      </c>
      <c r="E468" s="14">
        <v>5.0000000000000001E-4</v>
      </c>
      <c r="F468" s="14">
        <v>2E-3</v>
      </c>
      <c r="G468" s="100" t="s">
        <v>38</v>
      </c>
      <c r="H468" s="185" t="s">
        <v>354</v>
      </c>
      <c r="I468" s="199"/>
      <c r="J468" s="199"/>
    </row>
    <row r="469" spans="1:10" s="15" customFormat="1" x14ac:dyDescent="0.2">
      <c r="A469" s="126">
        <v>465</v>
      </c>
      <c r="B469" s="105">
        <v>43234</v>
      </c>
      <c r="C469" s="100" t="s">
        <v>591</v>
      </c>
      <c r="D469" s="17">
        <v>5.3</v>
      </c>
      <c r="E469" s="14">
        <v>6.9999999999999999E-4</v>
      </c>
      <c r="F469" s="14">
        <v>2E-3</v>
      </c>
      <c r="G469" s="100" t="s">
        <v>53</v>
      </c>
      <c r="H469" s="185" t="s">
        <v>354</v>
      </c>
      <c r="I469" s="199"/>
      <c r="J469" s="199"/>
    </row>
    <row r="470" spans="1:10" s="15" customFormat="1" x14ac:dyDescent="0.2">
      <c r="A470" s="126">
        <v>466</v>
      </c>
      <c r="B470" s="105">
        <v>43234</v>
      </c>
      <c r="C470" s="100" t="s">
        <v>592</v>
      </c>
      <c r="D470" s="17">
        <v>1.3</v>
      </c>
      <c r="E470" s="14">
        <v>5.0000000000000001E-4</v>
      </c>
      <c r="F470" s="14">
        <v>2E-3</v>
      </c>
      <c r="G470" s="100" t="s">
        <v>53</v>
      </c>
      <c r="H470" s="185" t="s">
        <v>354</v>
      </c>
      <c r="I470" s="199"/>
      <c r="J470" s="199"/>
    </row>
    <row r="471" spans="1:10" s="15" customFormat="1" x14ac:dyDescent="0.2">
      <c r="A471" s="126">
        <v>467</v>
      </c>
      <c r="B471" s="105">
        <v>43234</v>
      </c>
      <c r="C471" s="100" t="s">
        <v>593</v>
      </c>
      <c r="D471" s="17">
        <v>3.3</v>
      </c>
      <c r="E471" s="14">
        <v>6.9999999999999999E-4</v>
      </c>
      <c r="F471" s="14">
        <v>2E-3</v>
      </c>
      <c r="G471" s="100" t="s">
        <v>53</v>
      </c>
      <c r="H471" s="185" t="s">
        <v>354</v>
      </c>
      <c r="I471" s="199"/>
      <c r="J471" s="199"/>
    </row>
    <row r="472" spans="1:10" s="15" customFormat="1" x14ac:dyDescent="0.2">
      <c r="A472" s="126">
        <v>468</v>
      </c>
      <c r="B472" s="105">
        <v>43234</v>
      </c>
      <c r="C472" s="100" t="s">
        <v>594</v>
      </c>
      <c r="D472" s="17">
        <v>5.0999999999999996</v>
      </c>
      <c r="E472" s="14">
        <v>1.9E-3</v>
      </c>
      <c r="F472" s="14">
        <v>2E-3</v>
      </c>
      <c r="G472" s="100" t="s">
        <v>38</v>
      </c>
      <c r="H472" s="185" t="s">
        <v>354</v>
      </c>
      <c r="I472" s="199"/>
      <c r="J472" s="199"/>
    </row>
    <row r="473" spans="1:10" s="15" customFormat="1" x14ac:dyDescent="0.2">
      <c r="A473" s="126">
        <v>469</v>
      </c>
      <c r="B473" s="105">
        <v>43234</v>
      </c>
      <c r="C473" s="100" t="s">
        <v>596</v>
      </c>
      <c r="D473" s="17">
        <v>3.1</v>
      </c>
      <c r="E473" s="14">
        <v>1.1000000000000001E-3</v>
      </c>
      <c r="F473" s="14">
        <v>2E-3</v>
      </c>
      <c r="G473" s="100" t="s">
        <v>38</v>
      </c>
      <c r="H473" s="185" t="s">
        <v>354</v>
      </c>
      <c r="I473" s="199"/>
      <c r="J473" s="199"/>
    </row>
    <row r="474" spans="1:10" s="15" customFormat="1" x14ac:dyDescent="0.2">
      <c r="A474" s="126">
        <v>470</v>
      </c>
      <c r="B474" s="105">
        <v>43232</v>
      </c>
      <c r="C474" s="100" t="s">
        <v>577</v>
      </c>
      <c r="D474" s="17">
        <v>1.4</v>
      </c>
      <c r="E474" s="14">
        <v>4.0000000000000002E-4</v>
      </c>
      <c r="F474" s="14">
        <v>2E-3</v>
      </c>
      <c r="G474" s="100" t="s">
        <v>38</v>
      </c>
      <c r="H474" s="185" t="s">
        <v>354</v>
      </c>
      <c r="I474" s="199"/>
      <c r="J474" s="199"/>
    </row>
    <row r="475" spans="1:10" s="15" customFormat="1" x14ac:dyDescent="0.2">
      <c r="A475" s="126">
        <v>471</v>
      </c>
      <c r="B475" s="105">
        <v>43234</v>
      </c>
      <c r="C475" s="100" t="s">
        <v>597</v>
      </c>
      <c r="D475" s="17">
        <v>1.1000000000000001</v>
      </c>
      <c r="E475" s="14">
        <v>1.2999999999999999E-3</v>
      </c>
      <c r="F475" s="14">
        <v>2E-3</v>
      </c>
      <c r="G475" s="100" t="s">
        <v>53</v>
      </c>
      <c r="H475" s="185" t="s">
        <v>354</v>
      </c>
      <c r="I475" s="199"/>
      <c r="J475" s="199"/>
    </row>
    <row r="476" spans="1:10" s="15" customFormat="1" x14ac:dyDescent="0.2">
      <c r="A476" s="126">
        <v>472</v>
      </c>
      <c r="B476" s="105">
        <v>43234</v>
      </c>
      <c r="C476" s="100" t="s">
        <v>598</v>
      </c>
      <c r="D476" s="17">
        <v>4.0999999999999996</v>
      </c>
      <c r="E476" s="14">
        <v>1.6000000000000001E-3</v>
      </c>
      <c r="F476" s="14">
        <v>2E-3</v>
      </c>
      <c r="G476" s="100" t="s">
        <v>38</v>
      </c>
      <c r="H476" s="185" t="s">
        <v>354</v>
      </c>
      <c r="I476" s="199"/>
      <c r="J476" s="199"/>
    </row>
    <row r="477" spans="1:10" s="15" customFormat="1" x14ac:dyDescent="0.2">
      <c r="A477" s="126">
        <v>473</v>
      </c>
      <c r="B477" s="105">
        <v>43234</v>
      </c>
      <c r="C477" s="100" t="s">
        <v>601</v>
      </c>
      <c r="D477" s="17">
        <v>4.2</v>
      </c>
      <c r="E477" s="14">
        <v>4.0000000000000002E-4</v>
      </c>
      <c r="F477" s="14">
        <v>2E-3</v>
      </c>
      <c r="G477" s="100" t="s">
        <v>38</v>
      </c>
      <c r="H477" s="185" t="s">
        <v>354</v>
      </c>
      <c r="I477" s="199"/>
      <c r="J477" s="199"/>
    </row>
    <row r="478" spans="1:10" s="15" customFormat="1" x14ac:dyDescent="0.2">
      <c r="A478" s="126">
        <v>474</v>
      </c>
      <c r="B478" s="105">
        <v>43232</v>
      </c>
      <c r="C478" s="100" t="s">
        <v>578</v>
      </c>
      <c r="D478" s="17">
        <v>1.2</v>
      </c>
      <c r="E478" s="14">
        <v>2.9999999999999997E-4</v>
      </c>
      <c r="F478" s="14">
        <v>2E-3</v>
      </c>
      <c r="G478" s="100" t="s">
        <v>38</v>
      </c>
      <c r="H478" s="185" t="s">
        <v>354</v>
      </c>
      <c r="I478" s="199"/>
      <c r="J478" s="199"/>
    </row>
    <row r="479" spans="1:10" s="15" customFormat="1" x14ac:dyDescent="0.2">
      <c r="A479" s="126">
        <v>475</v>
      </c>
      <c r="B479" s="105">
        <v>43234</v>
      </c>
      <c r="C479" s="100" t="s">
        <v>599</v>
      </c>
      <c r="D479" s="17">
        <v>3.2</v>
      </c>
      <c r="E479" s="18">
        <v>1E-3</v>
      </c>
      <c r="F479" s="14">
        <v>2E-3</v>
      </c>
      <c r="G479" s="100" t="s">
        <v>53</v>
      </c>
      <c r="H479" s="185" t="s">
        <v>354</v>
      </c>
      <c r="I479" s="199"/>
      <c r="J479" s="199"/>
    </row>
    <row r="480" spans="1:10" s="15" customFormat="1" x14ac:dyDescent="0.2">
      <c r="A480" s="126">
        <v>476</v>
      </c>
      <c r="B480" s="105">
        <v>43234</v>
      </c>
      <c r="C480" s="100" t="s">
        <v>606</v>
      </c>
      <c r="D480" s="17">
        <v>2.4</v>
      </c>
      <c r="E480" s="18">
        <v>8.0000000000000004E-4</v>
      </c>
      <c r="F480" s="14">
        <v>2E-3</v>
      </c>
      <c r="G480" s="100" t="s">
        <v>53</v>
      </c>
      <c r="H480" s="185" t="s">
        <v>354</v>
      </c>
      <c r="I480" s="199"/>
      <c r="J480" s="199"/>
    </row>
    <row r="481" spans="1:10" s="15" customFormat="1" x14ac:dyDescent="0.2">
      <c r="A481" s="126">
        <v>477</v>
      </c>
      <c r="B481" s="105">
        <v>43234</v>
      </c>
      <c r="C481" s="100" t="s">
        <v>607</v>
      </c>
      <c r="D481" s="17">
        <v>5.4</v>
      </c>
      <c r="E481" s="18">
        <v>5.9999999999999995E-4</v>
      </c>
      <c r="F481" s="14">
        <v>2E-3</v>
      </c>
      <c r="G481" s="100" t="s">
        <v>38</v>
      </c>
      <c r="H481" s="185" t="s">
        <v>354</v>
      </c>
      <c r="I481" s="199"/>
      <c r="J481" s="199"/>
    </row>
    <row r="482" spans="1:10" s="15" customFormat="1" x14ac:dyDescent="0.2">
      <c r="A482" s="126">
        <v>478</v>
      </c>
      <c r="B482" s="105">
        <v>43234</v>
      </c>
      <c r="C482" s="100" t="s">
        <v>608</v>
      </c>
      <c r="D482" s="17">
        <v>4.3</v>
      </c>
      <c r="E482" s="18">
        <v>1.6000000000000001E-3</v>
      </c>
      <c r="F482" s="14">
        <v>2E-3</v>
      </c>
      <c r="G482" s="100" t="s">
        <v>53</v>
      </c>
      <c r="H482" s="185" t="s">
        <v>354</v>
      </c>
      <c r="I482" s="199"/>
      <c r="J482" s="199"/>
    </row>
    <row r="483" spans="1:10" s="15" customFormat="1" x14ac:dyDescent="0.2">
      <c r="A483" s="126">
        <v>479</v>
      </c>
      <c r="B483" s="105">
        <v>43234</v>
      </c>
      <c r="C483" s="100" t="s">
        <v>600</v>
      </c>
      <c r="D483" s="17">
        <v>3.4</v>
      </c>
      <c r="E483" s="18">
        <v>1.6000000000000001E-3</v>
      </c>
      <c r="F483" s="14">
        <v>2E-3</v>
      </c>
      <c r="G483" s="100" t="s">
        <v>38</v>
      </c>
      <c r="H483" s="185" t="s">
        <v>354</v>
      </c>
      <c r="I483" s="199"/>
      <c r="J483" s="199"/>
    </row>
    <row r="484" spans="1:10" s="15" customFormat="1" x14ac:dyDescent="0.2">
      <c r="A484" s="126">
        <v>480</v>
      </c>
      <c r="B484" s="105">
        <v>43234</v>
      </c>
      <c r="C484" s="100" t="s">
        <v>609</v>
      </c>
      <c r="D484" s="17">
        <v>3.1</v>
      </c>
      <c r="E484" s="18">
        <v>8.9999999999999998E-4</v>
      </c>
      <c r="F484" s="14">
        <v>2E-3</v>
      </c>
      <c r="G484" s="100" t="s">
        <v>38</v>
      </c>
      <c r="H484" s="185" t="s">
        <v>354</v>
      </c>
      <c r="I484" s="199"/>
      <c r="J484" s="199"/>
    </row>
    <row r="485" spans="1:10" s="15" customFormat="1" x14ac:dyDescent="0.2">
      <c r="A485" s="126">
        <v>481</v>
      </c>
      <c r="B485" s="105">
        <v>43234</v>
      </c>
      <c r="C485" s="100" t="s">
        <v>611</v>
      </c>
      <c r="D485" s="17">
        <v>4.2</v>
      </c>
      <c r="E485" s="18" t="s">
        <v>45</v>
      </c>
      <c r="F485" s="14">
        <v>2E-3</v>
      </c>
      <c r="G485" s="100" t="s">
        <v>38</v>
      </c>
      <c r="H485" s="185" t="s">
        <v>354</v>
      </c>
      <c r="I485" s="199"/>
      <c r="J485" s="199"/>
    </row>
    <row r="486" spans="1:10" s="15" customFormat="1" x14ac:dyDescent="0.2">
      <c r="A486" s="126">
        <v>482</v>
      </c>
      <c r="B486" s="105">
        <v>43234</v>
      </c>
      <c r="C486" s="100" t="s">
        <v>613</v>
      </c>
      <c r="D486" s="17">
        <v>1.1000000000000001</v>
      </c>
      <c r="E486" s="18">
        <v>1E-3</v>
      </c>
      <c r="F486" s="14">
        <v>2E-3</v>
      </c>
      <c r="G486" s="100" t="s">
        <v>38</v>
      </c>
      <c r="H486" s="185" t="s">
        <v>354</v>
      </c>
      <c r="I486" s="199"/>
      <c r="J486" s="199"/>
    </row>
    <row r="487" spans="1:10" s="15" customFormat="1" x14ac:dyDescent="0.2">
      <c r="A487" s="126">
        <v>483</v>
      </c>
      <c r="B487" s="105">
        <v>43234</v>
      </c>
      <c r="C487" s="100" t="s">
        <v>587</v>
      </c>
      <c r="D487" s="17">
        <v>2.2999999999999998</v>
      </c>
      <c r="E487" s="14">
        <v>5.0000000000000001E-4</v>
      </c>
      <c r="F487" s="14">
        <v>2E-3</v>
      </c>
      <c r="G487" s="100" t="s">
        <v>53</v>
      </c>
      <c r="H487" s="185" t="s">
        <v>354</v>
      </c>
      <c r="I487" s="199"/>
      <c r="J487" s="199"/>
    </row>
    <row r="488" spans="1:10" s="15" customFormat="1" x14ac:dyDescent="0.2">
      <c r="A488" s="126">
        <v>484</v>
      </c>
      <c r="B488" s="105">
        <v>43232</v>
      </c>
      <c r="C488" s="100" t="s">
        <v>595</v>
      </c>
      <c r="D488" s="17">
        <v>3.4</v>
      </c>
      <c r="E488" s="14">
        <v>1.5E-3</v>
      </c>
      <c r="F488" s="14">
        <v>2E-3</v>
      </c>
      <c r="G488" s="100" t="s">
        <v>53</v>
      </c>
      <c r="H488" s="185" t="s">
        <v>354</v>
      </c>
      <c r="I488" s="199"/>
      <c r="J488" s="199"/>
    </row>
    <row r="489" spans="1:10" s="15" customFormat="1" x14ac:dyDescent="0.2">
      <c r="A489" s="126">
        <v>485</v>
      </c>
      <c r="B489" s="105">
        <v>43234</v>
      </c>
      <c r="C489" s="100" t="s">
        <v>605</v>
      </c>
      <c r="D489" s="17">
        <v>3.3</v>
      </c>
      <c r="E489" s="14">
        <v>2.0000000000000001E-4</v>
      </c>
      <c r="F489" s="14">
        <v>2E-3</v>
      </c>
      <c r="G489" s="100" t="s">
        <v>38</v>
      </c>
      <c r="H489" s="185" t="s">
        <v>354</v>
      </c>
      <c r="I489" s="199"/>
      <c r="J489" s="199"/>
    </row>
    <row r="490" spans="1:10" s="15" customFormat="1" x14ac:dyDescent="0.2">
      <c r="A490" s="126">
        <v>486</v>
      </c>
      <c r="B490" s="105">
        <v>43234</v>
      </c>
      <c r="C490" s="14" t="s">
        <v>614</v>
      </c>
      <c r="D490" s="17">
        <v>1.2</v>
      </c>
      <c r="E490" s="14">
        <v>2.9999999999999997E-4</v>
      </c>
      <c r="F490" s="14">
        <v>2E-3</v>
      </c>
      <c r="G490" s="100" t="s">
        <v>53</v>
      </c>
      <c r="H490" s="185" t="s">
        <v>354</v>
      </c>
      <c r="I490" s="199"/>
      <c r="J490" s="199"/>
    </row>
    <row r="491" spans="1:10" s="15" customFormat="1" x14ac:dyDescent="0.2">
      <c r="A491" s="126">
        <v>487</v>
      </c>
      <c r="B491" s="105">
        <v>43235</v>
      </c>
      <c r="C491" s="100" t="s">
        <v>610</v>
      </c>
      <c r="D491" s="17">
        <v>5.2</v>
      </c>
      <c r="E491" s="18">
        <v>1.9E-3</v>
      </c>
      <c r="F491" s="14">
        <v>2E-3</v>
      </c>
      <c r="G491" s="100" t="s">
        <v>53</v>
      </c>
      <c r="H491" s="185" t="s">
        <v>354</v>
      </c>
      <c r="I491" s="199"/>
      <c r="J491" s="199"/>
    </row>
    <row r="492" spans="1:10" s="15" customFormat="1" x14ac:dyDescent="0.2">
      <c r="A492" s="126">
        <v>488</v>
      </c>
      <c r="B492" s="105">
        <v>43235</v>
      </c>
      <c r="C492" s="100" t="s">
        <v>612</v>
      </c>
      <c r="D492" s="17">
        <v>3.2</v>
      </c>
      <c r="E492" s="18">
        <v>1.4E-3</v>
      </c>
      <c r="F492" s="14">
        <v>2E-3</v>
      </c>
      <c r="G492" s="100" t="s">
        <v>53</v>
      </c>
      <c r="H492" s="185" t="s">
        <v>354</v>
      </c>
      <c r="I492" s="199"/>
      <c r="J492" s="199"/>
    </row>
    <row r="493" spans="1:10" s="15" customFormat="1" x14ac:dyDescent="0.2">
      <c r="A493" s="126">
        <v>489</v>
      </c>
      <c r="B493" s="105">
        <v>43235</v>
      </c>
      <c r="C493" s="100" t="s">
        <v>604</v>
      </c>
      <c r="D493" s="17">
        <v>2.2999999999999998</v>
      </c>
      <c r="E493" s="14">
        <v>8.0000000000000004E-4</v>
      </c>
      <c r="F493" s="14">
        <v>2E-3</v>
      </c>
      <c r="G493" s="100" t="s">
        <v>38</v>
      </c>
      <c r="H493" s="185" t="s">
        <v>354</v>
      </c>
      <c r="I493" s="199"/>
      <c r="J493" s="199"/>
    </row>
    <row r="494" spans="1:10" s="15" customFormat="1" x14ac:dyDescent="0.2">
      <c r="A494" s="126">
        <v>490</v>
      </c>
      <c r="B494" s="105">
        <v>43235</v>
      </c>
      <c r="C494" s="14" t="s">
        <v>654</v>
      </c>
      <c r="D494" s="17">
        <v>2.2000000000000002</v>
      </c>
      <c r="E494" s="14">
        <v>1E-3</v>
      </c>
      <c r="F494" s="14">
        <v>2E-3</v>
      </c>
      <c r="G494" s="100" t="s">
        <v>38</v>
      </c>
      <c r="H494" s="185" t="s">
        <v>354</v>
      </c>
      <c r="I494" s="198"/>
      <c r="J494" s="198"/>
    </row>
    <row r="495" spans="1:10" s="15" customFormat="1" x14ac:dyDescent="0.2">
      <c r="A495" s="126">
        <v>491</v>
      </c>
      <c r="B495" s="105">
        <v>43235</v>
      </c>
      <c r="C495" s="14" t="s">
        <v>629</v>
      </c>
      <c r="D495" s="17">
        <v>3.4</v>
      </c>
      <c r="E495" s="14">
        <v>1.1000000000000001E-3</v>
      </c>
      <c r="F495" s="14">
        <v>2E-3</v>
      </c>
      <c r="G495" s="100" t="s">
        <v>38</v>
      </c>
      <c r="H495" s="185" t="s">
        <v>354</v>
      </c>
      <c r="I495" s="199"/>
      <c r="J495" s="199"/>
    </row>
    <row r="496" spans="1:10" s="15" customFormat="1" x14ac:dyDescent="0.2">
      <c r="A496" s="126">
        <v>492</v>
      </c>
      <c r="B496" s="105">
        <v>43235</v>
      </c>
      <c r="C496" s="14" t="s">
        <v>619</v>
      </c>
      <c r="D496" s="17">
        <v>2.4</v>
      </c>
      <c r="E496" s="14">
        <v>6.9999999999999999E-4</v>
      </c>
      <c r="F496" s="14">
        <v>2E-3</v>
      </c>
      <c r="G496" s="100" t="s">
        <v>53</v>
      </c>
      <c r="H496" s="185" t="s">
        <v>354</v>
      </c>
      <c r="I496" s="199"/>
      <c r="J496" s="199"/>
    </row>
    <row r="497" spans="1:10" s="15" customFormat="1" x14ac:dyDescent="0.2">
      <c r="A497" s="126">
        <v>493</v>
      </c>
      <c r="B497" s="105">
        <v>43235</v>
      </c>
      <c r="C497" s="14" t="s">
        <v>620</v>
      </c>
      <c r="D497" s="17">
        <v>3.3</v>
      </c>
      <c r="E497" s="14">
        <v>1.8E-3</v>
      </c>
      <c r="F497" s="14">
        <v>2E-3</v>
      </c>
      <c r="G497" s="100" t="s">
        <v>38</v>
      </c>
      <c r="H497" s="185" t="s">
        <v>354</v>
      </c>
      <c r="I497" s="199"/>
      <c r="J497" s="199"/>
    </row>
    <row r="498" spans="1:10" s="15" customFormat="1" x14ac:dyDescent="0.2">
      <c r="A498" s="126">
        <v>494</v>
      </c>
      <c r="B498" s="105">
        <v>43235</v>
      </c>
      <c r="C498" s="14" t="s">
        <v>621</v>
      </c>
      <c r="D498" s="17">
        <v>1.1000000000000001</v>
      </c>
      <c r="E498" s="14">
        <v>5.9999999999999995E-4</v>
      </c>
      <c r="F498" s="14">
        <v>2E-3</v>
      </c>
      <c r="G498" s="100" t="s">
        <v>38</v>
      </c>
      <c r="H498" s="185" t="s">
        <v>354</v>
      </c>
      <c r="I498" s="198"/>
      <c r="J498" s="198"/>
    </row>
    <row r="499" spans="1:10" s="15" customFormat="1" x14ac:dyDescent="0.2">
      <c r="A499" s="126">
        <v>495</v>
      </c>
      <c r="B499" s="105">
        <v>43235</v>
      </c>
      <c r="C499" s="14" t="s">
        <v>622</v>
      </c>
      <c r="D499" s="17">
        <v>1.2</v>
      </c>
      <c r="E499" s="14">
        <v>8.9999999999999998E-4</v>
      </c>
      <c r="F499" s="14">
        <v>2E-3</v>
      </c>
      <c r="G499" s="100" t="s">
        <v>38</v>
      </c>
      <c r="H499" s="185" t="s">
        <v>354</v>
      </c>
      <c r="I499" s="198"/>
      <c r="J499" s="198"/>
    </row>
    <row r="500" spans="1:10" s="15" customFormat="1" x14ac:dyDescent="0.2">
      <c r="A500" s="126">
        <v>496</v>
      </c>
      <c r="B500" s="105">
        <v>43235</v>
      </c>
      <c r="C500" s="14" t="s">
        <v>624</v>
      </c>
      <c r="D500" s="17">
        <v>2.2999999999999998</v>
      </c>
      <c r="E500" s="14">
        <v>5.0000000000000001E-4</v>
      </c>
      <c r="F500" s="14">
        <v>2E-3</v>
      </c>
      <c r="G500" s="100" t="s">
        <v>38</v>
      </c>
      <c r="H500" s="185" t="s">
        <v>354</v>
      </c>
      <c r="I500" s="198"/>
      <c r="J500" s="198"/>
    </row>
    <row r="501" spans="1:10" s="15" customFormat="1" x14ac:dyDescent="0.2">
      <c r="A501" s="126">
        <v>497</v>
      </c>
      <c r="B501" s="105">
        <v>43235</v>
      </c>
      <c r="C501" s="100" t="s">
        <v>655</v>
      </c>
      <c r="D501" s="17">
        <v>5.0999999999999996</v>
      </c>
      <c r="E501" s="14">
        <v>6.9999999999999999E-4</v>
      </c>
      <c r="F501" s="14">
        <v>2E-3</v>
      </c>
      <c r="G501" s="100" t="s">
        <v>38</v>
      </c>
      <c r="H501" s="185" t="s">
        <v>354</v>
      </c>
      <c r="I501" s="198"/>
      <c r="J501" s="198"/>
    </row>
    <row r="502" spans="1:10" s="15" customFormat="1" x14ac:dyDescent="0.2">
      <c r="A502" s="126">
        <v>498</v>
      </c>
      <c r="B502" s="105">
        <v>43235</v>
      </c>
      <c r="C502" s="100" t="s">
        <v>616</v>
      </c>
      <c r="D502" s="17">
        <v>4.0999999999999996</v>
      </c>
      <c r="E502" s="14">
        <v>1.6999999999999999E-3</v>
      </c>
      <c r="F502" s="14">
        <v>2E-3</v>
      </c>
      <c r="G502" s="100" t="s">
        <v>53</v>
      </c>
      <c r="H502" s="185" t="s">
        <v>615</v>
      </c>
      <c r="I502" s="198"/>
      <c r="J502" s="198"/>
    </row>
    <row r="503" spans="1:10" s="15" customFormat="1" x14ac:dyDescent="0.2">
      <c r="A503" s="126">
        <v>499</v>
      </c>
      <c r="B503" s="105">
        <v>43235</v>
      </c>
      <c r="C503" s="100" t="s">
        <v>617</v>
      </c>
      <c r="D503" s="17">
        <v>4.4000000000000004</v>
      </c>
      <c r="E503" s="14">
        <v>8.9999999999999998E-4</v>
      </c>
      <c r="F503" s="14">
        <v>2E-3</v>
      </c>
      <c r="G503" s="100" t="s">
        <v>53</v>
      </c>
      <c r="H503" s="185" t="s">
        <v>615</v>
      </c>
      <c r="I503" s="198"/>
      <c r="J503" s="198"/>
    </row>
    <row r="504" spans="1:10" s="15" customFormat="1" x14ac:dyDescent="0.2">
      <c r="A504" s="126">
        <v>500</v>
      </c>
      <c r="B504" s="105">
        <v>43235</v>
      </c>
      <c r="C504" s="100" t="s">
        <v>618</v>
      </c>
      <c r="D504" s="17">
        <v>5.4</v>
      </c>
      <c r="E504" s="14">
        <v>1.1999999999999999E-3</v>
      </c>
      <c r="F504" s="14">
        <v>2E-3</v>
      </c>
      <c r="G504" s="100" t="s">
        <v>38</v>
      </c>
      <c r="H504" s="185" t="s">
        <v>615</v>
      </c>
      <c r="I504" s="198"/>
      <c r="J504" s="198"/>
    </row>
    <row r="505" spans="1:10" s="15" customFormat="1" x14ac:dyDescent="0.2">
      <c r="A505" s="126">
        <v>501</v>
      </c>
      <c r="B505" s="40">
        <v>43235</v>
      </c>
      <c r="C505" s="100" t="s">
        <v>623</v>
      </c>
      <c r="D505" s="17">
        <v>4.2</v>
      </c>
      <c r="E505" s="14">
        <v>8.9999999999999998E-4</v>
      </c>
      <c r="F505" s="14">
        <v>2E-3</v>
      </c>
      <c r="G505" s="100" t="s">
        <v>38</v>
      </c>
      <c r="H505" s="185" t="s">
        <v>615</v>
      </c>
      <c r="I505" s="198"/>
      <c r="J505" s="198"/>
    </row>
    <row r="506" spans="1:10" s="15" customFormat="1" x14ac:dyDescent="0.2">
      <c r="A506" s="126">
        <v>502</v>
      </c>
      <c r="B506" s="105">
        <v>43235</v>
      </c>
      <c r="C506" s="100" t="s">
        <v>625</v>
      </c>
      <c r="D506" s="17">
        <v>3.4</v>
      </c>
      <c r="E506" s="14">
        <v>5.0000000000000001E-4</v>
      </c>
      <c r="F506" s="14">
        <v>2E-3</v>
      </c>
      <c r="G506" s="100" t="s">
        <v>38</v>
      </c>
      <c r="H506" s="185" t="s">
        <v>615</v>
      </c>
      <c r="I506" s="198"/>
      <c r="J506" s="198"/>
    </row>
    <row r="507" spans="1:10" s="15" customFormat="1" x14ac:dyDescent="0.2">
      <c r="A507" s="126">
        <v>503</v>
      </c>
      <c r="B507" s="105">
        <v>43235</v>
      </c>
      <c r="C507" s="100" t="s">
        <v>626</v>
      </c>
      <c r="D507" s="17">
        <v>3.3</v>
      </c>
      <c r="E507" s="14">
        <v>4.0000000000000002E-4</v>
      </c>
      <c r="F507" s="14">
        <v>2E-3</v>
      </c>
      <c r="G507" s="100" t="s">
        <v>38</v>
      </c>
      <c r="H507" s="185" t="s">
        <v>615</v>
      </c>
      <c r="I507" s="198"/>
      <c r="J507" s="198"/>
    </row>
    <row r="508" spans="1:10" s="15" customFormat="1" x14ac:dyDescent="0.2">
      <c r="A508" s="126">
        <v>504</v>
      </c>
      <c r="B508" s="105">
        <v>43236</v>
      </c>
      <c r="C508" s="100" t="s">
        <v>632</v>
      </c>
      <c r="D508" s="101">
        <v>1.4</v>
      </c>
      <c r="E508" s="100">
        <v>5.0000000000000001E-4</v>
      </c>
      <c r="F508" s="100">
        <v>2E-3</v>
      </c>
      <c r="G508" s="127" t="s">
        <v>53</v>
      </c>
      <c r="H508" s="186" t="s">
        <v>652</v>
      </c>
      <c r="I508" s="198"/>
      <c r="J508" s="198"/>
    </row>
    <row r="509" spans="1:10" x14ac:dyDescent="0.2">
      <c r="A509" s="126">
        <v>505</v>
      </c>
      <c r="B509" s="105">
        <v>43236</v>
      </c>
      <c r="C509" s="100" t="s">
        <v>634</v>
      </c>
      <c r="D509" s="101">
        <v>2.1</v>
      </c>
      <c r="E509" s="100">
        <v>8.9999999999999998E-4</v>
      </c>
      <c r="F509" s="100">
        <v>2E-3</v>
      </c>
      <c r="G509" s="127" t="s">
        <v>53</v>
      </c>
      <c r="H509" s="186" t="s">
        <v>652</v>
      </c>
      <c r="I509" s="199"/>
      <c r="J509" s="199"/>
    </row>
    <row r="510" spans="1:10" s="15" customFormat="1" x14ac:dyDescent="0.2">
      <c r="A510" s="126">
        <v>506</v>
      </c>
      <c r="B510" s="105">
        <v>43236</v>
      </c>
      <c r="C510" s="100" t="s">
        <v>639</v>
      </c>
      <c r="D510" s="101">
        <v>3.1</v>
      </c>
      <c r="E510" s="100">
        <v>1.1999999999999999E-3</v>
      </c>
      <c r="F510" s="100">
        <v>2E-3</v>
      </c>
      <c r="G510" s="127" t="s">
        <v>53</v>
      </c>
      <c r="H510" s="186" t="s">
        <v>652</v>
      </c>
      <c r="I510" s="198"/>
      <c r="J510" s="198"/>
    </row>
    <row r="511" spans="1:10" s="15" customFormat="1" x14ac:dyDescent="0.2">
      <c r="A511" s="126">
        <v>507</v>
      </c>
      <c r="B511" s="105">
        <v>43236</v>
      </c>
      <c r="C511" s="100" t="s">
        <v>640</v>
      </c>
      <c r="D511" s="101">
        <v>3.2</v>
      </c>
      <c r="E511" s="100">
        <v>2.0000000000000001E-4</v>
      </c>
      <c r="F511" s="100">
        <v>2E-3</v>
      </c>
      <c r="G511" s="127" t="s">
        <v>53</v>
      </c>
      <c r="H511" s="185" t="s">
        <v>652</v>
      </c>
      <c r="I511" s="198"/>
      <c r="J511" s="198"/>
    </row>
    <row r="512" spans="1:10" s="106" customFormat="1" x14ac:dyDescent="0.2">
      <c r="A512" s="126">
        <v>508</v>
      </c>
      <c r="B512" s="105">
        <v>43236</v>
      </c>
      <c r="C512" s="100" t="s">
        <v>646</v>
      </c>
      <c r="D512" s="101">
        <v>4.3</v>
      </c>
      <c r="E512" s="100" t="s">
        <v>45</v>
      </c>
      <c r="F512" s="100">
        <v>2E-3</v>
      </c>
      <c r="G512" s="127" t="s">
        <v>53</v>
      </c>
      <c r="H512" s="185" t="s">
        <v>652</v>
      </c>
      <c r="I512" s="198"/>
      <c r="J512" s="198"/>
    </row>
    <row r="513" spans="1:10" s="106" customFormat="1" x14ac:dyDescent="0.2">
      <c r="A513" s="126">
        <v>509</v>
      </c>
      <c r="B513" s="105">
        <v>43236</v>
      </c>
      <c r="C513" s="100" t="s">
        <v>649</v>
      </c>
      <c r="D513" s="101">
        <v>5.0999999999999996</v>
      </c>
      <c r="E513" s="100">
        <v>1.1999999999999999E-3</v>
      </c>
      <c r="F513" s="100">
        <v>2E-3</v>
      </c>
      <c r="G513" s="100" t="s">
        <v>38</v>
      </c>
      <c r="H513" s="185" t="s">
        <v>652</v>
      </c>
      <c r="I513" s="198"/>
      <c r="J513" s="198"/>
    </row>
    <row r="514" spans="1:10" s="106" customFormat="1" x14ac:dyDescent="0.2">
      <c r="A514" s="126">
        <v>510</v>
      </c>
      <c r="B514" s="105">
        <v>43236</v>
      </c>
      <c r="C514" s="100" t="s">
        <v>638</v>
      </c>
      <c r="D514" s="101">
        <v>2.2999999999999998</v>
      </c>
      <c r="E514" s="100" t="s">
        <v>45</v>
      </c>
      <c r="F514" s="100">
        <v>2E-3</v>
      </c>
      <c r="G514" s="127" t="s">
        <v>53</v>
      </c>
      <c r="H514" s="186" t="s">
        <v>652</v>
      </c>
      <c r="I514" s="198"/>
      <c r="J514" s="198"/>
    </row>
    <row r="515" spans="1:10" s="106" customFormat="1" x14ac:dyDescent="0.2">
      <c r="A515" s="126">
        <v>511</v>
      </c>
      <c r="B515" s="105">
        <v>43236</v>
      </c>
      <c r="C515" s="100" t="s">
        <v>636</v>
      </c>
      <c r="D515" s="101">
        <v>2.2000000000000002</v>
      </c>
      <c r="E515" s="100">
        <v>8.9999999999999998E-4</v>
      </c>
      <c r="F515" s="100">
        <v>2E-3</v>
      </c>
      <c r="G515" s="127" t="s">
        <v>53</v>
      </c>
      <c r="H515" s="186" t="s">
        <v>652</v>
      </c>
      <c r="I515" s="198"/>
      <c r="J515" s="198"/>
    </row>
    <row r="516" spans="1:10" s="106" customFormat="1" x14ac:dyDescent="0.2">
      <c r="A516" s="126">
        <v>512</v>
      </c>
      <c r="B516" s="105">
        <v>43236</v>
      </c>
      <c r="C516" s="100" t="s">
        <v>631</v>
      </c>
      <c r="D516" s="101">
        <v>1.2</v>
      </c>
      <c r="E516" s="100">
        <v>1E-3</v>
      </c>
      <c r="F516" s="100">
        <v>2E-3</v>
      </c>
      <c r="G516" s="127" t="s">
        <v>38</v>
      </c>
      <c r="H516" s="186" t="s">
        <v>652</v>
      </c>
      <c r="I516" s="198"/>
      <c r="J516" s="198"/>
    </row>
    <row r="517" spans="1:10" s="106" customFormat="1" x14ac:dyDescent="0.2">
      <c r="A517" s="126">
        <v>513</v>
      </c>
      <c r="B517" s="105">
        <v>43236</v>
      </c>
      <c r="C517" s="100" t="s">
        <v>647</v>
      </c>
      <c r="D517" s="101">
        <v>4.4000000000000004</v>
      </c>
      <c r="E517" s="100">
        <v>6.9999999999999999E-4</v>
      </c>
      <c r="F517" s="100">
        <v>2E-3</v>
      </c>
      <c r="G517" s="100" t="s">
        <v>38</v>
      </c>
      <c r="H517" s="185" t="s">
        <v>652</v>
      </c>
      <c r="I517" s="198"/>
      <c r="J517" s="198"/>
    </row>
    <row r="518" spans="1:10" s="106" customFormat="1" x14ac:dyDescent="0.2">
      <c r="A518" s="126">
        <v>514</v>
      </c>
      <c r="B518" s="105">
        <v>43236</v>
      </c>
      <c r="C518" s="100" t="s">
        <v>642</v>
      </c>
      <c r="D518" s="101">
        <v>3.3</v>
      </c>
      <c r="E518" s="100">
        <v>1.9E-3</v>
      </c>
      <c r="F518" s="100">
        <v>2E-3</v>
      </c>
      <c r="G518" s="127" t="s">
        <v>53</v>
      </c>
      <c r="H518" s="185" t="s">
        <v>652</v>
      </c>
      <c r="I518" s="198"/>
      <c r="J518" s="198"/>
    </row>
    <row r="519" spans="1:10" s="106" customFormat="1" x14ac:dyDescent="0.2">
      <c r="A519" s="126">
        <v>515</v>
      </c>
      <c r="B519" s="105">
        <v>43236</v>
      </c>
      <c r="C519" s="100" t="s">
        <v>643</v>
      </c>
      <c r="D519" s="101">
        <v>3.4</v>
      </c>
      <c r="E519" s="100">
        <v>1.9E-3</v>
      </c>
      <c r="F519" s="100">
        <v>2E-3</v>
      </c>
      <c r="G519" s="127" t="s">
        <v>53</v>
      </c>
      <c r="H519" s="185" t="s">
        <v>652</v>
      </c>
      <c r="I519" s="198"/>
      <c r="J519" s="198"/>
    </row>
    <row r="520" spans="1:10" s="106" customFormat="1" x14ac:dyDescent="0.2">
      <c r="A520" s="126">
        <v>516</v>
      </c>
      <c r="B520" s="105">
        <v>43236</v>
      </c>
      <c r="C520" s="100" t="s">
        <v>645</v>
      </c>
      <c r="D520" s="101">
        <v>4.2</v>
      </c>
      <c r="E520" s="100">
        <v>5.9999999999999995E-4</v>
      </c>
      <c r="F520" s="100">
        <v>2E-3</v>
      </c>
      <c r="G520" s="127" t="s">
        <v>53</v>
      </c>
      <c r="H520" s="185" t="s">
        <v>652</v>
      </c>
      <c r="I520" s="198"/>
      <c r="J520" s="198"/>
    </row>
    <row r="521" spans="1:10" s="106" customFormat="1" x14ac:dyDescent="0.2">
      <c r="A521" s="126">
        <v>517</v>
      </c>
      <c r="B521" s="105">
        <v>43236</v>
      </c>
      <c r="C521" s="100" t="s">
        <v>659</v>
      </c>
      <c r="D521" s="101">
        <v>4.3</v>
      </c>
      <c r="E521" s="100">
        <v>5.9999999999999995E-4</v>
      </c>
      <c r="F521" s="100">
        <v>2E-3</v>
      </c>
      <c r="G521" s="127" t="s">
        <v>38</v>
      </c>
      <c r="H521" s="185" t="s">
        <v>652</v>
      </c>
      <c r="I521" s="198"/>
      <c r="J521" s="198"/>
    </row>
    <row r="522" spans="1:10" s="106" customFormat="1" x14ac:dyDescent="0.2">
      <c r="A522" s="126">
        <v>518</v>
      </c>
      <c r="B522" s="105">
        <v>43236</v>
      </c>
      <c r="C522" s="100" t="s">
        <v>650</v>
      </c>
      <c r="D522" s="101">
        <v>5.4</v>
      </c>
      <c r="E522" s="100">
        <v>8.0000000000000004E-4</v>
      </c>
      <c r="F522" s="100">
        <v>2E-3</v>
      </c>
      <c r="G522" s="127" t="s">
        <v>38</v>
      </c>
      <c r="H522" s="185" t="s">
        <v>652</v>
      </c>
      <c r="I522" s="198"/>
      <c r="J522" s="198"/>
    </row>
    <row r="523" spans="1:10" s="106" customFormat="1" x14ac:dyDescent="0.2">
      <c r="A523" s="126">
        <v>519</v>
      </c>
      <c r="B523" s="105">
        <v>43236</v>
      </c>
      <c r="C523" s="100" t="s">
        <v>648</v>
      </c>
      <c r="D523" s="101">
        <v>4.4000000000000004</v>
      </c>
      <c r="E523" s="100">
        <v>2.0000000000000001E-4</v>
      </c>
      <c r="F523" s="100">
        <v>2E-3</v>
      </c>
      <c r="G523" s="127" t="s">
        <v>38</v>
      </c>
      <c r="H523" s="185" t="s">
        <v>652</v>
      </c>
      <c r="I523" s="198"/>
      <c r="J523" s="198"/>
    </row>
    <row r="524" spans="1:10" s="106" customFormat="1" x14ac:dyDescent="0.2">
      <c r="A524" s="126">
        <v>520</v>
      </c>
      <c r="B524" s="105">
        <v>43236</v>
      </c>
      <c r="C524" s="100" t="s">
        <v>644</v>
      </c>
      <c r="D524" s="101">
        <v>4.0999999999999996</v>
      </c>
      <c r="E524" s="100">
        <v>1.4E-3</v>
      </c>
      <c r="F524" s="100">
        <v>2E-3</v>
      </c>
      <c r="G524" s="100" t="s">
        <v>53</v>
      </c>
      <c r="H524" s="185" t="s">
        <v>652</v>
      </c>
      <c r="I524" s="198"/>
      <c r="J524" s="198"/>
    </row>
    <row r="525" spans="1:10" s="106" customFormat="1" x14ac:dyDescent="0.2">
      <c r="A525" s="126">
        <v>521</v>
      </c>
      <c r="B525" s="105">
        <v>43236</v>
      </c>
      <c r="C525" s="100" t="s">
        <v>641</v>
      </c>
      <c r="D525" s="101">
        <v>3.2</v>
      </c>
      <c r="E525" s="100">
        <v>2.0000000000000001E-4</v>
      </c>
      <c r="F525" s="100">
        <v>2E-3</v>
      </c>
      <c r="G525" s="127" t="s">
        <v>38</v>
      </c>
      <c r="H525" s="185" t="s">
        <v>652</v>
      </c>
      <c r="I525" s="198"/>
      <c r="J525" s="198"/>
    </row>
    <row r="526" spans="1:10" s="106" customFormat="1" x14ac:dyDescent="0.2">
      <c r="A526" s="126">
        <v>522</v>
      </c>
      <c r="B526" s="105">
        <v>43236</v>
      </c>
      <c r="C526" s="100" t="s">
        <v>635</v>
      </c>
      <c r="D526" s="101">
        <v>2.1</v>
      </c>
      <c r="E526" s="100">
        <v>6.9999999999999999E-4</v>
      </c>
      <c r="F526" s="100">
        <v>2E-3</v>
      </c>
      <c r="G526" s="127" t="s">
        <v>38</v>
      </c>
      <c r="H526" s="185" t="s">
        <v>652</v>
      </c>
      <c r="I526" s="198"/>
      <c r="J526" s="198"/>
    </row>
    <row r="527" spans="1:10" s="106" customFormat="1" x14ac:dyDescent="0.2">
      <c r="A527" s="126">
        <v>523</v>
      </c>
      <c r="B527" s="105">
        <v>43236</v>
      </c>
      <c r="C527" s="100" t="s">
        <v>633</v>
      </c>
      <c r="D527" s="101">
        <v>1.4</v>
      </c>
      <c r="E527" s="100" t="s">
        <v>45</v>
      </c>
      <c r="F527" s="100">
        <v>2E-3</v>
      </c>
      <c r="G527" s="127" t="s">
        <v>38</v>
      </c>
      <c r="H527" s="185" t="s">
        <v>652</v>
      </c>
      <c r="I527" s="198"/>
      <c r="J527" s="198"/>
    </row>
    <row r="528" spans="1:10" s="106" customFormat="1" x14ac:dyDescent="0.2">
      <c r="A528" s="126">
        <v>524</v>
      </c>
      <c r="B528" s="105">
        <v>43236</v>
      </c>
      <c r="C528" s="100" t="s">
        <v>637</v>
      </c>
      <c r="D528" s="101">
        <v>2.2000000000000002</v>
      </c>
      <c r="E528" s="100">
        <v>1.5E-3</v>
      </c>
      <c r="F528" s="100">
        <v>2E-3</v>
      </c>
      <c r="G528" s="100" t="s">
        <v>53</v>
      </c>
      <c r="H528" s="186" t="s">
        <v>652</v>
      </c>
      <c r="I528" s="198"/>
      <c r="J528" s="198"/>
    </row>
    <row r="529" spans="1:10" s="106" customFormat="1" x14ac:dyDescent="0.2">
      <c r="A529" s="126">
        <v>525</v>
      </c>
      <c r="B529" s="105">
        <v>43237</v>
      </c>
      <c r="C529" s="100" t="s">
        <v>664</v>
      </c>
      <c r="D529" s="101">
        <v>5.2</v>
      </c>
      <c r="E529" s="100">
        <v>1.4E-3</v>
      </c>
      <c r="F529" s="100">
        <v>2E-3</v>
      </c>
      <c r="G529" s="127" t="s">
        <v>53</v>
      </c>
      <c r="H529" s="185" t="s">
        <v>652</v>
      </c>
      <c r="I529" s="198"/>
      <c r="J529" s="198"/>
    </row>
    <row r="530" spans="1:10" s="106" customFormat="1" x14ac:dyDescent="0.2">
      <c r="A530" s="126">
        <v>526</v>
      </c>
      <c r="B530" s="105">
        <v>43237</v>
      </c>
      <c r="C530" s="100" t="s">
        <v>666</v>
      </c>
      <c r="D530" s="101">
        <v>2.4</v>
      </c>
      <c r="E530" s="100">
        <v>1.1000000000000001E-3</v>
      </c>
      <c r="F530" s="100">
        <v>2E-3</v>
      </c>
      <c r="G530" s="127" t="s">
        <v>53</v>
      </c>
      <c r="H530" s="185" t="s">
        <v>652</v>
      </c>
      <c r="I530" s="198"/>
      <c r="J530" s="198"/>
    </row>
    <row r="531" spans="1:10" s="106" customFormat="1" x14ac:dyDescent="0.2">
      <c r="A531" s="126">
        <v>527</v>
      </c>
      <c r="B531" s="105">
        <v>43237</v>
      </c>
      <c r="C531" s="100" t="s">
        <v>669</v>
      </c>
      <c r="D531" s="101">
        <v>3.1</v>
      </c>
      <c r="E531" s="100">
        <v>2.9999999999999997E-4</v>
      </c>
      <c r="F531" s="100">
        <v>2E-3</v>
      </c>
      <c r="G531" s="127" t="s">
        <v>53</v>
      </c>
      <c r="H531" s="185" t="s">
        <v>652</v>
      </c>
      <c r="I531" s="198"/>
      <c r="J531" s="198"/>
    </row>
    <row r="532" spans="1:10" s="106" customFormat="1" x14ac:dyDescent="0.2">
      <c r="A532" s="126">
        <v>528</v>
      </c>
      <c r="B532" s="105">
        <v>43237</v>
      </c>
      <c r="C532" s="100" t="s">
        <v>671</v>
      </c>
      <c r="D532" s="101">
        <v>1.2</v>
      </c>
      <c r="E532" s="100">
        <v>8.9999999999999998E-4</v>
      </c>
      <c r="F532" s="100">
        <v>2E-3</v>
      </c>
      <c r="G532" s="100" t="s">
        <v>53</v>
      </c>
      <c r="H532" s="186" t="s">
        <v>652</v>
      </c>
      <c r="I532" s="198"/>
      <c r="J532" s="198"/>
    </row>
    <row r="533" spans="1:10" s="106" customFormat="1" x14ac:dyDescent="0.2">
      <c r="A533" s="126">
        <v>529</v>
      </c>
      <c r="B533" s="105">
        <v>43237</v>
      </c>
      <c r="C533" s="100" t="s">
        <v>673</v>
      </c>
      <c r="D533" s="101">
        <v>5.0999999999999996</v>
      </c>
      <c r="E533" s="100">
        <v>2.0000000000000001E-4</v>
      </c>
      <c r="F533" s="100">
        <v>2E-3</v>
      </c>
      <c r="G533" s="100" t="s">
        <v>38</v>
      </c>
      <c r="H533" s="186" t="s">
        <v>652</v>
      </c>
      <c r="I533" s="198"/>
      <c r="J533" s="198"/>
    </row>
    <row r="534" spans="1:10" s="106" customFormat="1" x14ac:dyDescent="0.2">
      <c r="A534" s="126">
        <v>530</v>
      </c>
      <c r="B534" s="105">
        <v>43237</v>
      </c>
      <c r="C534" s="100" t="s">
        <v>674</v>
      </c>
      <c r="D534" s="101">
        <v>2.2999999999999998</v>
      </c>
      <c r="E534" s="100">
        <v>2.0000000000000001E-4</v>
      </c>
      <c r="F534" s="100">
        <v>2E-3</v>
      </c>
      <c r="G534" s="100" t="s">
        <v>38</v>
      </c>
      <c r="H534" s="186" t="s">
        <v>652</v>
      </c>
      <c r="I534" s="198"/>
      <c r="J534" s="198"/>
    </row>
    <row r="535" spans="1:10" s="106" customFormat="1" x14ac:dyDescent="0.2">
      <c r="A535" s="126">
        <v>531</v>
      </c>
      <c r="B535" s="105">
        <v>43237</v>
      </c>
      <c r="C535" s="100" t="s">
        <v>675</v>
      </c>
      <c r="D535" s="101">
        <v>4.2</v>
      </c>
      <c r="E535" s="100">
        <v>1E-3</v>
      </c>
      <c r="F535" s="100">
        <v>2E-3</v>
      </c>
      <c r="G535" s="100" t="s">
        <v>53</v>
      </c>
      <c r="H535" s="186" t="s">
        <v>652</v>
      </c>
      <c r="I535" s="198"/>
      <c r="J535" s="198"/>
    </row>
    <row r="536" spans="1:10" s="106" customFormat="1" x14ac:dyDescent="0.2">
      <c r="A536" s="126">
        <v>532</v>
      </c>
      <c r="B536" s="36">
        <v>43237</v>
      </c>
      <c r="C536" s="14" t="s">
        <v>677</v>
      </c>
      <c r="D536" s="17">
        <v>3.2</v>
      </c>
      <c r="E536" s="14">
        <v>1E-3</v>
      </c>
      <c r="F536" s="14">
        <v>2E-3</v>
      </c>
      <c r="G536" s="100" t="s">
        <v>53</v>
      </c>
      <c r="H536" s="185" t="s">
        <v>652</v>
      </c>
      <c r="I536" s="198"/>
      <c r="J536" s="198"/>
    </row>
    <row r="537" spans="1:10" s="106" customFormat="1" x14ac:dyDescent="0.2">
      <c r="A537" s="126">
        <v>533</v>
      </c>
      <c r="B537" s="105">
        <v>43237</v>
      </c>
      <c r="C537" s="14" t="s">
        <v>678</v>
      </c>
      <c r="D537" s="101">
        <v>4.3</v>
      </c>
      <c r="E537" s="100">
        <v>1.4E-3</v>
      </c>
      <c r="F537" s="100">
        <v>2E-3</v>
      </c>
      <c r="G537" s="100" t="s">
        <v>38</v>
      </c>
      <c r="H537" s="186" t="s">
        <v>652</v>
      </c>
      <c r="I537" s="198"/>
      <c r="J537" s="198"/>
    </row>
    <row r="538" spans="1:10" s="106" customFormat="1" x14ac:dyDescent="0.2">
      <c r="A538" s="126">
        <v>534</v>
      </c>
      <c r="B538" s="36">
        <v>43237</v>
      </c>
      <c r="C538" s="14" t="s">
        <v>679</v>
      </c>
      <c r="D538" s="17">
        <v>2.1</v>
      </c>
      <c r="E538" s="14">
        <v>5.9999999999999995E-4</v>
      </c>
      <c r="F538" s="14">
        <v>2E-3</v>
      </c>
      <c r="G538" s="100" t="s">
        <v>53</v>
      </c>
      <c r="H538" s="185" t="s">
        <v>652</v>
      </c>
      <c r="I538" s="198"/>
      <c r="J538" s="198"/>
    </row>
    <row r="539" spans="1:10" s="106" customFormat="1" x14ac:dyDescent="0.2">
      <c r="A539" s="126">
        <v>535</v>
      </c>
      <c r="B539" s="105">
        <v>43237</v>
      </c>
      <c r="C539" s="100" t="s">
        <v>680</v>
      </c>
      <c r="D539" s="101">
        <v>3.3</v>
      </c>
      <c r="E539" s="100">
        <v>2.9999999999999997E-4</v>
      </c>
      <c r="F539" s="100">
        <v>2E-3</v>
      </c>
      <c r="G539" s="100" t="s">
        <v>38</v>
      </c>
      <c r="H539" s="186" t="s">
        <v>652</v>
      </c>
      <c r="I539" s="198"/>
      <c r="J539" s="198"/>
    </row>
    <row r="540" spans="1:10" s="15" customFormat="1" x14ac:dyDescent="0.2">
      <c r="A540" s="126">
        <v>536</v>
      </c>
      <c r="B540" s="105">
        <v>43237</v>
      </c>
      <c r="C540" s="100" t="s">
        <v>681</v>
      </c>
      <c r="D540" s="101">
        <v>3.4</v>
      </c>
      <c r="E540" s="100">
        <v>2.9999999999999997E-4</v>
      </c>
      <c r="F540" s="100">
        <v>2E-3</v>
      </c>
      <c r="G540" s="127" t="s">
        <v>53</v>
      </c>
      <c r="H540" s="186" t="s">
        <v>652</v>
      </c>
      <c r="I540" s="198"/>
      <c r="J540" s="198"/>
    </row>
    <row r="541" spans="1:10" s="106" customFormat="1" x14ac:dyDescent="0.2">
      <c r="A541" s="126">
        <v>537</v>
      </c>
      <c r="B541" s="105">
        <v>43237</v>
      </c>
      <c r="C541" s="100" t="s">
        <v>682</v>
      </c>
      <c r="D541" s="101">
        <v>4.4000000000000004</v>
      </c>
      <c r="E541" s="100">
        <v>1.9E-3</v>
      </c>
      <c r="F541" s="100">
        <v>2E-3</v>
      </c>
      <c r="G541" s="100" t="s">
        <v>38</v>
      </c>
      <c r="H541" s="185" t="s">
        <v>652</v>
      </c>
      <c r="I541" s="198"/>
      <c r="J541" s="198"/>
    </row>
    <row r="542" spans="1:10" s="15" customFormat="1" x14ac:dyDescent="0.2">
      <c r="A542" s="126">
        <v>538</v>
      </c>
      <c r="B542" s="105">
        <v>43237</v>
      </c>
      <c r="C542" s="100" t="s">
        <v>683</v>
      </c>
      <c r="D542" s="101">
        <v>1.4</v>
      </c>
      <c r="E542" s="100">
        <v>1.4E-3</v>
      </c>
      <c r="F542" s="100">
        <v>2E-3</v>
      </c>
      <c r="G542" s="100" t="s">
        <v>38</v>
      </c>
      <c r="H542" s="185" t="s">
        <v>652</v>
      </c>
      <c r="I542" s="198"/>
      <c r="J542" s="198"/>
    </row>
    <row r="543" spans="1:10" s="106" customFormat="1" x14ac:dyDescent="0.2">
      <c r="A543" s="126">
        <v>539</v>
      </c>
      <c r="B543" s="105">
        <v>43237</v>
      </c>
      <c r="C543" s="100" t="s">
        <v>684</v>
      </c>
      <c r="D543" s="101">
        <v>5.2</v>
      </c>
      <c r="E543" s="100">
        <v>1.2999999999999999E-3</v>
      </c>
      <c r="F543" s="100">
        <v>2E-3</v>
      </c>
      <c r="G543" s="100" t="s">
        <v>38</v>
      </c>
      <c r="H543" s="185" t="s">
        <v>652</v>
      </c>
      <c r="I543" s="198"/>
      <c r="J543" s="198"/>
    </row>
    <row r="544" spans="1:10" s="106" customFormat="1" x14ac:dyDescent="0.2">
      <c r="A544" s="126">
        <v>540</v>
      </c>
      <c r="B544" s="105">
        <v>43237</v>
      </c>
      <c r="C544" s="100" t="s">
        <v>688</v>
      </c>
      <c r="D544" s="101">
        <v>2.4</v>
      </c>
      <c r="E544" s="100" t="s">
        <v>45</v>
      </c>
      <c r="F544" s="100">
        <v>2E-3</v>
      </c>
      <c r="G544" s="100" t="s">
        <v>38</v>
      </c>
      <c r="H544" s="185" t="s">
        <v>652</v>
      </c>
      <c r="I544" s="198"/>
      <c r="J544" s="198"/>
    </row>
    <row r="545" spans="1:10" s="106" customFormat="1" x14ac:dyDescent="0.2">
      <c r="A545" s="126">
        <v>541</v>
      </c>
      <c r="B545" s="105">
        <v>43237</v>
      </c>
      <c r="C545" s="100" t="s">
        <v>690</v>
      </c>
      <c r="D545" s="101">
        <v>5.3</v>
      </c>
      <c r="E545" s="100">
        <v>1.1999999999999999E-3</v>
      </c>
      <c r="F545" s="100">
        <v>2E-3</v>
      </c>
      <c r="G545" s="127" t="s">
        <v>53</v>
      </c>
      <c r="H545" s="185" t="s">
        <v>652</v>
      </c>
      <c r="I545" s="198"/>
      <c r="J545" s="198"/>
    </row>
    <row r="546" spans="1:10" s="106" customFormat="1" x14ac:dyDescent="0.2">
      <c r="A546" s="126">
        <v>542</v>
      </c>
      <c r="B546" s="105">
        <v>43238</v>
      </c>
      <c r="C546" s="100" t="s">
        <v>691</v>
      </c>
      <c r="D546" s="101">
        <v>4.0999999999999996</v>
      </c>
      <c r="E546" s="100">
        <v>2.0000000000000001E-4</v>
      </c>
      <c r="F546" s="100">
        <v>2E-3</v>
      </c>
      <c r="G546" s="100" t="s">
        <v>38</v>
      </c>
      <c r="H546" s="185" t="s">
        <v>652</v>
      </c>
      <c r="I546" s="198"/>
      <c r="J546" s="198"/>
    </row>
    <row r="547" spans="1:10" s="106" customFormat="1" x14ac:dyDescent="0.2">
      <c r="A547" s="126">
        <v>543</v>
      </c>
      <c r="B547" s="40">
        <v>43238</v>
      </c>
      <c r="C547" s="100" t="s">
        <v>692</v>
      </c>
      <c r="D547" s="17">
        <v>4.2</v>
      </c>
      <c r="E547" s="14">
        <v>4.0000000000000002E-4</v>
      </c>
      <c r="F547" s="14">
        <v>2E-3</v>
      </c>
      <c r="G547" s="100" t="s">
        <v>38</v>
      </c>
      <c r="H547" s="185" t="s">
        <v>652</v>
      </c>
      <c r="I547" s="198"/>
      <c r="J547" s="198"/>
    </row>
    <row r="548" spans="1:10" s="106" customFormat="1" x14ac:dyDescent="0.2">
      <c r="A548" s="126">
        <v>544</v>
      </c>
      <c r="B548" s="105">
        <v>43238</v>
      </c>
      <c r="C548" s="100" t="s">
        <v>693</v>
      </c>
      <c r="D548" s="101">
        <v>1.3</v>
      </c>
      <c r="E548" s="100">
        <v>1.9E-3</v>
      </c>
      <c r="F548" s="100">
        <v>2E-3</v>
      </c>
      <c r="G548" s="127" t="s">
        <v>53</v>
      </c>
      <c r="H548" s="185" t="s">
        <v>652</v>
      </c>
      <c r="I548" s="198"/>
      <c r="J548" s="198"/>
    </row>
    <row r="549" spans="1:10" s="106" customFormat="1" x14ac:dyDescent="0.2">
      <c r="A549" s="126">
        <v>545</v>
      </c>
      <c r="B549" s="105">
        <v>43238</v>
      </c>
      <c r="C549" s="100" t="s">
        <v>694</v>
      </c>
      <c r="D549" s="101">
        <v>1.4</v>
      </c>
      <c r="E549" s="100">
        <v>1.9E-3</v>
      </c>
      <c r="F549" s="100">
        <v>2E-3</v>
      </c>
      <c r="G549" s="100" t="s">
        <v>53</v>
      </c>
      <c r="H549" s="185" t="s">
        <v>652</v>
      </c>
      <c r="I549" s="198"/>
      <c r="J549" s="198"/>
    </row>
    <row r="550" spans="1:10" s="106" customFormat="1" x14ac:dyDescent="0.2">
      <c r="A550" s="126">
        <v>546</v>
      </c>
      <c r="B550" s="105">
        <v>43238</v>
      </c>
      <c r="C550" s="100" t="s">
        <v>695</v>
      </c>
      <c r="D550" s="17">
        <v>4.3</v>
      </c>
      <c r="E550" s="14">
        <v>8.0000000000000004E-4</v>
      </c>
      <c r="F550" s="14">
        <v>2E-3</v>
      </c>
      <c r="G550" s="100" t="s">
        <v>38</v>
      </c>
      <c r="H550" s="185" t="s">
        <v>652</v>
      </c>
      <c r="I550" s="198"/>
      <c r="J550" s="198"/>
    </row>
    <row r="551" spans="1:10" s="15" customFormat="1" x14ac:dyDescent="0.2">
      <c r="A551" s="126">
        <v>547</v>
      </c>
      <c r="B551" s="105">
        <v>43239</v>
      </c>
      <c r="C551" s="100" t="s">
        <v>696</v>
      </c>
      <c r="D551" s="17">
        <v>3.2</v>
      </c>
      <c r="E551" s="14">
        <v>8.0000000000000004E-4</v>
      </c>
      <c r="F551" s="14">
        <v>2E-3</v>
      </c>
      <c r="G551" s="100" t="s">
        <v>53</v>
      </c>
      <c r="H551" s="185" t="s">
        <v>652</v>
      </c>
      <c r="I551" s="198"/>
      <c r="J551" s="198"/>
    </row>
    <row r="552" spans="1:10" s="106" customFormat="1" x14ac:dyDescent="0.2">
      <c r="A552" s="126">
        <v>548</v>
      </c>
      <c r="B552" s="105">
        <v>43239</v>
      </c>
      <c r="C552" s="100" t="s">
        <v>697</v>
      </c>
      <c r="D552" s="17">
        <v>3.1</v>
      </c>
      <c r="E552" s="14" t="s">
        <v>45</v>
      </c>
      <c r="F552" s="14">
        <v>2E-3</v>
      </c>
      <c r="G552" s="100" t="s">
        <v>53</v>
      </c>
      <c r="H552" s="185" t="s">
        <v>652</v>
      </c>
      <c r="I552" s="198"/>
      <c r="J552" s="198"/>
    </row>
    <row r="553" spans="1:10" s="106" customFormat="1" x14ac:dyDescent="0.2">
      <c r="A553" s="126">
        <v>549</v>
      </c>
      <c r="B553" s="105">
        <v>43238</v>
      </c>
      <c r="C553" s="100" t="s">
        <v>698</v>
      </c>
      <c r="D553" s="17">
        <v>3.4</v>
      </c>
      <c r="E553" s="14">
        <v>8.9999999999999998E-4</v>
      </c>
      <c r="F553" s="14">
        <v>2E-3</v>
      </c>
      <c r="G553" s="100" t="s">
        <v>38</v>
      </c>
      <c r="H553" s="185" t="s">
        <v>652</v>
      </c>
      <c r="I553" s="198"/>
      <c r="J553" s="198"/>
    </row>
    <row r="554" spans="1:10" s="15" customFormat="1" x14ac:dyDescent="0.2">
      <c r="A554" s="126">
        <v>550</v>
      </c>
      <c r="B554" s="105">
        <v>43238</v>
      </c>
      <c r="C554" s="100" t="s">
        <v>699</v>
      </c>
      <c r="D554" s="17">
        <v>3.3</v>
      </c>
      <c r="E554" s="14">
        <v>8.9999999999999998E-4</v>
      </c>
      <c r="F554" s="14">
        <v>2E-3</v>
      </c>
      <c r="G554" s="100" t="s">
        <v>38</v>
      </c>
      <c r="H554" s="185" t="s">
        <v>652</v>
      </c>
      <c r="I554" s="198"/>
      <c r="J554" s="198"/>
    </row>
    <row r="555" spans="1:10" s="15" customFormat="1" x14ac:dyDescent="0.2">
      <c r="A555" s="126">
        <v>551</v>
      </c>
      <c r="B555" s="105">
        <v>43238</v>
      </c>
      <c r="C555" s="100" t="s">
        <v>700</v>
      </c>
      <c r="D555" s="17">
        <v>2.2999999999999998</v>
      </c>
      <c r="E555" s="14">
        <v>8.0000000000000004E-4</v>
      </c>
      <c r="F555" s="14">
        <v>2E-3</v>
      </c>
      <c r="G555" s="100" t="s">
        <v>38</v>
      </c>
      <c r="H555" s="185" t="s">
        <v>652</v>
      </c>
      <c r="I555" s="198"/>
      <c r="J555" s="198"/>
    </row>
    <row r="556" spans="1:10" s="15" customFormat="1" x14ac:dyDescent="0.2">
      <c r="A556" s="126">
        <v>552</v>
      </c>
      <c r="B556" s="105">
        <v>43238</v>
      </c>
      <c r="C556" s="100" t="s">
        <v>701</v>
      </c>
      <c r="D556" s="17">
        <v>4.0999999999999996</v>
      </c>
      <c r="E556" s="14">
        <v>1.4E-3</v>
      </c>
      <c r="F556" s="14">
        <v>2E-3</v>
      </c>
      <c r="G556" s="100" t="s">
        <v>38</v>
      </c>
      <c r="H556" s="185" t="s">
        <v>652</v>
      </c>
      <c r="I556" s="198"/>
      <c r="J556" s="198"/>
    </row>
    <row r="557" spans="1:10" s="15" customFormat="1" x14ac:dyDescent="0.2">
      <c r="A557" s="126">
        <v>553</v>
      </c>
      <c r="B557" s="105">
        <v>43239</v>
      </c>
      <c r="C557" s="100" t="s">
        <v>702</v>
      </c>
      <c r="D557" s="17">
        <v>5.0999999999999996</v>
      </c>
      <c r="E557" s="14" t="s">
        <v>45</v>
      </c>
      <c r="F557" s="14">
        <v>2E-3</v>
      </c>
      <c r="G557" s="100" t="s">
        <v>38</v>
      </c>
      <c r="H557" s="185" t="s">
        <v>652</v>
      </c>
      <c r="I557" s="198"/>
      <c r="J557" s="198"/>
    </row>
    <row r="558" spans="1:10" s="15" customFormat="1" x14ac:dyDescent="0.2">
      <c r="A558" s="126">
        <v>554</v>
      </c>
      <c r="B558" s="105">
        <v>43239</v>
      </c>
      <c r="C558" s="100" t="s">
        <v>703</v>
      </c>
      <c r="D558" s="17">
        <v>4.3</v>
      </c>
      <c r="E558" s="14" t="s">
        <v>45</v>
      </c>
      <c r="F558" s="14">
        <v>2E-3</v>
      </c>
      <c r="G558" s="100" t="s">
        <v>38</v>
      </c>
      <c r="H558" s="185" t="s">
        <v>652</v>
      </c>
      <c r="I558" s="198"/>
      <c r="J558" s="198"/>
    </row>
    <row r="559" spans="1:10" s="15" customFormat="1" x14ac:dyDescent="0.2">
      <c r="A559" s="126">
        <v>555</v>
      </c>
      <c r="B559" s="105">
        <v>43239</v>
      </c>
      <c r="C559" s="100" t="s">
        <v>704</v>
      </c>
      <c r="D559" s="17">
        <v>4.4000000000000004</v>
      </c>
      <c r="E559" s="14" t="s">
        <v>45</v>
      </c>
      <c r="F559" s="14">
        <v>2E-3</v>
      </c>
      <c r="G559" s="100" t="s">
        <v>38</v>
      </c>
      <c r="H559" s="185" t="s">
        <v>652</v>
      </c>
      <c r="I559" s="198"/>
      <c r="J559" s="198"/>
    </row>
    <row r="560" spans="1:10" s="15" customFormat="1" x14ac:dyDescent="0.2">
      <c r="A560" s="126">
        <v>556</v>
      </c>
      <c r="B560" s="105">
        <v>43239</v>
      </c>
      <c r="C560" s="100" t="s">
        <v>705</v>
      </c>
      <c r="D560" s="17">
        <v>4.0999999999999996</v>
      </c>
      <c r="E560" s="14">
        <v>2.0000000000000001E-4</v>
      </c>
      <c r="F560" s="14">
        <v>2E-3</v>
      </c>
      <c r="G560" s="100" t="s">
        <v>38</v>
      </c>
      <c r="H560" s="185" t="s">
        <v>652</v>
      </c>
      <c r="I560" s="198"/>
      <c r="J560" s="198"/>
    </row>
    <row r="561" spans="1:10" s="15" customFormat="1" x14ac:dyDescent="0.2">
      <c r="A561" s="126">
        <v>557</v>
      </c>
      <c r="B561" s="34">
        <v>43239</v>
      </c>
      <c r="C561" s="100" t="s">
        <v>710</v>
      </c>
      <c r="D561" s="17">
        <v>4.2</v>
      </c>
      <c r="E561" s="14" t="s">
        <v>45</v>
      </c>
      <c r="F561" s="14">
        <v>2E-3</v>
      </c>
      <c r="G561" s="100" t="s">
        <v>53</v>
      </c>
      <c r="H561" s="185" t="s">
        <v>652</v>
      </c>
      <c r="I561" s="198"/>
      <c r="J561" s="198"/>
    </row>
    <row r="562" spans="1:10" s="15" customFormat="1" x14ac:dyDescent="0.2">
      <c r="A562" s="126">
        <v>558</v>
      </c>
      <c r="B562" s="34">
        <v>43239</v>
      </c>
      <c r="C562" s="100" t="s">
        <v>711</v>
      </c>
      <c r="D562" s="17">
        <v>2.2999999999999998</v>
      </c>
      <c r="E562" s="14">
        <v>1E-4</v>
      </c>
      <c r="F562" s="14">
        <v>2E-3</v>
      </c>
      <c r="G562" s="100" t="s">
        <v>38</v>
      </c>
      <c r="H562" s="185" t="s">
        <v>652</v>
      </c>
      <c r="I562" s="198"/>
      <c r="J562" s="198"/>
    </row>
    <row r="563" spans="1:10" s="15" customFormat="1" x14ac:dyDescent="0.2">
      <c r="A563" s="126">
        <v>559</v>
      </c>
      <c r="B563" s="34">
        <v>43239</v>
      </c>
      <c r="C563" s="100" t="s">
        <v>712</v>
      </c>
      <c r="D563" s="17">
        <v>1.4</v>
      </c>
      <c r="E563" s="14">
        <v>2.9999999999999997E-4</v>
      </c>
      <c r="F563" s="14">
        <v>2E-3</v>
      </c>
      <c r="G563" s="100" t="s">
        <v>38</v>
      </c>
      <c r="H563" s="185" t="s">
        <v>652</v>
      </c>
      <c r="I563" s="198"/>
      <c r="J563" s="198"/>
    </row>
    <row r="564" spans="1:10" s="15" customFormat="1" x14ac:dyDescent="0.2">
      <c r="A564" s="126">
        <v>560</v>
      </c>
      <c r="B564" s="34">
        <v>43239</v>
      </c>
      <c r="C564" s="100" t="s">
        <v>713</v>
      </c>
      <c r="D564" s="17">
        <v>5.0999999999999996</v>
      </c>
      <c r="E564" s="14">
        <v>2.0000000000000001E-4</v>
      </c>
      <c r="F564" s="14">
        <v>2E-3</v>
      </c>
      <c r="G564" s="100" t="s">
        <v>38</v>
      </c>
      <c r="H564" s="185" t="s">
        <v>652</v>
      </c>
      <c r="I564" s="198"/>
      <c r="J564" s="198"/>
    </row>
    <row r="565" spans="1:10" s="15" customFormat="1" x14ac:dyDescent="0.2">
      <c r="A565" s="126">
        <v>561</v>
      </c>
      <c r="B565" s="34">
        <v>43238</v>
      </c>
      <c r="C565" s="100" t="s">
        <v>715</v>
      </c>
      <c r="D565" s="17">
        <v>5.4</v>
      </c>
      <c r="E565" s="14">
        <v>5.0000000000000001E-4</v>
      </c>
      <c r="F565" s="14">
        <v>2E-3</v>
      </c>
      <c r="G565" s="100" t="s">
        <v>38</v>
      </c>
      <c r="H565" s="185" t="s">
        <v>652</v>
      </c>
      <c r="I565" s="198"/>
      <c r="J565" s="198"/>
    </row>
    <row r="566" spans="1:10" s="15" customFormat="1" x14ac:dyDescent="0.2">
      <c r="A566" s="126">
        <v>562</v>
      </c>
      <c r="B566" s="34">
        <v>43239</v>
      </c>
      <c r="C566" s="100" t="s">
        <v>716</v>
      </c>
      <c r="D566" s="17">
        <v>1.1000000000000001</v>
      </c>
      <c r="E566" s="14">
        <v>8.9999999999999998E-4</v>
      </c>
      <c r="F566" s="14">
        <v>2E-3</v>
      </c>
      <c r="G566" s="100" t="s">
        <v>53</v>
      </c>
      <c r="H566" s="185" t="s">
        <v>652</v>
      </c>
      <c r="I566" s="198"/>
      <c r="J566" s="198"/>
    </row>
    <row r="567" spans="1:10" s="15" customFormat="1" x14ac:dyDescent="0.2">
      <c r="A567" s="126">
        <v>563</v>
      </c>
      <c r="B567" s="34">
        <v>43241</v>
      </c>
      <c r="C567" s="14" t="s">
        <v>718</v>
      </c>
      <c r="D567" s="17">
        <v>3.3</v>
      </c>
      <c r="E567" s="14">
        <v>4.0000000000000002E-4</v>
      </c>
      <c r="F567" s="14">
        <v>2E-3</v>
      </c>
      <c r="G567" s="100" t="s">
        <v>38</v>
      </c>
      <c r="H567" s="185" t="s">
        <v>652</v>
      </c>
      <c r="I567" s="198"/>
      <c r="J567" s="198"/>
    </row>
    <row r="568" spans="1:10" s="15" customFormat="1" x14ac:dyDescent="0.2">
      <c r="A568" s="126">
        <v>564</v>
      </c>
      <c r="B568" s="34">
        <v>43241</v>
      </c>
      <c r="C568" s="14" t="s">
        <v>719</v>
      </c>
      <c r="D568" s="17">
        <v>5.4</v>
      </c>
      <c r="E568" s="14">
        <v>1E-4</v>
      </c>
      <c r="F568" s="14">
        <v>2E-3</v>
      </c>
      <c r="G568" s="100" t="s">
        <v>38</v>
      </c>
      <c r="H568" s="185" t="s">
        <v>652</v>
      </c>
      <c r="I568" s="198"/>
      <c r="J568" s="198"/>
    </row>
    <row r="569" spans="1:10" s="15" customFormat="1" x14ac:dyDescent="0.2">
      <c r="A569" s="126">
        <v>565</v>
      </c>
      <c r="B569" s="34">
        <v>43241</v>
      </c>
      <c r="C569" s="14" t="s">
        <v>720</v>
      </c>
      <c r="D569" s="17">
        <v>1.3</v>
      </c>
      <c r="E569" s="14">
        <v>1E-4</v>
      </c>
      <c r="F569" s="14">
        <v>2E-3</v>
      </c>
      <c r="G569" s="100" t="s">
        <v>53</v>
      </c>
      <c r="H569" s="185" t="s">
        <v>652</v>
      </c>
      <c r="I569" s="198"/>
      <c r="J569" s="198"/>
    </row>
    <row r="570" spans="1:10" s="15" customFormat="1" x14ac:dyDescent="0.2">
      <c r="A570" s="126">
        <v>566</v>
      </c>
      <c r="B570" s="34">
        <v>43241</v>
      </c>
      <c r="C570" s="14" t="s">
        <v>722</v>
      </c>
      <c r="D570" s="17">
        <v>3.1</v>
      </c>
      <c r="E570" s="14">
        <v>1.6999999999999999E-3</v>
      </c>
      <c r="F570" s="14">
        <v>2E-3</v>
      </c>
      <c r="G570" s="100" t="s">
        <v>53</v>
      </c>
      <c r="H570" s="185" t="s">
        <v>652</v>
      </c>
      <c r="I570" s="198"/>
      <c r="J570" s="198"/>
    </row>
    <row r="571" spans="1:10" s="15" customFormat="1" x14ac:dyDescent="0.2">
      <c r="A571" s="126">
        <v>567</v>
      </c>
      <c r="B571" s="34">
        <v>43241</v>
      </c>
      <c r="C571" s="14" t="s">
        <v>724</v>
      </c>
      <c r="D571" s="17">
        <v>3.2</v>
      </c>
      <c r="E571" s="14">
        <v>5.9999999999999995E-4</v>
      </c>
      <c r="F571" s="14">
        <v>2E-3</v>
      </c>
      <c r="G571" s="100" t="s">
        <v>53</v>
      </c>
      <c r="H571" s="185" t="s">
        <v>652</v>
      </c>
      <c r="I571" s="198"/>
      <c r="J571" s="198"/>
    </row>
    <row r="572" spans="1:10" s="15" customFormat="1" x14ac:dyDescent="0.2">
      <c r="A572" s="126">
        <v>568</v>
      </c>
      <c r="B572" s="34">
        <v>43241</v>
      </c>
      <c r="C572" s="14" t="s">
        <v>726</v>
      </c>
      <c r="D572" s="17">
        <v>4.0999999999999996</v>
      </c>
      <c r="E572" s="14">
        <v>5.9999999999999995E-4</v>
      </c>
      <c r="F572" s="14">
        <v>2E-3</v>
      </c>
      <c r="G572" s="100" t="s">
        <v>38</v>
      </c>
      <c r="H572" s="185" t="s">
        <v>652</v>
      </c>
      <c r="I572" s="198"/>
      <c r="J572" s="198"/>
    </row>
    <row r="573" spans="1:10" s="15" customFormat="1" x14ac:dyDescent="0.2">
      <c r="A573" s="126">
        <v>569</v>
      </c>
      <c r="B573" s="34">
        <v>43241</v>
      </c>
      <c r="C573" s="53" t="s">
        <v>727</v>
      </c>
      <c r="D573" s="17">
        <v>5.0999999999999996</v>
      </c>
      <c r="E573" s="14">
        <v>2.0000000000000001E-4</v>
      </c>
      <c r="F573" s="14">
        <v>2E-3</v>
      </c>
      <c r="G573" s="100" t="s">
        <v>38</v>
      </c>
      <c r="H573" s="185" t="s">
        <v>652</v>
      </c>
      <c r="I573" s="198"/>
      <c r="J573" s="198"/>
    </row>
    <row r="574" spans="1:10" s="15" customFormat="1" x14ac:dyDescent="0.2">
      <c r="A574" s="126">
        <v>570</v>
      </c>
      <c r="B574" s="34">
        <v>43241</v>
      </c>
      <c r="C574" s="53" t="s">
        <v>728</v>
      </c>
      <c r="D574" s="17">
        <v>4.2</v>
      </c>
      <c r="E574" s="14" t="s">
        <v>45</v>
      </c>
      <c r="F574" s="14">
        <v>2E-3</v>
      </c>
      <c r="G574" s="100" t="s">
        <v>38</v>
      </c>
      <c r="H574" s="185" t="s">
        <v>652</v>
      </c>
      <c r="I574" s="198"/>
      <c r="J574" s="198"/>
    </row>
    <row r="575" spans="1:10" s="15" customFormat="1" x14ac:dyDescent="0.2">
      <c r="A575" s="126">
        <v>571</v>
      </c>
      <c r="B575" s="34">
        <v>43241</v>
      </c>
      <c r="C575" s="53" t="s">
        <v>729</v>
      </c>
      <c r="D575" s="17">
        <v>4.3</v>
      </c>
      <c r="E575" s="14">
        <v>1.8E-3</v>
      </c>
      <c r="F575" s="14">
        <v>2E-3</v>
      </c>
      <c r="G575" s="100" t="s">
        <v>38</v>
      </c>
      <c r="H575" s="185" t="s">
        <v>652</v>
      </c>
      <c r="I575" s="198"/>
      <c r="J575" s="198"/>
    </row>
    <row r="576" spans="1:10" s="15" customFormat="1" x14ac:dyDescent="0.2">
      <c r="A576" s="126">
        <v>572</v>
      </c>
      <c r="B576" s="34">
        <v>43242</v>
      </c>
      <c r="C576" s="53" t="s">
        <v>730</v>
      </c>
      <c r="D576" s="17">
        <v>4.0999999999999996</v>
      </c>
      <c r="E576" s="14">
        <v>2.9999999999999997E-4</v>
      </c>
      <c r="F576" s="14">
        <v>2E-3</v>
      </c>
      <c r="G576" s="100" t="s">
        <v>53</v>
      </c>
      <c r="H576" s="185" t="s">
        <v>652</v>
      </c>
      <c r="I576" s="198"/>
      <c r="J576" s="198"/>
    </row>
    <row r="577" spans="1:10" s="15" customFormat="1" x14ac:dyDescent="0.2">
      <c r="A577" s="126">
        <v>573</v>
      </c>
      <c r="B577" s="34">
        <v>43242</v>
      </c>
      <c r="C577" s="53" t="s">
        <v>731</v>
      </c>
      <c r="D577" s="17">
        <v>4.4000000000000004</v>
      </c>
      <c r="E577" s="14">
        <v>1E-4</v>
      </c>
      <c r="F577" s="14">
        <v>2E-3</v>
      </c>
      <c r="G577" s="100" t="s">
        <v>53</v>
      </c>
      <c r="H577" s="186" t="s">
        <v>652</v>
      </c>
      <c r="I577" s="198"/>
      <c r="J577" s="198"/>
    </row>
    <row r="578" spans="1:10" s="15" customFormat="1" x14ac:dyDescent="0.2">
      <c r="A578" s="126">
        <v>574</v>
      </c>
      <c r="B578" s="34">
        <v>43242</v>
      </c>
      <c r="C578" s="53" t="s">
        <v>732</v>
      </c>
      <c r="D578" s="17">
        <v>3.3</v>
      </c>
      <c r="E578" s="14">
        <v>1E-3</v>
      </c>
      <c r="F578" s="14">
        <v>2E-3</v>
      </c>
      <c r="G578" s="100" t="s">
        <v>38</v>
      </c>
      <c r="H578" s="186" t="s">
        <v>652</v>
      </c>
      <c r="I578" s="198"/>
      <c r="J578" s="198"/>
    </row>
    <row r="579" spans="1:10" s="15" customFormat="1" x14ac:dyDescent="0.2">
      <c r="A579" s="126">
        <v>575</v>
      </c>
      <c r="B579" s="34">
        <v>43242</v>
      </c>
      <c r="C579" s="53" t="s">
        <v>733</v>
      </c>
      <c r="D579" s="17">
        <v>1.3</v>
      </c>
      <c r="E579" s="14">
        <v>1E-4</v>
      </c>
      <c r="F579" s="14">
        <v>2E-3</v>
      </c>
      <c r="G579" s="100" t="s">
        <v>38</v>
      </c>
      <c r="H579" s="186" t="s">
        <v>652</v>
      </c>
      <c r="I579" s="198"/>
      <c r="J579" s="198"/>
    </row>
    <row r="580" spans="1:10" s="15" customFormat="1" x14ac:dyDescent="0.2">
      <c r="A580" s="126">
        <v>576</v>
      </c>
      <c r="B580" s="34">
        <v>43242</v>
      </c>
      <c r="C580" s="53" t="s">
        <v>734</v>
      </c>
      <c r="D580" s="17">
        <v>2.4</v>
      </c>
      <c r="E580" s="14">
        <v>4.0000000000000002E-4</v>
      </c>
      <c r="F580" s="14">
        <v>2E-3</v>
      </c>
      <c r="G580" s="100" t="s">
        <v>38</v>
      </c>
      <c r="H580" s="186" t="s">
        <v>652</v>
      </c>
      <c r="I580" s="198"/>
      <c r="J580" s="198"/>
    </row>
    <row r="581" spans="1:10" s="19" customFormat="1" x14ac:dyDescent="0.2">
      <c r="A581" s="126">
        <v>577</v>
      </c>
      <c r="B581" s="34">
        <v>43242</v>
      </c>
      <c r="C581" s="53" t="s">
        <v>735</v>
      </c>
      <c r="D581" s="17">
        <v>3.2</v>
      </c>
      <c r="E581" s="14">
        <v>1.1999999999999999E-3</v>
      </c>
      <c r="F581" s="14">
        <v>2E-3</v>
      </c>
      <c r="G581" s="100" t="s">
        <v>38</v>
      </c>
      <c r="H581" s="186" t="s">
        <v>652</v>
      </c>
      <c r="I581" s="199"/>
      <c r="J581" s="53"/>
    </row>
    <row r="582" spans="1:10" s="19" customFormat="1" x14ac:dyDescent="0.2">
      <c r="A582" s="126">
        <v>578</v>
      </c>
      <c r="B582" s="34">
        <v>43242</v>
      </c>
      <c r="C582" s="53" t="s">
        <v>736</v>
      </c>
      <c r="D582" s="17">
        <v>3.4</v>
      </c>
      <c r="E582" s="14">
        <v>6.9999999999999999E-4</v>
      </c>
      <c r="F582" s="14">
        <v>2E-3</v>
      </c>
      <c r="G582" s="100" t="s">
        <v>53</v>
      </c>
      <c r="H582" s="186" t="s">
        <v>652</v>
      </c>
      <c r="I582" s="199"/>
      <c r="J582" s="53"/>
    </row>
    <row r="583" spans="1:10" s="19" customFormat="1" x14ac:dyDescent="0.2">
      <c r="A583" s="126">
        <v>579</v>
      </c>
      <c r="B583" s="34">
        <v>43242</v>
      </c>
      <c r="C583" s="53" t="s">
        <v>737</v>
      </c>
      <c r="D583" s="17">
        <v>5.3</v>
      </c>
      <c r="E583" s="14">
        <v>1.5E-3</v>
      </c>
      <c r="F583" s="14">
        <v>2E-3</v>
      </c>
      <c r="G583" s="100" t="s">
        <v>38</v>
      </c>
      <c r="H583" s="186" t="s">
        <v>742</v>
      </c>
      <c r="I583" s="199"/>
      <c r="J583" s="53"/>
    </row>
    <row r="584" spans="1:10" s="19" customFormat="1" x14ac:dyDescent="0.2">
      <c r="A584" s="126">
        <v>580</v>
      </c>
      <c r="B584" s="34">
        <v>43242</v>
      </c>
      <c r="C584" s="53" t="s">
        <v>738</v>
      </c>
      <c r="D584" s="17">
        <v>4.2</v>
      </c>
      <c r="E584" s="14">
        <v>8.9999999999999998E-4</v>
      </c>
      <c r="F584" s="14">
        <v>2E-3</v>
      </c>
      <c r="G584" s="100" t="s">
        <v>38</v>
      </c>
      <c r="H584" s="186" t="s">
        <v>742</v>
      </c>
      <c r="I584" s="199"/>
      <c r="J584" s="53"/>
    </row>
    <row r="585" spans="1:10" s="19" customFormat="1" x14ac:dyDescent="0.2">
      <c r="A585" s="126">
        <v>581</v>
      </c>
      <c r="B585" s="34">
        <v>43242</v>
      </c>
      <c r="C585" s="53" t="s">
        <v>739</v>
      </c>
      <c r="D585" s="17">
        <v>2.4</v>
      </c>
      <c r="E585" s="14">
        <v>4.0000000000000002E-4</v>
      </c>
      <c r="F585" s="14">
        <v>2E-3</v>
      </c>
      <c r="G585" s="100" t="s">
        <v>38</v>
      </c>
      <c r="H585" s="186" t="s">
        <v>652</v>
      </c>
      <c r="I585" s="199"/>
      <c r="J585" s="53"/>
    </row>
    <row r="586" spans="1:10" s="19" customFormat="1" x14ac:dyDescent="0.2">
      <c r="A586" s="126">
        <v>582</v>
      </c>
      <c r="B586" s="34">
        <v>43242</v>
      </c>
      <c r="C586" s="53" t="s">
        <v>740</v>
      </c>
      <c r="D586" s="17">
        <v>4.3</v>
      </c>
      <c r="E586" s="14">
        <v>5.9999999999999995E-4</v>
      </c>
      <c r="F586" s="14">
        <v>2E-3</v>
      </c>
      <c r="G586" s="100" t="s">
        <v>38</v>
      </c>
      <c r="H586" s="186" t="s">
        <v>742</v>
      </c>
      <c r="I586" s="199"/>
      <c r="J586" s="53"/>
    </row>
    <row r="587" spans="1:10" s="19" customFormat="1" x14ac:dyDescent="0.2">
      <c r="A587" s="126">
        <v>583</v>
      </c>
      <c r="B587" s="34">
        <v>43242</v>
      </c>
      <c r="C587" s="53" t="s">
        <v>741</v>
      </c>
      <c r="D587" s="17">
        <v>2.2999999999999998</v>
      </c>
      <c r="E587" s="14">
        <v>2.9999999999999997E-4</v>
      </c>
      <c r="F587" s="14">
        <v>2E-3</v>
      </c>
      <c r="G587" s="100" t="s">
        <v>38</v>
      </c>
      <c r="H587" s="186" t="s">
        <v>652</v>
      </c>
      <c r="I587" s="199"/>
      <c r="J587" s="53"/>
    </row>
    <row r="588" spans="1:10" s="19" customFormat="1" x14ac:dyDescent="0.2">
      <c r="A588" s="126">
        <v>584</v>
      </c>
      <c r="B588" s="34">
        <v>43242</v>
      </c>
      <c r="C588" s="53" t="s">
        <v>743</v>
      </c>
      <c r="D588" s="17">
        <v>2.2000000000000002</v>
      </c>
      <c r="E588" s="14">
        <v>1.2999999999999999E-3</v>
      </c>
      <c r="F588" s="14">
        <v>2E-3</v>
      </c>
      <c r="G588" s="100" t="s">
        <v>53</v>
      </c>
      <c r="H588" s="185" t="s">
        <v>652</v>
      </c>
      <c r="I588" s="199"/>
      <c r="J588" s="53"/>
    </row>
    <row r="589" spans="1:10" s="19" customFormat="1" x14ac:dyDescent="0.2">
      <c r="A589" s="126">
        <v>585</v>
      </c>
      <c r="B589" s="34">
        <v>43242</v>
      </c>
      <c r="C589" s="53" t="s">
        <v>744</v>
      </c>
      <c r="D589" s="17">
        <v>1.2</v>
      </c>
      <c r="E589" s="14">
        <v>2.9999999999999997E-4</v>
      </c>
      <c r="F589" s="14">
        <v>2E-3</v>
      </c>
      <c r="G589" s="100" t="s">
        <v>53</v>
      </c>
      <c r="H589" s="185" t="s">
        <v>652</v>
      </c>
      <c r="I589" s="199"/>
      <c r="J589" s="53"/>
    </row>
    <row r="590" spans="1:10" s="19" customFormat="1" x14ac:dyDescent="0.2">
      <c r="A590" s="126">
        <v>586</v>
      </c>
      <c r="B590" s="34">
        <v>43242</v>
      </c>
      <c r="C590" s="53" t="s">
        <v>745</v>
      </c>
      <c r="D590" s="17">
        <v>3.1</v>
      </c>
      <c r="E590" s="14">
        <v>1.6999999999999999E-3</v>
      </c>
      <c r="F590" s="14">
        <v>2E-3</v>
      </c>
      <c r="G590" s="100" t="s">
        <v>38</v>
      </c>
      <c r="H590" s="185" t="s">
        <v>652</v>
      </c>
      <c r="I590" s="199"/>
      <c r="J590" s="53"/>
    </row>
    <row r="591" spans="1:10" s="19" customFormat="1" x14ac:dyDescent="0.2">
      <c r="A591" s="126">
        <v>587</v>
      </c>
      <c r="B591" s="34">
        <v>43242</v>
      </c>
      <c r="C591" s="53" t="s">
        <v>746</v>
      </c>
      <c r="D591" s="17">
        <v>5.2</v>
      </c>
      <c r="E591" s="14">
        <v>1.1999999999999999E-3</v>
      </c>
      <c r="F591" s="14">
        <v>2E-3</v>
      </c>
      <c r="G591" s="100" t="s">
        <v>38</v>
      </c>
      <c r="H591" s="185" t="s">
        <v>742</v>
      </c>
      <c r="I591" s="199"/>
      <c r="J591" s="53"/>
    </row>
    <row r="592" spans="1:10" x14ac:dyDescent="0.2">
      <c r="A592" s="126">
        <v>588</v>
      </c>
      <c r="B592" s="34">
        <v>43242</v>
      </c>
      <c r="C592" s="53" t="s">
        <v>756</v>
      </c>
      <c r="D592" s="17">
        <v>5.0999999999999996</v>
      </c>
      <c r="E592" s="14">
        <v>8.9999999999999998E-4</v>
      </c>
      <c r="F592" s="14">
        <v>2E-3</v>
      </c>
      <c r="G592" s="100" t="s">
        <v>38</v>
      </c>
      <c r="H592" s="185" t="s">
        <v>742</v>
      </c>
      <c r="I592" s="199"/>
      <c r="J592" s="199"/>
    </row>
    <row r="593" spans="1:10" x14ac:dyDescent="0.2">
      <c r="A593" s="126">
        <v>589</v>
      </c>
      <c r="B593" s="34">
        <v>43243</v>
      </c>
      <c r="C593" s="53" t="s">
        <v>762</v>
      </c>
      <c r="D593" s="17">
        <v>3.1</v>
      </c>
      <c r="E593" s="14" t="s">
        <v>45</v>
      </c>
      <c r="F593" s="14">
        <v>2E-3</v>
      </c>
      <c r="G593" s="100" t="s">
        <v>38</v>
      </c>
      <c r="H593" s="185" t="s">
        <v>652</v>
      </c>
      <c r="I593" s="199"/>
      <c r="J593" s="199"/>
    </row>
    <row r="594" spans="1:10" x14ac:dyDescent="0.2">
      <c r="A594" s="126">
        <v>590</v>
      </c>
      <c r="B594" s="34">
        <v>43243</v>
      </c>
      <c r="C594" s="53" t="s">
        <v>758</v>
      </c>
      <c r="D594" s="17">
        <v>4.0999999999999996</v>
      </c>
      <c r="E594" s="14" t="s">
        <v>45</v>
      </c>
      <c r="F594" s="14">
        <v>2E-3</v>
      </c>
      <c r="G594" s="100" t="s">
        <v>53</v>
      </c>
      <c r="H594" s="186" t="s">
        <v>742</v>
      </c>
      <c r="I594" s="199"/>
      <c r="J594" s="199"/>
    </row>
    <row r="595" spans="1:10" x14ac:dyDescent="0.2">
      <c r="A595" s="126">
        <v>591</v>
      </c>
      <c r="B595" s="34">
        <v>43243</v>
      </c>
      <c r="C595" s="53" t="s">
        <v>759</v>
      </c>
      <c r="D595" s="17">
        <v>4.4000000000000004</v>
      </c>
      <c r="E595" s="14">
        <v>1.8E-3</v>
      </c>
      <c r="F595" s="14">
        <v>2E-3</v>
      </c>
      <c r="G595" s="100" t="s">
        <v>53</v>
      </c>
      <c r="H595" s="186" t="s">
        <v>742</v>
      </c>
      <c r="I595" s="199"/>
      <c r="J595" s="199"/>
    </row>
    <row r="596" spans="1:10" x14ac:dyDescent="0.2">
      <c r="A596" s="126">
        <v>592</v>
      </c>
      <c r="B596" s="34">
        <v>43243</v>
      </c>
      <c r="C596" s="53" t="s">
        <v>755</v>
      </c>
      <c r="D596" s="17">
        <v>4.3</v>
      </c>
      <c r="E596" s="14" t="s">
        <v>45</v>
      </c>
      <c r="F596" s="14">
        <v>2E-3</v>
      </c>
      <c r="G596" s="100" t="s">
        <v>38</v>
      </c>
      <c r="H596" s="186" t="s">
        <v>742</v>
      </c>
      <c r="I596" s="199"/>
      <c r="J596" s="199"/>
    </row>
    <row r="597" spans="1:10" x14ac:dyDescent="0.2">
      <c r="A597" s="126">
        <v>593</v>
      </c>
      <c r="B597" s="52">
        <v>43243</v>
      </c>
      <c r="C597" s="53" t="s">
        <v>764</v>
      </c>
      <c r="D597" s="14">
        <v>3.2</v>
      </c>
      <c r="E597" s="18">
        <v>1E-3</v>
      </c>
      <c r="F597" s="14">
        <v>2E-3</v>
      </c>
      <c r="G597" s="100" t="s">
        <v>38</v>
      </c>
      <c r="H597" s="185" t="s">
        <v>652</v>
      </c>
      <c r="I597" s="199"/>
      <c r="J597" s="199"/>
    </row>
    <row r="598" spans="1:10" x14ac:dyDescent="0.2">
      <c r="A598" s="126">
        <v>594</v>
      </c>
      <c r="B598" s="52">
        <v>43243</v>
      </c>
      <c r="C598" s="53" t="s">
        <v>765</v>
      </c>
      <c r="D598" s="14">
        <v>2.1</v>
      </c>
      <c r="E598" s="14">
        <v>4.0000000000000002E-4</v>
      </c>
      <c r="F598" s="14">
        <v>2E-3</v>
      </c>
      <c r="G598" s="100" t="s">
        <v>38</v>
      </c>
      <c r="H598" s="185" t="s">
        <v>652</v>
      </c>
      <c r="I598" s="199"/>
      <c r="J598" s="199"/>
    </row>
    <row r="599" spans="1:10" x14ac:dyDescent="0.2">
      <c r="A599" s="126">
        <v>595</v>
      </c>
      <c r="B599" s="34">
        <v>43243</v>
      </c>
      <c r="C599" s="53" t="s">
        <v>757</v>
      </c>
      <c r="D599" s="17">
        <v>5.3</v>
      </c>
      <c r="E599" s="14">
        <v>2.0000000000000001E-4</v>
      </c>
      <c r="F599" s="14">
        <v>2E-3</v>
      </c>
      <c r="G599" s="100" t="s">
        <v>38</v>
      </c>
      <c r="H599" s="186" t="s">
        <v>742</v>
      </c>
      <c r="I599" s="199"/>
      <c r="J599" s="199"/>
    </row>
    <row r="600" spans="1:10" x14ac:dyDescent="0.2">
      <c r="A600" s="126">
        <v>596</v>
      </c>
      <c r="B600" s="34">
        <v>43243</v>
      </c>
      <c r="C600" s="53" t="s">
        <v>760</v>
      </c>
      <c r="D600" s="17">
        <v>4.2</v>
      </c>
      <c r="E600" s="14">
        <v>2.9999999999999997E-4</v>
      </c>
      <c r="F600" s="14">
        <v>2E-3</v>
      </c>
      <c r="G600" s="100" t="s">
        <v>53</v>
      </c>
      <c r="H600" s="185" t="s">
        <v>742</v>
      </c>
      <c r="I600" s="199"/>
      <c r="J600" s="199"/>
    </row>
    <row r="601" spans="1:10" s="15" customFormat="1" x14ac:dyDescent="0.2">
      <c r="A601" s="126">
        <v>597</v>
      </c>
      <c r="B601" s="34">
        <v>43243</v>
      </c>
      <c r="C601" s="53" t="s">
        <v>766</v>
      </c>
      <c r="D601" s="17">
        <v>3.3</v>
      </c>
      <c r="E601" s="14">
        <v>6.9999999999999999E-4</v>
      </c>
      <c r="F601" s="14">
        <v>2E-3</v>
      </c>
      <c r="G601" s="100" t="s">
        <v>38</v>
      </c>
      <c r="H601" s="185" t="s">
        <v>652</v>
      </c>
      <c r="I601" s="199"/>
      <c r="J601" s="198"/>
    </row>
    <row r="602" spans="1:10" s="15" customFormat="1" x14ac:dyDescent="0.2">
      <c r="A602" s="126">
        <v>598</v>
      </c>
      <c r="B602" s="34">
        <v>43243</v>
      </c>
      <c r="C602" s="53" t="s">
        <v>767</v>
      </c>
      <c r="D602" s="17">
        <v>3.2</v>
      </c>
      <c r="E602" s="18">
        <v>1E-3</v>
      </c>
      <c r="F602" s="14">
        <v>2E-3</v>
      </c>
      <c r="G602" s="100" t="s">
        <v>38</v>
      </c>
      <c r="H602" s="185" t="s">
        <v>652</v>
      </c>
      <c r="I602" s="199"/>
      <c r="J602" s="198"/>
    </row>
    <row r="603" spans="1:10" x14ac:dyDescent="0.2">
      <c r="A603" s="126">
        <v>599</v>
      </c>
      <c r="B603" s="34">
        <v>43243</v>
      </c>
      <c r="C603" s="53" t="s">
        <v>768</v>
      </c>
      <c r="D603" s="17">
        <v>2.2999999999999998</v>
      </c>
      <c r="E603" s="14">
        <v>6.9999999999999999E-4</v>
      </c>
      <c r="F603" s="14">
        <v>2E-3</v>
      </c>
      <c r="G603" s="100" t="s">
        <v>53</v>
      </c>
      <c r="H603" s="185" t="s">
        <v>652</v>
      </c>
      <c r="I603" s="199"/>
      <c r="J603" s="199"/>
    </row>
    <row r="604" spans="1:10" x14ac:dyDescent="0.2">
      <c r="A604" s="126">
        <v>600</v>
      </c>
      <c r="B604" s="34">
        <v>43243</v>
      </c>
      <c r="C604" s="53" t="s">
        <v>769</v>
      </c>
      <c r="D604" s="17">
        <v>3.4</v>
      </c>
      <c r="E604" s="14">
        <v>2.0000000000000001E-4</v>
      </c>
      <c r="F604" s="14">
        <v>2E-3</v>
      </c>
      <c r="G604" s="100" t="s">
        <v>38</v>
      </c>
      <c r="H604" s="185" t="s">
        <v>652</v>
      </c>
      <c r="I604" s="199"/>
      <c r="J604" s="199"/>
    </row>
    <row r="605" spans="1:10" x14ac:dyDescent="0.2">
      <c r="A605" s="126">
        <v>601</v>
      </c>
      <c r="B605" s="34">
        <v>43243</v>
      </c>
      <c r="C605" s="53" t="s">
        <v>770</v>
      </c>
      <c r="D605" s="17">
        <v>4.0999999999999996</v>
      </c>
      <c r="E605" s="14">
        <v>8.9999999999999998E-4</v>
      </c>
      <c r="F605" s="14">
        <v>2E-3</v>
      </c>
      <c r="G605" s="100" t="s">
        <v>38</v>
      </c>
      <c r="H605" s="185" t="s">
        <v>742</v>
      </c>
      <c r="I605" s="199"/>
      <c r="J605" s="199"/>
    </row>
    <row r="606" spans="1:10" x14ac:dyDescent="0.2">
      <c r="A606" s="126">
        <v>602</v>
      </c>
      <c r="B606" s="34">
        <v>43243</v>
      </c>
      <c r="C606" s="53" t="s">
        <v>771</v>
      </c>
      <c r="D606" s="17">
        <v>3.2</v>
      </c>
      <c r="E606" s="14">
        <v>4.0000000000000002E-4</v>
      </c>
      <c r="F606" s="14">
        <v>2E-3</v>
      </c>
      <c r="G606" s="100" t="s">
        <v>53</v>
      </c>
      <c r="H606" s="185" t="s">
        <v>652</v>
      </c>
      <c r="I606" s="199"/>
      <c r="J606" s="199"/>
    </row>
    <row r="607" spans="1:10" x14ac:dyDescent="0.2">
      <c r="A607" s="126">
        <v>603</v>
      </c>
      <c r="B607" s="34">
        <v>43243</v>
      </c>
      <c r="C607" s="53" t="s">
        <v>772</v>
      </c>
      <c r="D607" s="17">
        <v>1.3</v>
      </c>
      <c r="E607" s="18">
        <v>1E-3</v>
      </c>
      <c r="F607" s="14">
        <v>2E-3</v>
      </c>
      <c r="G607" s="100" t="s">
        <v>38</v>
      </c>
      <c r="H607" s="185" t="s">
        <v>652</v>
      </c>
      <c r="I607" s="199"/>
      <c r="J607" s="199"/>
    </row>
    <row r="608" spans="1:10" x14ac:dyDescent="0.2">
      <c r="A608" s="126">
        <v>604</v>
      </c>
      <c r="B608" s="34">
        <v>43243</v>
      </c>
      <c r="C608" s="53" t="s">
        <v>773</v>
      </c>
      <c r="D608" s="17">
        <v>4.3</v>
      </c>
      <c r="E608" s="14">
        <v>8.9999999999999998E-4</v>
      </c>
      <c r="F608" s="14">
        <v>2E-3</v>
      </c>
      <c r="G608" s="100" t="s">
        <v>38</v>
      </c>
      <c r="H608" s="185" t="s">
        <v>742</v>
      </c>
      <c r="I608" s="199"/>
      <c r="J608" s="199"/>
    </row>
    <row r="609" spans="1:10" x14ac:dyDescent="0.2">
      <c r="A609" s="126">
        <v>605</v>
      </c>
      <c r="B609" s="34">
        <v>43243</v>
      </c>
      <c r="C609" s="53" t="s">
        <v>774</v>
      </c>
      <c r="D609" s="17">
        <v>3.4</v>
      </c>
      <c r="E609" s="14">
        <v>8.0000000000000004E-4</v>
      </c>
      <c r="F609" s="14">
        <v>2E-3</v>
      </c>
      <c r="G609" s="100" t="s">
        <v>38</v>
      </c>
      <c r="H609" s="185" t="s">
        <v>652</v>
      </c>
      <c r="I609" s="199"/>
      <c r="J609" s="199"/>
    </row>
    <row r="610" spans="1:10" x14ac:dyDescent="0.2">
      <c r="A610" s="126">
        <v>606</v>
      </c>
      <c r="B610" s="34">
        <v>43243</v>
      </c>
      <c r="C610" s="53" t="s">
        <v>761</v>
      </c>
      <c r="D610" s="17">
        <v>1.3</v>
      </c>
      <c r="E610" s="14">
        <v>1.1999999999999999E-3</v>
      </c>
      <c r="F610" s="14">
        <v>2E-3</v>
      </c>
      <c r="G610" s="100" t="s">
        <v>53</v>
      </c>
      <c r="H610" s="185" t="s">
        <v>652</v>
      </c>
      <c r="I610" s="199"/>
      <c r="J610" s="199"/>
    </row>
    <row r="611" spans="1:10" x14ac:dyDescent="0.2">
      <c r="A611" s="126">
        <v>607</v>
      </c>
      <c r="B611" s="34">
        <v>43243</v>
      </c>
      <c r="C611" s="53" t="s">
        <v>783</v>
      </c>
      <c r="D611" s="17">
        <v>2.2000000000000002</v>
      </c>
      <c r="E611" s="14">
        <v>2.0000000000000001E-4</v>
      </c>
      <c r="F611" s="14">
        <v>2E-3</v>
      </c>
      <c r="G611" s="100" t="s">
        <v>38</v>
      </c>
      <c r="H611" s="185" t="s">
        <v>652</v>
      </c>
      <c r="I611" s="199"/>
      <c r="J611" s="199"/>
    </row>
    <row r="612" spans="1:10" x14ac:dyDescent="0.2">
      <c r="A612" s="126">
        <v>608</v>
      </c>
      <c r="B612" s="105">
        <v>43244</v>
      </c>
      <c r="C612" s="100" t="s">
        <v>777</v>
      </c>
      <c r="D612" s="17">
        <v>1.2</v>
      </c>
      <c r="E612" s="14">
        <v>1.8E-3</v>
      </c>
      <c r="F612" s="14">
        <v>2E-3</v>
      </c>
      <c r="G612" s="100" t="s">
        <v>38</v>
      </c>
      <c r="H612" s="185" t="s">
        <v>742</v>
      </c>
      <c r="I612" s="199"/>
      <c r="J612" s="199"/>
    </row>
    <row r="613" spans="1:10" x14ac:dyDescent="0.2">
      <c r="A613" s="126">
        <v>609</v>
      </c>
      <c r="B613" s="105">
        <v>43244</v>
      </c>
      <c r="C613" s="100" t="s">
        <v>778</v>
      </c>
      <c r="D613" s="101">
        <v>5.0999999999999996</v>
      </c>
      <c r="E613" s="100">
        <v>1.1000000000000001E-3</v>
      </c>
      <c r="F613" s="100">
        <v>2E-3</v>
      </c>
      <c r="G613" s="100" t="s">
        <v>53</v>
      </c>
      <c r="H613" s="185" t="s">
        <v>742</v>
      </c>
      <c r="I613" s="199"/>
      <c r="J613" s="199"/>
    </row>
    <row r="614" spans="1:10" x14ac:dyDescent="0.2">
      <c r="A614" s="126">
        <v>610</v>
      </c>
      <c r="B614" s="105">
        <v>43244</v>
      </c>
      <c r="C614" s="100" t="s">
        <v>780</v>
      </c>
      <c r="D614" s="101">
        <v>4.0999999999999996</v>
      </c>
      <c r="E614" s="100">
        <v>1.6999999999999999E-3</v>
      </c>
      <c r="F614" s="100">
        <v>2E-3</v>
      </c>
      <c r="G614" s="100" t="s">
        <v>38</v>
      </c>
      <c r="H614" s="185" t="s">
        <v>742</v>
      </c>
      <c r="I614" s="199"/>
      <c r="J614" s="199"/>
    </row>
    <row r="615" spans="1:10" x14ac:dyDescent="0.2">
      <c r="A615" s="126">
        <v>611</v>
      </c>
      <c r="B615" s="105">
        <v>43244</v>
      </c>
      <c r="C615" s="100" t="s">
        <v>781</v>
      </c>
      <c r="D615" s="101">
        <v>5.2</v>
      </c>
      <c r="E615" s="100" t="s">
        <v>45</v>
      </c>
      <c r="F615" s="100">
        <v>2E-3</v>
      </c>
      <c r="G615" s="100" t="s">
        <v>38</v>
      </c>
      <c r="H615" s="185" t="s">
        <v>742</v>
      </c>
      <c r="I615" s="199"/>
      <c r="J615" s="199"/>
    </row>
    <row r="616" spans="1:10" x14ac:dyDescent="0.2">
      <c r="A616" s="126">
        <v>612</v>
      </c>
      <c r="B616" s="105">
        <v>43244</v>
      </c>
      <c r="C616" s="100" t="s">
        <v>782</v>
      </c>
      <c r="D616" s="101">
        <v>1.1000000000000001</v>
      </c>
      <c r="E616" s="100" t="s">
        <v>45</v>
      </c>
      <c r="F616" s="100">
        <v>2E-3</v>
      </c>
      <c r="G616" s="100" t="s">
        <v>38</v>
      </c>
      <c r="H616" s="185" t="s">
        <v>652</v>
      </c>
      <c r="I616" s="199"/>
      <c r="J616" s="199"/>
    </row>
    <row r="617" spans="1:10" s="106" customFormat="1" x14ac:dyDescent="0.2">
      <c r="A617" s="126">
        <v>613</v>
      </c>
      <c r="B617" s="105">
        <v>43244</v>
      </c>
      <c r="C617" s="100" t="s">
        <v>784</v>
      </c>
      <c r="D617" s="101">
        <v>1.1000000000000001</v>
      </c>
      <c r="E617" s="100">
        <v>4.0000000000000002E-4</v>
      </c>
      <c r="F617" s="100">
        <v>2E-3</v>
      </c>
      <c r="G617" s="100" t="s">
        <v>38</v>
      </c>
      <c r="H617" s="185" t="s">
        <v>742</v>
      </c>
      <c r="I617" s="198"/>
      <c r="J617" s="198"/>
    </row>
    <row r="618" spans="1:10" s="106" customFormat="1" x14ac:dyDescent="0.2">
      <c r="A618" s="126">
        <v>614</v>
      </c>
      <c r="B618" s="105">
        <v>43244</v>
      </c>
      <c r="C618" s="100" t="s">
        <v>785</v>
      </c>
      <c r="D618" s="101">
        <v>1.4</v>
      </c>
      <c r="E618" s="100">
        <v>2.9999999999999997E-4</v>
      </c>
      <c r="F618" s="100">
        <v>2E-3</v>
      </c>
      <c r="G618" s="100" t="s">
        <v>53</v>
      </c>
      <c r="H618" s="185" t="s">
        <v>742</v>
      </c>
      <c r="I618" s="198"/>
      <c r="J618" s="198"/>
    </row>
    <row r="619" spans="1:10" s="106" customFormat="1" x14ac:dyDescent="0.2">
      <c r="A619" s="126">
        <v>615</v>
      </c>
      <c r="B619" s="105">
        <v>43244</v>
      </c>
      <c r="C619" s="100" t="s">
        <v>786</v>
      </c>
      <c r="D619" s="101">
        <v>1.4</v>
      </c>
      <c r="E619" s="100">
        <v>6.9999999999999999E-4</v>
      </c>
      <c r="F619" s="100">
        <v>2E-3</v>
      </c>
      <c r="G619" s="100" t="s">
        <v>38</v>
      </c>
      <c r="H619" s="185" t="s">
        <v>742</v>
      </c>
      <c r="I619" s="198"/>
      <c r="J619" s="198"/>
    </row>
    <row r="620" spans="1:10" s="106" customFormat="1" x14ac:dyDescent="0.2">
      <c r="A620" s="126">
        <v>616</v>
      </c>
      <c r="B620" s="105">
        <v>43244</v>
      </c>
      <c r="C620" s="100" t="s">
        <v>787</v>
      </c>
      <c r="D620" s="101">
        <v>2.1</v>
      </c>
      <c r="E620" s="100">
        <v>8.9999999999999998E-4</v>
      </c>
      <c r="F620" s="100">
        <v>2E-3</v>
      </c>
      <c r="G620" s="100" t="s">
        <v>38</v>
      </c>
      <c r="H620" s="185" t="s">
        <v>742</v>
      </c>
      <c r="I620" s="198"/>
      <c r="J620" s="198"/>
    </row>
    <row r="621" spans="1:10" s="106" customFormat="1" x14ac:dyDescent="0.2">
      <c r="A621" s="126">
        <v>617</v>
      </c>
      <c r="B621" s="105">
        <v>43244</v>
      </c>
      <c r="C621" s="100" t="s">
        <v>788</v>
      </c>
      <c r="D621" s="101">
        <v>2.4</v>
      </c>
      <c r="E621" s="100">
        <v>8.0000000000000004E-4</v>
      </c>
      <c r="F621" s="100">
        <v>2E-3</v>
      </c>
      <c r="G621" s="100" t="s">
        <v>53</v>
      </c>
      <c r="H621" s="185" t="s">
        <v>742</v>
      </c>
      <c r="I621" s="198"/>
      <c r="J621" s="198"/>
    </row>
    <row r="622" spans="1:10" s="106" customFormat="1" x14ac:dyDescent="0.2">
      <c r="A622" s="126">
        <v>618</v>
      </c>
      <c r="B622" s="105">
        <v>43244</v>
      </c>
      <c r="C622" s="100" t="s">
        <v>790</v>
      </c>
      <c r="D622" s="101">
        <v>3.2</v>
      </c>
      <c r="E622" s="100" t="s">
        <v>45</v>
      </c>
      <c r="F622" s="100">
        <v>2E-3</v>
      </c>
      <c r="G622" s="100" t="s">
        <v>38</v>
      </c>
      <c r="H622" s="185" t="s">
        <v>742</v>
      </c>
      <c r="I622" s="198"/>
      <c r="J622" s="198"/>
    </row>
    <row r="623" spans="1:10" s="106" customFormat="1" x14ac:dyDescent="0.2">
      <c r="A623" s="126">
        <v>619</v>
      </c>
      <c r="B623" s="105">
        <v>43244</v>
      </c>
      <c r="C623" s="100" t="s">
        <v>791</v>
      </c>
      <c r="D623" s="101">
        <v>3.3</v>
      </c>
      <c r="E623" s="100" t="s">
        <v>45</v>
      </c>
      <c r="F623" s="100">
        <v>2E-3</v>
      </c>
      <c r="G623" s="100" t="s">
        <v>38</v>
      </c>
      <c r="H623" s="185" t="s">
        <v>742</v>
      </c>
      <c r="I623" s="198"/>
      <c r="J623" s="198"/>
    </row>
    <row r="624" spans="1:10" s="106" customFormat="1" x14ac:dyDescent="0.2">
      <c r="A624" s="126">
        <v>620</v>
      </c>
      <c r="B624" s="40">
        <v>43244</v>
      </c>
      <c r="C624" s="100" t="s">
        <v>792</v>
      </c>
      <c r="D624" s="101">
        <v>3.3</v>
      </c>
      <c r="E624" s="144" t="s">
        <v>45</v>
      </c>
      <c r="F624" s="144">
        <v>2E-3</v>
      </c>
      <c r="G624" s="100" t="s">
        <v>53</v>
      </c>
      <c r="H624" s="185" t="s">
        <v>742</v>
      </c>
      <c r="I624" s="198"/>
      <c r="J624" s="198"/>
    </row>
    <row r="625" spans="1:10" s="106" customFormat="1" x14ac:dyDescent="0.2">
      <c r="A625" s="126">
        <v>621</v>
      </c>
      <c r="B625" s="40">
        <v>43244</v>
      </c>
      <c r="C625" s="100" t="s">
        <v>793</v>
      </c>
      <c r="D625" s="101">
        <v>4.2</v>
      </c>
      <c r="E625" s="144">
        <v>4.0000000000000002E-4</v>
      </c>
      <c r="F625" s="144">
        <v>2E-3</v>
      </c>
      <c r="G625" s="100" t="s">
        <v>38</v>
      </c>
      <c r="H625" s="185" t="s">
        <v>742</v>
      </c>
      <c r="I625" s="198"/>
      <c r="J625" s="198"/>
    </row>
    <row r="626" spans="1:10" s="106" customFormat="1" x14ac:dyDescent="0.2">
      <c r="A626" s="126">
        <v>622</v>
      </c>
      <c r="B626" s="40">
        <v>43244</v>
      </c>
      <c r="C626" s="100" t="s">
        <v>794</v>
      </c>
      <c r="D626" s="101">
        <v>4.2</v>
      </c>
      <c r="E626" s="144">
        <v>1E-4</v>
      </c>
      <c r="F626" s="144">
        <v>2E-3</v>
      </c>
      <c r="G626" s="100" t="s">
        <v>38</v>
      </c>
      <c r="H626" s="185" t="s">
        <v>742</v>
      </c>
      <c r="I626" s="198"/>
      <c r="J626" s="198"/>
    </row>
    <row r="627" spans="1:10" s="106" customFormat="1" x14ac:dyDescent="0.2">
      <c r="A627" s="126">
        <v>623</v>
      </c>
      <c r="B627" s="40">
        <v>43244</v>
      </c>
      <c r="C627" s="100" t="s">
        <v>797</v>
      </c>
      <c r="D627" s="17">
        <v>4.2</v>
      </c>
      <c r="E627" s="28">
        <v>4.0000000000000002E-4</v>
      </c>
      <c r="F627" s="28">
        <v>2E-3</v>
      </c>
      <c r="G627" s="100" t="s">
        <v>38</v>
      </c>
      <c r="H627" s="185" t="s">
        <v>742</v>
      </c>
      <c r="I627" s="198"/>
      <c r="J627" s="198"/>
    </row>
    <row r="628" spans="1:10" s="106" customFormat="1" x14ac:dyDescent="0.2">
      <c r="A628" s="126">
        <v>624</v>
      </c>
      <c r="B628" s="40">
        <v>43244</v>
      </c>
      <c r="C628" s="100" t="s">
        <v>795</v>
      </c>
      <c r="D628" s="17">
        <v>5.0999999999999996</v>
      </c>
      <c r="E628" s="28">
        <v>1E-4</v>
      </c>
      <c r="F628" s="28">
        <v>2E-3</v>
      </c>
      <c r="G628" s="100" t="s">
        <v>38</v>
      </c>
      <c r="H628" s="185" t="s">
        <v>742</v>
      </c>
      <c r="I628" s="198"/>
      <c r="J628" s="198"/>
    </row>
    <row r="629" spans="1:10" s="106" customFormat="1" x14ac:dyDescent="0.2">
      <c r="A629" s="126">
        <v>625</v>
      </c>
      <c r="B629" s="40">
        <v>43244</v>
      </c>
      <c r="C629" s="100" t="s">
        <v>796</v>
      </c>
      <c r="D629" s="17">
        <v>5.3</v>
      </c>
      <c r="E629" s="28">
        <v>2.0000000000000001E-4</v>
      </c>
      <c r="F629" s="28">
        <v>2E-3</v>
      </c>
      <c r="G629" s="100" t="s">
        <v>38</v>
      </c>
      <c r="H629" s="185" t="s">
        <v>742</v>
      </c>
      <c r="I629" s="198"/>
      <c r="J629" s="198"/>
    </row>
    <row r="630" spans="1:10" s="106" customFormat="1" x14ac:dyDescent="0.2">
      <c r="A630" s="126">
        <v>626</v>
      </c>
      <c r="B630" s="40">
        <v>43245</v>
      </c>
      <c r="C630" s="100" t="s">
        <v>798</v>
      </c>
      <c r="D630" s="17">
        <v>3.1</v>
      </c>
      <c r="E630" s="28">
        <v>8.9999999999999998E-4</v>
      </c>
      <c r="F630" s="28">
        <v>2E-3</v>
      </c>
      <c r="G630" s="100" t="s">
        <v>38</v>
      </c>
      <c r="H630" s="185" t="s">
        <v>799</v>
      </c>
      <c r="I630" s="198"/>
      <c r="J630" s="198"/>
    </row>
    <row r="631" spans="1:10" s="15" customFormat="1" x14ac:dyDescent="0.2">
      <c r="A631" s="126">
        <v>627</v>
      </c>
      <c r="B631" s="40">
        <v>43245</v>
      </c>
      <c r="C631" s="100" t="s">
        <v>800</v>
      </c>
      <c r="D631" s="17">
        <v>2.2000000000000002</v>
      </c>
      <c r="E631" s="28">
        <v>1.6999999999999999E-3</v>
      </c>
      <c r="F631" s="28">
        <v>2E-3</v>
      </c>
      <c r="G631" s="100" t="s">
        <v>38</v>
      </c>
      <c r="H631" s="185" t="s">
        <v>799</v>
      </c>
      <c r="I631" s="198"/>
      <c r="J631" s="198"/>
    </row>
    <row r="632" spans="1:10" s="15" customFormat="1" x14ac:dyDescent="0.2">
      <c r="A632" s="126">
        <v>628</v>
      </c>
      <c r="B632" s="40">
        <v>43245</v>
      </c>
      <c r="C632" s="100" t="s">
        <v>801</v>
      </c>
      <c r="D632" s="101">
        <v>2.2999999999999998</v>
      </c>
      <c r="E632" s="144" t="s">
        <v>45</v>
      </c>
      <c r="F632" s="144">
        <v>2E-3</v>
      </c>
      <c r="G632" s="100" t="s">
        <v>53</v>
      </c>
      <c r="H632" s="185" t="s">
        <v>799</v>
      </c>
      <c r="I632" s="198"/>
      <c r="J632" s="198"/>
    </row>
    <row r="633" spans="1:10" s="15" customFormat="1" x14ac:dyDescent="0.2">
      <c r="A633" s="126">
        <v>629</v>
      </c>
      <c r="B633" s="40">
        <v>43245</v>
      </c>
      <c r="C633" s="100" t="s">
        <v>802</v>
      </c>
      <c r="D633" s="101">
        <v>4.3</v>
      </c>
      <c r="E633" s="144" t="s">
        <v>45</v>
      </c>
      <c r="F633" s="144">
        <v>2E-3</v>
      </c>
      <c r="G633" s="100" t="s">
        <v>53</v>
      </c>
      <c r="H633" s="185" t="s">
        <v>799</v>
      </c>
      <c r="I633" s="198"/>
      <c r="J633" s="198"/>
    </row>
    <row r="634" spans="1:10" x14ac:dyDescent="0.2">
      <c r="A634" s="126">
        <v>630</v>
      </c>
      <c r="B634" s="40">
        <v>43245</v>
      </c>
      <c r="C634" s="100" t="s">
        <v>803</v>
      </c>
      <c r="D634" s="101">
        <v>3.4</v>
      </c>
      <c r="E634" s="144" t="s">
        <v>45</v>
      </c>
      <c r="F634" s="144">
        <v>2E-3</v>
      </c>
      <c r="G634" s="100" t="s">
        <v>53</v>
      </c>
      <c r="H634" s="185" t="s">
        <v>799</v>
      </c>
      <c r="I634" s="199"/>
      <c r="J634" s="199"/>
    </row>
    <row r="635" spans="1:10" x14ac:dyDescent="0.2">
      <c r="A635" s="126">
        <v>631</v>
      </c>
      <c r="B635" s="40">
        <v>43245</v>
      </c>
      <c r="C635" s="100" t="s">
        <v>804</v>
      </c>
      <c r="D635" s="101">
        <v>3.2</v>
      </c>
      <c r="E635" s="144" t="s">
        <v>45</v>
      </c>
      <c r="F635" s="144">
        <v>2E-3</v>
      </c>
      <c r="G635" s="100" t="s">
        <v>38</v>
      </c>
      <c r="H635" s="185" t="s">
        <v>799</v>
      </c>
      <c r="I635" s="199"/>
      <c r="J635" s="199"/>
    </row>
    <row r="636" spans="1:10" x14ac:dyDescent="0.2">
      <c r="A636" s="126">
        <v>632</v>
      </c>
      <c r="B636" s="40">
        <v>43245</v>
      </c>
      <c r="C636" s="100" t="s">
        <v>805</v>
      </c>
      <c r="D636" s="101">
        <v>4.4000000000000004</v>
      </c>
      <c r="E636" s="145">
        <v>1E-3</v>
      </c>
      <c r="F636" s="144">
        <v>2E-3</v>
      </c>
      <c r="G636" s="100" t="s">
        <v>53</v>
      </c>
      <c r="H636" s="185" t="s">
        <v>799</v>
      </c>
      <c r="I636" s="199"/>
      <c r="J636" s="199"/>
    </row>
    <row r="637" spans="1:10" x14ac:dyDescent="0.2">
      <c r="A637" s="126">
        <v>633</v>
      </c>
      <c r="B637" s="40">
        <v>43245</v>
      </c>
      <c r="C637" s="100" t="s">
        <v>806</v>
      </c>
      <c r="D637" s="101">
        <v>1.2</v>
      </c>
      <c r="E637" s="144">
        <v>4.0000000000000002E-4</v>
      </c>
      <c r="F637" s="144">
        <v>2E-3</v>
      </c>
      <c r="G637" s="100" t="s">
        <v>38</v>
      </c>
      <c r="H637" s="185" t="s">
        <v>799</v>
      </c>
      <c r="I637" s="199"/>
      <c r="J637" s="199"/>
    </row>
    <row r="638" spans="1:10" x14ac:dyDescent="0.2">
      <c r="A638" s="126">
        <v>634</v>
      </c>
      <c r="B638" s="40">
        <v>43245</v>
      </c>
      <c r="C638" s="100" t="s">
        <v>807</v>
      </c>
      <c r="D638" s="101">
        <v>5.2</v>
      </c>
      <c r="E638" s="144" t="s">
        <v>45</v>
      </c>
      <c r="F638" s="144">
        <v>2E-3</v>
      </c>
      <c r="G638" s="100" t="s">
        <v>53</v>
      </c>
      <c r="H638" s="185" t="s">
        <v>799</v>
      </c>
      <c r="I638" s="199"/>
      <c r="J638" s="199"/>
    </row>
    <row r="639" spans="1:10" x14ac:dyDescent="0.2">
      <c r="A639" s="126">
        <v>635</v>
      </c>
      <c r="B639" s="40">
        <v>43245</v>
      </c>
      <c r="C639" s="100" t="s">
        <v>808</v>
      </c>
      <c r="D639" s="17">
        <v>4.0999999999999996</v>
      </c>
      <c r="E639" s="28" t="s">
        <v>45</v>
      </c>
      <c r="F639" s="28">
        <v>2E-3</v>
      </c>
      <c r="G639" s="100" t="s">
        <v>53</v>
      </c>
      <c r="H639" s="185" t="s">
        <v>799</v>
      </c>
      <c r="I639" s="199"/>
      <c r="J639" s="199"/>
    </row>
    <row r="640" spans="1:10" x14ac:dyDescent="0.2">
      <c r="A640" s="126">
        <v>636</v>
      </c>
      <c r="B640" s="40">
        <v>43245</v>
      </c>
      <c r="C640" s="100" t="s">
        <v>809</v>
      </c>
      <c r="D640" s="17">
        <v>1.3</v>
      </c>
      <c r="E640" s="28">
        <v>5.0000000000000001E-4</v>
      </c>
      <c r="F640" s="28">
        <v>2E-3</v>
      </c>
      <c r="G640" s="100" t="s">
        <v>53</v>
      </c>
      <c r="H640" s="185" t="s">
        <v>799</v>
      </c>
      <c r="I640" s="199"/>
      <c r="J640" s="199"/>
    </row>
    <row r="641" spans="1:10" x14ac:dyDescent="0.2">
      <c r="A641" s="126">
        <v>637</v>
      </c>
      <c r="B641" s="40">
        <v>43245</v>
      </c>
      <c r="C641" s="100" t="s">
        <v>810</v>
      </c>
      <c r="D641" s="17">
        <v>5.0999999999999996</v>
      </c>
      <c r="E641" s="28">
        <v>8.0000000000000004E-4</v>
      </c>
      <c r="F641" s="28">
        <v>2E-3</v>
      </c>
      <c r="G641" s="100" t="s">
        <v>53</v>
      </c>
      <c r="H641" s="185" t="s">
        <v>799</v>
      </c>
      <c r="I641" s="199"/>
      <c r="J641" s="199"/>
    </row>
    <row r="642" spans="1:10" x14ac:dyDescent="0.2">
      <c r="A642" s="126">
        <v>638</v>
      </c>
      <c r="B642" s="40">
        <v>43245</v>
      </c>
      <c r="C642" s="100" t="s">
        <v>811</v>
      </c>
      <c r="D642" s="17">
        <v>1.1000000000000001</v>
      </c>
      <c r="E642" s="28" t="s">
        <v>45</v>
      </c>
      <c r="F642" s="28">
        <v>2E-3</v>
      </c>
      <c r="G642" s="100" t="s">
        <v>38</v>
      </c>
      <c r="H642" s="185" t="s">
        <v>799</v>
      </c>
      <c r="I642" s="199"/>
      <c r="J642" s="199"/>
    </row>
    <row r="643" spans="1:10" x14ac:dyDescent="0.2">
      <c r="A643" s="126">
        <v>639</v>
      </c>
      <c r="B643" s="40">
        <v>43245</v>
      </c>
      <c r="C643" s="100" t="s">
        <v>812</v>
      </c>
      <c r="D643" s="17">
        <v>3.1</v>
      </c>
      <c r="E643" s="28" t="s">
        <v>45</v>
      </c>
      <c r="F643" s="28">
        <v>2E-3</v>
      </c>
      <c r="G643" s="100" t="s">
        <v>38</v>
      </c>
      <c r="H643" s="185" t="s">
        <v>799</v>
      </c>
      <c r="I643" s="199"/>
      <c r="J643" s="199"/>
    </row>
    <row r="644" spans="1:10" x14ac:dyDescent="0.2">
      <c r="A644" s="126">
        <v>640</v>
      </c>
      <c r="B644" s="40">
        <v>43245</v>
      </c>
      <c r="C644" s="100" t="s">
        <v>813</v>
      </c>
      <c r="D644" s="17">
        <v>5.4</v>
      </c>
      <c r="E644" s="28" t="s">
        <v>45</v>
      </c>
      <c r="F644" s="28">
        <v>2E-3</v>
      </c>
      <c r="G644" s="100" t="s">
        <v>53</v>
      </c>
      <c r="H644" s="185" t="s">
        <v>799</v>
      </c>
      <c r="I644" s="199"/>
      <c r="J644" s="199"/>
    </row>
    <row r="645" spans="1:10" x14ac:dyDescent="0.2">
      <c r="A645" s="126">
        <v>641</v>
      </c>
      <c r="B645" s="105">
        <v>43245</v>
      </c>
      <c r="C645" s="100" t="s">
        <v>814</v>
      </c>
      <c r="D645" s="17">
        <v>2.2999999999999998</v>
      </c>
      <c r="E645" s="141" t="s">
        <v>45</v>
      </c>
      <c r="F645" s="28">
        <v>2E-3</v>
      </c>
      <c r="G645" s="100" t="s">
        <v>38</v>
      </c>
      <c r="H645" s="185" t="s">
        <v>799</v>
      </c>
      <c r="I645" s="199"/>
      <c r="J645" s="199"/>
    </row>
    <row r="646" spans="1:10" x14ac:dyDescent="0.2">
      <c r="A646" s="126">
        <v>642</v>
      </c>
      <c r="B646" s="40">
        <v>43245</v>
      </c>
      <c r="C646" s="100" t="s">
        <v>815</v>
      </c>
      <c r="D646" s="17">
        <v>3.4</v>
      </c>
      <c r="E646" s="28">
        <v>2.0000000000000001E-4</v>
      </c>
      <c r="F646" s="28">
        <v>2E-3</v>
      </c>
      <c r="G646" s="100" t="s">
        <v>38</v>
      </c>
      <c r="H646" s="185" t="s">
        <v>799</v>
      </c>
      <c r="I646" s="199"/>
      <c r="J646" s="199"/>
    </row>
    <row r="647" spans="1:10" x14ac:dyDescent="0.2">
      <c r="A647" s="126">
        <v>643</v>
      </c>
      <c r="B647" s="40">
        <v>43245</v>
      </c>
      <c r="C647" s="100" t="s">
        <v>816</v>
      </c>
      <c r="D647" s="17">
        <v>2.2000000000000002</v>
      </c>
      <c r="E647" s="28" t="s">
        <v>45</v>
      </c>
      <c r="F647" s="28">
        <v>2E-3</v>
      </c>
      <c r="G647" s="100" t="s">
        <v>38</v>
      </c>
      <c r="H647" s="185" t="s">
        <v>799</v>
      </c>
      <c r="I647" s="199"/>
      <c r="J647" s="199"/>
    </row>
    <row r="648" spans="1:10" x14ac:dyDescent="0.2">
      <c r="A648" s="126">
        <v>644</v>
      </c>
      <c r="B648" s="40">
        <v>43245</v>
      </c>
      <c r="C648" s="100" t="s">
        <v>817</v>
      </c>
      <c r="D648" s="17">
        <v>4.2</v>
      </c>
      <c r="E648" s="28" t="s">
        <v>45</v>
      </c>
      <c r="F648" s="28">
        <v>2E-3</v>
      </c>
      <c r="G648" s="100" t="s">
        <v>38</v>
      </c>
      <c r="H648" s="185" t="s">
        <v>799</v>
      </c>
      <c r="I648" s="199"/>
      <c r="J648" s="199"/>
    </row>
    <row r="649" spans="1:10" x14ac:dyDescent="0.2">
      <c r="A649" s="126">
        <v>645</v>
      </c>
      <c r="B649" s="40">
        <v>43245</v>
      </c>
      <c r="C649" s="100" t="s">
        <v>818</v>
      </c>
      <c r="D649" s="17">
        <v>1.2</v>
      </c>
      <c r="E649" s="28">
        <v>1E-4</v>
      </c>
      <c r="F649" s="28">
        <v>2E-3</v>
      </c>
      <c r="G649" s="100" t="s">
        <v>38</v>
      </c>
      <c r="H649" s="185" t="s">
        <v>799</v>
      </c>
      <c r="I649" s="199"/>
      <c r="J649" s="199"/>
    </row>
    <row r="650" spans="1:10" x14ac:dyDescent="0.2">
      <c r="A650" s="126">
        <v>646</v>
      </c>
      <c r="B650" s="40">
        <v>43245</v>
      </c>
      <c r="C650" s="100" t="s">
        <v>819</v>
      </c>
      <c r="D650" s="17">
        <v>3.2</v>
      </c>
      <c r="E650" s="28">
        <v>2.0000000000000001E-4</v>
      </c>
      <c r="F650" s="28">
        <v>2E-3</v>
      </c>
      <c r="G650" s="100" t="s">
        <v>53</v>
      </c>
      <c r="H650" s="185" t="s">
        <v>799</v>
      </c>
      <c r="I650" s="199"/>
      <c r="J650" s="199"/>
    </row>
    <row r="651" spans="1:10" x14ac:dyDescent="0.2">
      <c r="A651" s="126">
        <v>647</v>
      </c>
      <c r="B651" s="105">
        <v>43245</v>
      </c>
      <c r="C651" s="100" t="s">
        <v>820</v>
      </c>
      <c r="D651" s="17">
        <v>1.3</v>
      </c>
      <c r="E651" s="28">
        <v>2.0000000000000001E-4</v>
      </c>
      <c r="F651" s="28">
        <v>2E-3</v>
      </c>
      <c r="G651" s="100" t="s">
        <v>38</v>
      </c>
      <c r="H651" s="185" t="s">
        <v>799</v>
      </c>
      <c r="I651" s="199"/>
      <c r="J651" s="199"/>
    </row>
    <row r="652" spans="1:10" x14ac:dyDescent="0.2">
      <c r="A652" s="126">
        <v>648</v>
      </c>
      <c r="B652" s="40">
        <v>43246</v>
      </c>
      <c r="C652" s="100" t="s">
        <v>821</v>
      </c>
      <c r="D652" s="17">
        <v>1.4</v>
      </c>
      <c r="E652" s="28" t="s">
        <v>45</v>
      </c>
      <c r="F652" s="28">
        <v>2E-3</v>
      </c>
      <c r="G652" s="100" t="s">
        <v>53</v>
      </c>
      <c r="H652" s="185" t="s">
        <v>822</v>
      </c>
      <c r="I652" s="199"/>
      <c r="J652" s="199"/>
    </row>
    <row r="653" spans="1:10" x14ac:dyDescent="0.2">
      <c r="A653" s="126">
        <v>649</v>
      </c>
      <c r="B653" s="40">
        <v>43246</v>
      </c>
      <c r="C653" s="100" t="s">
        <v>823</v>
      </c>
      <c r="D653" s="17">
        <v>4.3</v>
      </c>
      <c r="E653" s="28" t="s">
        <v>45</v>
      </c>
      <c r="F653" s="28">
        <v>2E-3</v>
      </c>
      <c r="G653" s="100" t="s">
        <v>53</v>
      </c>
      <c r="H653" s="185" t="s">
        <v>822</v>
      </c>
      <c r="I653" s="199"/>
      <c r="J653" s="199"/>
    </row>
    <row r="654" spans="1:10" x14ac:dyDescent="0.2">
      <c r="A654" s="126">
        <v>650</v>
      </c>
      <c r="B654" s="40">
        <v>43245</v>
      </c>
      <c r="C654" s="100" t="s">
        <v>824</v>
      </c>
      <c r="D654" s="17">
        <v>5.3</v>
      </c>
      <c r="E654" s="28">
        <v>8.0000000000000004E-4</v>
      </c>
      <c r="F654" s="28">
        <v>2E-3</v>
      </c>
      <c r="G654" s="100" t="s">
        <v>38</v>
      </c>
      <c r="H654" s="185" t="s">
        <v>799</v>
      </c>
      <c r="I654" s="199"/>
      <c r="J654" s="199"/>
    </row>
    <row r="655" spans="1:10" x14ac:dyDescent="0.2">
      <c r="A655" s="126">
        <v>651</v>
      </c>
      <c r="B655" s="40">
        <v>43245</v>
      </c>
      <c r="C655" s="100" t="s">
        <v>825</v>
      </c>
      <c r="D655" s="17">
        <v>2.4</v>
      </c>
      <c r="E655" s="28" t="s">
        <v>45</v>
      </c>
      <c r="F655" s="28">
        <v>2E-3</v>
      </c>
      <c r="G655" s="100" t="s">
        <v>53</v>
      </c>
      <c r="H655" s="185" t="s">
        <v>799</v>
      </c>
      <c r="I655" s="199"/>
      <c r="J655" s="199"/>
    </row>
    <row r="656" spans="1:10" x14ac:dyDescent="0.2">
      <c r="A656" s="126">
        <v>652</v>
      </c>
      <c r="B656" s="40">
        <v>43246</v>
      </c>
      <c r="C656" s="100" t="s">
        <v>826</v>
      </c>
      <c r="D656" s="17">
        <v>3.2</v>
      </c>
      <c r="E656" s="28">
        <v>1E-4</v>
      </c>
      <c r="F656" s="28">
        <v>2E-3</v>
      </c>
      <c r="G656" s="100" t="s">
        <v>53</v>
      </c>
      <c r="H656" s="185" t="s">
        <v>822</v>
      </c>
      <c r="I656" s="199"/>
      <c r="J656" s="199"/>
    </row>
    <row r="657" spans="1:10" x14ac:dyDescent="0.2">
      <c r="A657" s="126">
        <v>653</v>
      </c>
      <c r="B657" s="40">
        <v>43246</v>
      </c>
      <c r="C657" s="100" t="s">
        <v>827</v>
      </c>
      <c r="D657" s="17">
        <v>1.1000000000000001</v>
      </c>
      <c r="E657" s="28" t="s">
        <v>45</v>
      </c>
      <c r="F657" s="28">
        <v>2E-3</v>
      </c>
      <c r="G657" s="100" t="s">
        <v>53</v>
      </c>
      <c r="H657" s="185" t="s">
        <v>822</v>
      </c>
      <c r="I657" s="199"/>
      <c r="J657" s="199"/>
    </row>
    <row r="658" spans="1:10" x14ac:dyDescent="0.2">
      <c r="A658" s="126">
        <v>654</v>
      </c>
      <c r="B658" s="40">
        <v>43246</v>
      </c>
      <c r="C658" s="100" t="s">
        <v>828</v>
      </c>
      <c r="D658" s="17">
        <v>2.2999999999999998</v>
      </c>
      <c r="E658" s="28" t="s">
        <v>45</v>
      </c>
      <c r="F658" s="28">
        <v>2E-3</v>
      </c>
      <c r="G658" s="100" t="s">
        <v>38</v>
      </c>
      <c r="H658" s="185" t="s">
        <v>822</v>
      </c>
      <c r="I658" s="199"/>
      <c r="J658" s="199"/>
    </row>
    <row r="659" spans="1:10" x14ac:dyDescent="0.2">
      <c r="A659" s="126">
        <v>655</v>
      </c>
      <c r="B659" s="40">
        <v>43246</v>
      </c>
      <c r="C659" s="100" t="s">
        <v>829</v>
      </c>
      <c r="D659" s="17">
        <v>3.1</v>
      </c>
      <c r="E659" s="28" t="s">
        <v>45</v>
      </c>
      <c r="F659" s="28">
        <v>2E-3</v>
      </c>
      <c r="G659" s="100" t="s">
        <v>38</v>
      </c>
      <c r="H659" s="185" t="s">
        <v>822</v>
      </c>
      <c r="I659" s="199"/>
      <c r="J659" s="199"/>
    </row>
    <row r="660" spans="1:10" x14ac:dyDescent="0.2">
      <c r="A660" s="126">
        <v>656</v>
      </c>
      <c r="B660" s="40">
        <v>43246</v>
      </c>
      <c r="C660" s="100" t="s">
        <v>830</v>
      </c>
      <c r="D660" s="17">
        <v>4.0999999999999996</v>
      </c>
      <c r="E660" s="28">
        <v>5.0000000000000001E-4</v>
      </c>
      <c r="F660" s="28">
        <v>2E-3</v>
      </c>
      <c r="G660" s="100" t="s">
        <v>38</v>
      </c>
      <c r="H660" s="185" t="s">
        <v>822</v>
      </c>
      <c r="I660" s="199"/>
      <c r="J660" s="199"/>
    </row>
    <row r="661" spans="1:10" x14ac:dyDescent="0.2">
      <c r="A661" s="126">
        <v>657</v>
      </c>
      <c r="B661" s="40">
        <v>43246</v>
      </c>
      <c r="C661" s="100" t="s">
        <v>831</v>
      </c>
      <c r="D661" s="17">
        <v>3.3</v>
      </c>
      <c r="E661" s="28" t="s">
        <v>45</v>
      </c>
      <c r="F661" s="28">
        <v>2E-3</v>
      </c>
      <c r="G661" s="100" t="s">
        <v>38</v>
      </c>
      <c r="H661" s="185" t="s">
        <v>822</v>
      </c>
      <c r="I661" s="199"/>
      <c r="J661" s="199"/>
    </row>
    <row r="662" spans="1:10" x14ac:dyDescent="0.2">
      <c r="A662" s="126">
        <v>658</v>
      </c>
      <c r="B662" s="40">
        <v>43246</v>
      </c>
      <c r="C662" s="100" t="s">
        <v>832</v>
      </c>
      <c r="D662" s="17">
        <v>1.2</v>
      </c>
      <c r="E662" s="28" t="s">
        <v>45</v>
      </c>
      <c r="F662" s="28">
        <v>2E-3</v>
      </c>
      <c r="G662" s="100" t="s">
        <v>53</v>
      </c>
      <c r="H662" s="185" t="s">
        <v>822</v>
      </c>
      <c r="I662" s="199"/>
      <c r="J662" s="199"/>
    </row>
    <row r="663" spans="1:10" x14ac:dyDescent="0.2">
      <c r="A663" s="126">
        <v>659</v>
      </c>
      <c r="B663" s="40">
        <v>43246</v>
      </c>
      <c r="C663" s="100" t="s">
        <v>833</v>
      </c>
      <c r="D663" s="17">
        <v>1.3</v>
      </c>
      <c r="E663" s="28">
        <v>5.0000000000000001E-4</v>
      </c>
      <c r="F663" s="28">
        <v>2E-3</v>
      </c>
      <c r="G663" s="100" t="s">
        <v>38</v>
      </c>
      <c r="H663" s="185" t="s">
        <v>822</v>
      </c>
      <c r="I663" s="199"/>
      <c r="J663" s="199"/>
    </row>
    <row r="664" spans="1:10" x14ac:dyDescent="0.2">
      <c r="A664" s="126">
        <v>660</v>
      </c>
      <c r="B664" s="40">
        <v>43246</v>
      </c>
      <c r="C664" s="100" t="s">
        <v>834</v>
      </c>
      <c r="D664" s="17">
        <v>2.2000000000000002</v>
      </c>
      <c r="E664" s="28">
        <v>2.0000000000000001E-4</v>
      </c>
      <c r="F664" s="28">
        <v>2E-3</v>
      </c>
      <c r="G664" s="100" t="s">
        <v>38</v>
      </c>
      <c r="H664" s="185" t="s">
        <v>822</v>
      </c>
      <c r="I664" s="199"/>
      <c r="J664" s="199"/>
    </row>
    <row r="665" spans="1:10" x14ac:dyDescent="0.2">
      <c r="A665" s="126">
        <v>661</v>
      </c>
      <c r="B665" s="40">
        <v>43246</v>
      </c>
      <c r="C665" s="100" t="s">
        <v>835</v>
      </c>
      <c r="D665" s="17">
        <v>1.4</v>
      </c>
      <c r="E665" s="28" t="s">
        <v>45</v>
      </c>
      <c r="F665" s="28">
        <v>2E-3</v>
      </c>
      <c r="G665" s="100" t="s">
        <v>38</v>
      </c>
      <c r="H665" s="185" t="s">
        <v>822</v>
      </c>
      <c r="I665" s="199"/>
      <c r="J665" s="199"/>
    </row>
    <row r="666" spans="1:10" x14ac:dyDescent="0.2">
      <c r="A666" s="126">
        <v>662</v>
      </c>
      <c r="B666" s="40">
        <v>43246</v>
      </c>
      <c r="C666" s="100" t="s">
        <v>836</v>
      </c>
      <c r="D666" s="17">
        <v>5.0999999999999996</v>
      </c>
      <c r="E666" s="28" t="s">
        <v>45</v>
      </c>
      <c r="F666" s="28">
        <v>2E-3</v>
      </c>
      <c r="G666" s="100" t="s">
        <v>38</v>
      </c>
      <c r="H666" s="185" t="s">
        <v>822</v>
      </c>
      <c r="I666" s="199"/>
      <c r="J666" s="199"/>
    </row>
    <row r="667" spans="1:10" x14ac:dyDescent="0.2">
      <c r="A667" s="126">
        <v>663</v>
      </c>
      <c r="B667" s="40">
        <v>43246</v>
      </c>
      <c r="C667" s="100" t="s">
        <v>837</v>
      </c>
      <c r="D667" s="17">
        <v>1.4</v>
      </c>
      <c r="E667" s="28" t="s">
        <v>45</v>
      </c>
      <c r="F667" s="28">
        <v>2E-3</v>
      </c>
      <c r="G667" s="100" t="s">
        <v>38</v>
      </c>
      <c r="H667" s="185" t="s">
        <v>822</v>
      </c>
      <c r="I667" s="199"/>
      <c r="J667" s="199"/>
    </row>
    <row r="668" spans="1:10" x14ac:dyDescent="0.2">
      <c r="A668" s="126">
        <v>664</v>
      </c>
      <c r="B668" s="36">
        <v>43246</v>
      </c>
      <c r="C668" s="36" t="s">
        <v>843</v>
      </c>
      <c r="D668" s="17">
        <v>2.1</v>
      </c>
      <c r="E668" s="28" t="s">
        <v>45</v>
      </c>
      <c r="F668" s="28">
        <v>2E-3</v>
      </c>
      <c r="G668" s="100" t="s">
        <v>53</v>
      </c>
      <c r="H668" s="185" t="s">
        <v>822</v>
      </c>
      <c r="I668" s="199"/>
      <c r="J668" s="199"/>
    </row>
    <row r="669" spans="1:10" x14ac:dyDescent="0.2">
      <c r="A669" s="126">
        <v>665</v>
      </c>
      <c r="B669" s="146">
        <v>43248</v>
      </c>
      <c r="C669" s="36" t="s">
        <v>842</v>
      </c>
      <c r="D669" s="17">
        <v>2.4</v>
      </c>
      <c r="E669" s="14">
        <v>5.9999999999999995E-4</v>
      </c>
      <c r="F669" s="14">
        <v>2E-3</v>
      </c>
      <c r="G669" s="100" t="s">
        <v>38</v>
      </c>
      <c r="H669" s="185" t="s">
        <v>822</v>
      </c>
      <c r="I669" s="199"/>
      <c r="J669" s="199"/>
    </row>
    <row r="670" spans="1:10" x14ac:dyDescent="0.2">
      <c r="A670" s="126">
        <v>666</v>
      </c>
      <c r="B670" s="146">
        <v>43248</v>
      </c>
      <c r="C670" s="36" t="s">
        <v>844</v>
      </c>
      <c r="D670" s="17">
        <v>4.2</v>
      </c>
      <c r="E670" s="14">
        <v>1.4E-3</v>
      </c>
      <c r="F670" s="14">
        <v>2E-3</v>
      </c>
      <c r="G670" s="100" t="s">
        <v>53</v>
      </c>
      <c r="H670" s="185" t="s">
        <v>822</v>
      </c>
      <c r="I670" s="199"/>
      <c r="J670" s="199"/>
    </row>
    <row r="671" spans="1:10" x14ac:dyDescent="0.2">
      <c r="A671" s="126">
        <v>667</v>
      </c>
      <c r="B671" s="36">
        <v>43248</v>
      </c>
      <c r="C671" s="36" t="s">
        <v>845</v>
      </c>
      <c r="D671" s="17">
        <v>5.2</v>
      </c>
      <c r="E671" s="14">
        <v>5.9999999999999995E-4</v>
      </c>
      <c r="F671" s="14">
        <v>2E-3</v>
      </c>
      <c r="G671" s="100" t="s">
        <v>53</v>
      </c>
      <c r="H671" s="185" t="s">
        <v>822</v>
      </c>
      <c r="I671" s="199"/>
      <c r="J671" s="199"/>
    </row>
    <row r="672" spans="1:10" x14ac:dyDescent="0.2">
      <c r="A672" s="126">
        <v>668</v>
      </c>
      <c r="B672" s="36">
        <v>43248</v>
      </c>
      <c r="C672" s="36" t="s">
        <v>846</v>
      </c>
      <c r="D672" s="17">
        <v>5.4</v>
      </c>
      <c r="E672" s="14">
        <v>5.0000000000000001E-4</v>
      </c>
      <c r="F672" s="14">
        <v>2E-3</v>
      </c>
      <c r="G672" s="100" t="s">
        <v>38</v>
      </c>
      <c r="H672" s="185" t="s">
        <v>822</v>
      </c>
      <c r="I672" s="199"/>
      <c r="J672" s="199"/>
    </row>
    <row r="673" spans="1:10" s="15" customFormat="1" x14ac:dyDescent="0.2">
      <c r="A673" s="126">
        <v>669</v>
      </c>
      <c r="B673" s="36">
        <v>43248</v>
      </c>
      <c r="C673" s="36" t="s">
        <v>847</v>
      </c>
      <c r="D673" s="17">
        <v>3.1</v>
      </c>
      <c r="E673" s="14">
        <v>6.9999999999999999E-4</v>
      </c>
      <c r="F673" s="14">
        <v>2E-3</v>
      </c>
      <c r="G673" s="100" t="s">
        <v>38</v>
      </c>
      <c r="H673" s="185" t="s">
        <v>822</v>
      </c>
      <c r="I673" s="198"/>
      <c r="J673" s="198"/>
    </row>
    <row r="674" spans="1:10" s="15" customFormat="1" x14ac:dyDescent="0.2">
      <c r="A674" s="126">
        <v>670</v>
      </c>
      <c r="B674" s="36">
        <v>43248</v>
      </c>
      <c r="C674" s="36" t="s">
        <v>848</v>
      </c>
      <c r="D674" s="17">
        <v>5.3</v>
      </c>
      <c r="E674" s="14">
        <v>2.0000000000000001E-4</v>
      </c>
      <c r="F674" s="14">
        <v>2E-3</v>
      </c>
      <c r="G674" s="100" t="s">
        <v>38</v>
      </c>
      <c r="H674" s="185" t="s">
        <v>822</v>
      </c>
      <c r="I674" s="198"/>
      <c r="J674" s="198"/>
    </row>
    <row r="675" spans="1:10" s="15" customFormat="1" x14ac:dyDescent="0.2">
      <c r="A675" s="126">
        <v>671</v>
      </c>
      <c r="B675" s="36">
        <v>43248</v>
      </c>
      <c r="C675" s="36" t="s">
        <v>849</v>
      </c>
      <c r="D675" s="17">
        <v>2.2999999999999998</v>
      </c>
      <c r="E675" s="14">
        <v>1.8E-3</v>
      </c>
      <c r="F675" s="14">
        <v>2E-3</v>
      </c>
      <c r="G675" s="100" t="s">
        <v>53</v>
      </c>
      <c r="H675" s="185" t="s">
        <v>822</v>
      </c>
      <c r="I675" s="198"/>
      <c r="J675" s="198"/>
    </row>
    <row r="676" spans="1:10" s="15" customFormat="1" x14ac:dyDescent="0.2">
      <c r="A676" s="126">
        <v>672</v>
      </c>
      <c r="B676" s="36">
        <v>43248</v>
      </c>
      <c r="C676" s="36" t="s">
        <v>850</v>
      </c>
      <c r="D676" s="17">
        <v>2.1</v>
      </c>
      <c r="E676" s="14">
        <v>2.0000000000000001E-4</v>
      </c>
      <c r="F676" s="14">
        <v>2E-3</v>
      </c>
      <c r="G676" s="100" t="s">
        <v>38</v>
      </c>
      <c r="H676" s="185" t="s">
        <v>822</v>
      </c>
      <c r="I676" s="198"/>
      <c r="J676" s="198"/>
    </row>
    <row r="677" spans="1:10" s="15" customFormat="1" x14ac:dyDescent="0.2">
      <c r="A677" s="126">
        <v>673</v>
      </c>
      <c r="B677" s="36">
        <v>43248</v>
      </c>
      <c r="C677" s="36" t="s">
        <v>851</v>
      </c>
      <c r="D677" s="17">
        <v>2.2000000000000002</v>
      </c>
      <c r="E677" s="14">
        <v>1.2999999999999999E-3</v>
      </c>
      <c r="F677" s="14">
        <v>2E-3</v>
      </c>
      <c r="G677" s="100" t="s">
        <v>38</v>
      </c>
      <c r="H677" s="185" t="s">
        <v>822</v>
      </c>
      <c r="I677" s="198"/>
      <c r="J677" s="198"/>
    </row>
    <row r="678" spans="1:10" s="15" customFormat="1" x14ac:dyDescent="0.2">
      <c r="A678" s="126">
        <v>674</v>
      </c>
      <c r="B678" s="36">
        <v>43248</v>
      </c>
      <c r="C678" s="36" t="s">
        <v>852</v>
      </c>
      <c r="D678" s="17">
        <v>1.4</v>
      </c>
      <c r="E678" s="14">
        <v>4.0000000000000002E-4</v>
      </c>
      <c r="F678" s="14">
        <v>2E-3</v>
      </c>
      <c r="G678" s="100" t="s">
        <v>38</v>
      </c>
      <c r="H678" s="185" t="s">
        <v>822</v>
      </c>
      <c r="I678" s="198"/>
      <c r="J678" s="198"/>
    </row>
    <row r="679" spans="1:10" s="15" customFormat="1" x14ac:dyDescent="0.2">
      <c r="A679" s="126">
        <v>675</v>
      </c>
      <c r="B679" s="36">
        <v>43248</v>
      </c>
      <c r="C679" s="36" t="s">
        <v>853</v>
      </c>
      <c r="D679" s="17">
        <v>4.3</v>
      </c>
      <c r="E679" s="18">
        <v>1E-3</v>
      </c>
      <c r="F679" s="14">
        <v>2E-3</v>
      </c>
      <c r="G679" s="100" t="s">
        <v>53</v>
      </c>
      <c r="H679" s="185" t="s">
        <v>822</v>
      </c>
      <c r="I679" s="198"/>
      <c r="J679" s="198"/>
    </row>
    <row r="680" spans="1:10" s="15" customFormat="1" x14ac:dyDescent="0.2">
      <c r="A680" s="126">
        <v>676</v>
      </c>
      <c r="B680" s="36">
        <v>43248</v>
      </c>
      <c r="C680" s="36" t="s">
        <v>854</v>
      </c>
      <c r="D680" s="17">
        <v>3.4</v>
      </c>
      <c r="E680" s="14">
        <v>4.0000000000000002E-4</v>
      </c>
      <c r="F680" s="14">
        <v>2E-3</v>
      </c>
      <c r="G680" s="100" t="s">
        <v>38</v>
      </c>
      <c r="H680" s="185" t="s">
        <v>822</v>
      </c>
      <c r="I680" s="198"/>
      <c r="J680" s="198"/>
    </row>
    <row r="681" spans="1:10" s="15" customFormat="1" x14ac:dyDescent="0.2">
      <c r="A681" s="126">
        <v>677</v>
      </c>
      <c r="B681" s="40">
        <v>43248</v>
      </c>
      <c r="C681" s="40" t="s">
        <v>855</v>
      </c>
      <c r="D681" s="101">
        <v>1.1000000000000001</v>
      </c>
      <c r="E681" s="100">
        <v>6.9999999999999999E-4</v>
      </c>
      <c r="F681" s="100">
        <v>2E-3</v>
      </c>
      <c r="G681" s="100" t="s">
        <v>38</v>
      </c>
      <c r="H681" s="185" t="s">
        <v>822</v>
      </c>
      <c r="I681" s="198"/>
      <c r="J681" s="198"/>
    </row>
    <row r="682" spans="1:10" s="15" customFormat="1" x14ac:dyDescent="0.2">
      <c r="A682" s="126">
        <v>678</v>
      </c>
      <c r="B682" s="36">
        <v>43248</v>
      </c>
      <c r="C682" s="36" t="s">
        <v>857</v>
      </c>
      <c r="D682" s="17">
        <v>3.1</v>
      </c>
      <c r="E682" s="14">
        <v>1.1000000000000001E-3</v>
      </c>
      <c r="F682" s="14">
        <v>2E-3</v>
      </c>
      <c r="G682" s="100" t="s">
        <v>53</v>
      </c>
      <c r="H682" s="185" t="s">
        <v>822</v>
      </c>
      <c r="I682" s="198"/>
      <c r="J682" s="198"/>
    </row>
    <row r="683" spans="1:10" s="15" customFormat="1" x14ac:dyDescent="0.2">
      <c r="A683" s="126">
        <v>679</v>
      </c>
      <c r="B683" s="36">
        <v>43250</v>
      </c>
      <c r="C683" s="36" t="s">
        <v>856</v>
      </c>
      <c r="D683" s="17">
        <v>5.4</v>
      </c>
      <c r="E683" s="14">
        <v>2.9999999999999997E-4</v>
      </c>
      <c r="F683" s="14">
        <v>2E-3</v>
      </c>
      <c r="G683" s="100" t="s">
        <v>38</v>
      </c>
      <c r="H683" s="185" t="s">
        <v>822</v>
      </c>
      <c r="I683" s="198"/>
      <c r="J683" s="198"/>
    </row>
    <row r="684" spans="1:10" s="15" customFormat="1" x14ac:dyDescent="0.2">
      <c r="A684" s="126">
        <v>680</v>
      </c>
      <c r="B684" s="36">
        <v>43245</v>
      </c>
      <c r="C684" s="144" t="s">
        <v>859</v>
      </c>
      <c r="D684" s="17">
        <v>4.4000000000000004</v>
      </c>
      <c r="E684" s="14">
        <v>5.0000000000000001E-4</v>
      </c>
      <c r="F684" s="14">
        <v>2E-3</v>
      </c>
      <c r="G684" s="100" t="s">
        <v>53</v>
      </c>
      <c r="H684" s="185" t="s">
        <v>822</v>
      </c>
      <c r="I684" s="198"/>
      <c r="J684" s="198"/>
    </row>
    <row r="685" spans="1:10" s="106" customFormat="1" x14ac:dyDescent="0.2">
      <c r="A685" s="126">
        <v>681</v>
      </c>
      <c r="B685" s="36">
        <v>43250</v>
      </c>
      <c r="C685" s="144" t="s">
        <v>860</v>
      </c>
      <c r="D685" s="17">
        <v>4.2</v>
      </c>
      <c r="E685" s="14">
        <v>1.1999999999999999E-3</v>
      </c>
      <c r="F685" s="14">
        <v>2E-3</v>
      </c>
      <c r="G685" s="100" t="s">
        <v>38</v>
      </c>
      <c r="H685" s="185" t="s">
        <v>822</v>
      </c>
      <c r="I685" s="198"/>
      <c r="J685" s="198"/>
    </row>
    <row r="686" spans="1:10" s="15" customFormat="1" x14ac:dyDescent="0.2">
      <c r="A686" s="126">
        <v>682</v>
      </c>
      <c r="B686" s="36">
        <v>43250</v>
      </c>
      <c r="C686" s="40" t="s">
        <v>861</v>
      </c>
      <c r="D686" s="17">
        <v>5.2</v>
      </c>
      <c r="E686" s="14">
        <v>2.9999999999999997E-4</v>
      </c>
      <c r="F686" s="14">
        <v>2E-3</v>
      </c>
      <c r="G686" s="100" t="s">
        <v>53</v>
      </c>
      <c r="H686" s="185" t="s">
        <v>822</v>
      </c>
      <c r="I686" s="198"/>
      <c r="J686" s="198"/>
    </row>
    <row r="687" spans="1:10" s="15" customFormat="1" x14ac:dyDescent="0.2">
      <c r="A687" s="126">
        <v>683</v>
      </c>
      <c r="B687" s="36">
        <v>43250</v>
      </c>
      <c r="C687" s="40" t="s">
        <v>863</v>
      </c>
      <c r="D687" s="17">
        <v>2.4</v>
      </c>
      <c r="E687" s="14">
        <v>1.5E-3</v>
      </c>
      <c r="F687" s="14">
        <v>2E-3</v>
      </c>
      <c r="G687" s="100" t="s">
        <v>53</v>
      </c>
      <c r="H687" s="185" t="s">
        <v>822</v>
      </c>
      <c r="I687" s="198"/>
      <c r="J687" s="198"/>
    </row>
    <row r="688" spans="1:10" s="15" customFormat="1" x14ac:dyDescent="0.2">
      <c r="A688" s="126">
        <v>684</v>
      </c>
      <c r="B688" s="36">
        <v>43250</v>
      </c>
      <c r="C688" s="40" t="s">
        <v>865</v>
      </c>
      <c r="D688" s="17">
        <v>3.4</v>
      </c>
      <c r="E688" s="14">
        <v>5.0000000000000001E-4</v>
      </c>
      <c r="F688" s="14">
        <v>2E-3</v>
      </c>
      <c r="G688" s="144" t="s">
        <v>53</v>
      </c>
      <c r="H688" s="185" t="s">
        <v>822</v>
      </c>
      <c r="I688" s="198"/>
      <c r="J688" s="198"/>
    </row>
    <row r="689" spans="1:10" s="15" customFormat="1" x14ac:dyDescent="0.2">
      <c r="A689" s="126">
        <v>685</v>
      </c>
      <c r="B689" s="36">
        <v>43250</v>
      </c>
      <c r="C689" s="40" t="s">
        <v>866</v>
      </c>
      <c r="D689" s="17">
        <v>2.1</v>
      </c>
      <c r="E689" s="14">
        <v>1.8E-3</v>
      </c>
      <c r="F689" s="14">
        <v>2E-3</v>
      </c>
      <c r="G689" s="100" t="s">
        <v>38</v>
      </c>
      <c r="H689" s="185" t="s">
        <v>822</v>
      </c>
      <c r="I689" s="198"/>
      <c r="J689" s="198"/>
    </row>
    <row r="690" spans="1:10" s="15" customFormat="1" x14ac:dyDescent="0.2">
      <c r="A690" s="126">
        <v>686</v>
      </c>
      <c r="B690" s="36">
        <v>43250</v>
      </c>
      <c r="C690" s="40" t="s">
        <v>867</v>
      </c>
      <c r="D690" s="17">
        <v>1.4</v>
      </c>
      <c r="E690" s="151">
        <v>1E-3</v>
      </c>
      <c r="F690" s="28">
        <v>2E-3</v>
      </c>
      <c r="G690" s="144" t="s">
        <v>53</v>
      </c>
      <c r="H690" s="185" t="s">
        <v>822</v>
      </c>
      <c r="I690" s="198"/>
      <c r="J690" s="198"/>
    </row>
    <row r="691" spans="1:10" s="15" customFormat="1" x14ac:dyDescent="0.2">
      <c r="A691" s="126">
        <v>687</v>
      </c>
      <c r="B691" s="36">
        <v>43250</v>
      </c>
      <c r="C691" s="40" t="s">
        <v>868</v>
      </c>
      <c r="D691" s="17">
        <v>4.4000000000000004</v>
      </c>
      <c r="E691" s="14">
        <v>5.0000000000000001E-4</v>
      </c>
      <c r="F691" s="14">
        <v>2E-3</v>
      </c>
      <c r="G691" s="100" t="s">
        <v>38</v>
      </c>
      <c r="H691" s="185" t="s">
        <v>822</v>
      </c>
      <c r="I691" s="198"/>
      <c r="J691" s="198"/>
    </row>
    <row r="692" spans="1:10" s="15" customFormat="1" x14ac:dyDescent="0.2">
      <c r="A692" s="126">
        <v>688</v>
      </c>
      <c r="B692" s="36">
        <v>43250</v>
      </c>
      <c r="C692" s="40" t="s">
        <v>869</v>
      </c>
      <c r="D692" s="17">
        <v>2.2999999999999998</v>
      </c>
      <c r="E692" s="14">
        <v>1.1000000000000001E-3</v>
      </c>
      <c r="F692" s="14">
        <v>2E-3</v>
      </c>
      <c r="G692" s="100" t="s">
        <v>53</v>
      </c>
      <c r="H692" s="185" t="s">
        <v>822</v>
      </c>
      <c r="I692" s="198"/>
      <c r="J692" s="198"/>
    </row>
    <row r="693" spans="1:10" s="15" customFormat="1" x14ac:dyDescent="0.2">
      <c r="A693" s="126">
        <v>689</v>
      </c>
      <c r="B693" s="36">
        <v>43250</v>
      </c>
      <c r="C693" s="40" t="s">
        <v>870</v>
      </c>
      <c r="D693" s="17">
        <v>3.1</v>
      </c>
      <c r="E693" s="14" t="s">
        <v>45</v>
      </c>
      <c r="F693" s="14">
        <v>2E-3</v>
      </c>
      <c r="G693" s="100" t="s">
        <v>38</v>
      </c>
      <c r="H693" s="185" t="s">
        <v>822</v>
      </c>
      <c r="I693" s="198"/>
      <c r="J693" s="198"/>
    </row>
    <row r="694" spans="1:10" s="15" customFormat="1" x14ac:dyDescent="0.2">
      <c r="A694" s="126">
        <v>690</v>
      </c>
      <c r="B694" s="36">
        <v>43250</v>
      </c>
      <c r="C694" s="40" t="s">
        <v>875</v>
      </c>
      <c r="D694" s="17">
        <v>2.2000000000000002</v>
      </c>
      <c r="E694" s="14">
        <v>1E-3</v>
      </c>
      <c r="F694" s="14">
        <v>2E-3</v>
      </c>
      <c r="G694" s="100" t="s">
        <v>38</v>
      </c>
      <c r="H694" s="185" t="s">
        <v>822</v>
      </c>
      <c r="I694" s="198"/>
      <c r="J694" s="198"/>
    </row>
    <row r="695" spans="1:10" s="15" customFormat="1" x14ac:dyDescent="0.2">
      <c r="A695" s="126">
        <v>691</v>
      </c>
      <c r="B695" s="36">
        <v>43250</v>
      </c>
      <c r="C695" s="40" t="s">
        <v>871</v>
      </c>
      <c r="D695" s="17">
        <v>2.4</v>
      </c>
      <c r="E695" s="14">
        <v>4.0000000000000002E-4</v>
      </c>
      <c r="F695" s="14">
        <v>2E-3</v>
      </c>
      <c r="G695" s="100" t="s">
        <v>38</v>
      </c>
      <c r="H695" s="185" t="s">
        <v>822</v>
      </c>
      <c r="I695" s="198"/>
      <c r="J695" s="198"/>
    </row>
    <row r="696" spans="1:10" s="15" customFormat="1" x14ac:dyDescent="0.2">
      <c r="A696" s="126">
        <v>692</v>
      </c>
      <c r="B696" s="36">
        <v>43250</v>
      </c>
      <c r="C696" s="40" t="s">
        <v>872</v>
      </c>
      <c r="D696" s="17">
        <v>1.1000000000000001</v>
      </c>
      <c r="E696" s="14" t="s">
        <v>45</v>
      </c>
      <c r="F696" s="14">
        <v>2E-3</v>
      </c>
      <c r="G696" s="100" t="s">
        <v>38</v>
      </c>
      <c r="H696" s="185" t="s">
        <v>822</v>
      </c>
      <c r="I696" s="198"/>
      <c r="J696" s="198"/>
    </row>
    <row r="697" spans="1:10" s="15" customFormat="1" x14ac:dyDescent="0.2">
      <c r="A697" s="126">
        <v>693</v>
      </c>
      <c r="B697" s="36">
        <v>43250</v>
      </c>
      <c r="C697" s="40" t="s">
        <v>873</v>
      </c>
      <c r="D697" s="17">
        <v>3.2</v>
      </c>
      <c r="E697" s="14">
        <v>1.1000000000000001E-3</v>
      </c>
      <c r="F697" s="14">
        <v>2E-3</v>
      </c>
      <c r="G697" s="100" t="s">
        <v>53</v>
      </c>
      <c r="H697" s="185" t="s">
        <v>822</v>
      </c>
      <c r="I697" s="198"/>
      <c r="J697" s="198"/>
    </row>
    <row r="698" spans="1:10" s="15" customFormat="1" x14ac:dyDescent="0.2">
      <c r="A698" s="126">
        <v>694</v>
      </c>
      <c r="B698" s="36">
        <v>43251</v>
      </c>
      <c r="C698" s="144" t="s">
        <v>881</v>
      </c>
      <c r="D698" s="17">
        <v>5.4</v>
      </c>
      <c r="E698" s="14">
        <v>1.2999999999999999E-3</v>
      </c>
      <c r="F698" s="14">
        <v>2E-3</v>
      </c>
      <c r="G698" s="144" t="s">
        <v>53</v>
      </c>
      <c r="H698" s="185" t="s">
        <v>822</v>
      </c>
      <c r="I698" s="198"/>
      <c r="J698" s="198"/>
    </row>
    <row r="699" spans="1:10" s="15" customFormat="1" x14ac:dyDescent="0.2">
      <c r="A699" s="126">
        <v>695</v>
      </c>
      <c r="B699" s="36">
        <v>43251</v>
      </c>
      <c r="C699" s="144" t="s">
        <v>882</v>
      </c>
      <c r="D699" s="17">
        <v>4.0999999999999996</v>
      </c>
      <c r="E699" s="14">
        <v>4.0000000000000002E-4</v>
      </c>
      <c r="F699" s="14">
        <v>2E-3</v>
      </c>
      <c r="G699" s="100" t="s">
        <v>53</v>
      </c>
      <c r="H699" s="185" t="s">
        <v>822</v>
      </c>
      <c r="I699" s="198"/>
      <c r="J699" s="198"/>
    </row>
    <row r="700" spans="1:10" s="15" customFormat="1" x14ac:dyDescent="0.2">
      <c r="A700" s="126">
        <v>696</v>
      </c>
      <c r="B700" s="36">
        <v>43251</v>
      </c>
      <c r="C700" s="144" t="s">
        <v>876</v>
      </c>
      <c r="D700" s="17">
        <v>2.1</v>
      </c>
      <c r="E700" s="14">
        <v>1E-4</v>
      </c>
      <c r="F700" s="14">
        <v>2E-3</v>
      </c>
      <c r="G700" s="144" t="s">
        <v>38</v>
      </c>
      <c r="H700" s="185" t="s">
        <v>822</v>
      </c>
      <c r="I700" s="198"/>
      <c r="J700" s="198"/>
    </row>
    <row r="701" spans="1:10" s="15" customFormat="1" x14ac:dyDescent="0.2">
      <c r="A701" s="126">
        <v>697</v>
      </c>
      <c r="B701" s="40">
        <v>43251</v>
      </c>
      <c r="C701" s="144" t="s">
        <v>883</v>
      </c>
      <c r="D701" s="101">
        <v>1.4</v>
      </c>
      <c r="E701" s="100" t="s">
        <v>45</v>
      </c>
      <c r="F701" s="100">
        <v>2E-3</v>
      </c>
      <c r="G701" s="144" t="s">
        <v>53</v>
      </c>
      <c r="H701" s="185" t="s">
        <v>822</v>
      </c>
      <c r="I701" s="198"/>
      <c r="J701" s="198"/>
    </row>
    <row r="702" spans="1:10" s="15" customFormat="1" x14ac:dyDescent="0.2">
      <c r="A702" s="126">
        <v>698</v>
      </c>
      <c r="B702" s="40">
        <v>43251</v>
      </c>
      <c r="C702" s="105" t="s">
        <v>884</v>
      </c>
      <c r="D702" s="101">
        <v>5.0999999999999996</v>
      </c>
      <c r="E702" s="100">
        <v>1.1000000000000001E-3</v>
      </c>
      <c r="F702" s="100">
        <v>2E-3</v>
      </c>
      <c r="G702" s="144" t="s">
        <v>53</v>
      </c>
      <c r="H702" s="185" t="s">
        <v>822</v>
      </c>
      <c r="I702" s="198"/>
      <c r="J702" s="198"/>
    </row>
    <row r="703" spans="1:10" s="15" customFormat="1" x14ac:dyDescent="0.2">
      <c r="A703" s="126">
        <v>699</v>
      </c>
      <c r="B703" s="40">
        <v>43251</v>
      </c>
      <c r="C703" s="105" t="s">
        <v>885</v>
      </c>
      <c r="D703" s="101">
        <v>5.0999999999999996</v>
      </c>
      <c r="E703" s="14">
        <v>5.9999999999999995E-4</v>
      </c>
      <c r="F703" s="14">
        <v>2E-3</v>
      </c>
      <c r="G703" s="100" t="s">
        <v>53</v>
      </c>
      <c r="H703" s="185" t="s">
        <v>822</v>
      </c>
      <c r="I703" s="198"/>
      <c r="J703" s="198"/>
    </row>
    <row r="704" spans="1:10" s="15" customFormat="1" x14ac:dyDescent="0.2">
      <c r="A704" s="126">
        <v>700</v>
      </c>
      <c r="B704" s="36">
        <v>43251</v>
      </c>
      <c r="C704" s="144" t="s">
        <v>880</v>
      </c>
      <c r="D704" s="17">
        <v>1.2</v>
      </c>
      <c r="E704" s="18">
        <v>1E-3</v>
      </c>
      <c r="F704" s="14">
        <v>2E-3</v>
      </c>
      <c r="G704" s="144" t="s">
        <v>53</v>
      </c>
      <c r="H704" s="185" t="s">
        <v>822</v>
      </c>
      <c r="I704" s="198"/>
      <c r="J704" s="198"/>
    </row>
    <row r="705" spans="1:10" s="106" customFormat="1" x14ac:dyDescent="0.2">
      <c r="A705" s="126">
        <v>701</v>
      </c>
      <c r="B705" s="36">
        <v>43251</v>
      </c>
      <c r="C705" s="144" t="s">
        <v>886</v>
      </c>
      <c r="D705" s="17">
        <v>3.1</v>
      </c>
      <c r="E705" s="14" t="s">
        <v>45</v>
      </c>
      <c r="F705" s="14">
        <v>2E-3</v>
      </c>
      <c r="G705" s="144" t="s">
        <v>53</v>
      </c>
      <c r="H705" s="185" t="s">
        <v>822</v>
      </c>
      <c r="I705" s="198"/>
      <c r="J705" s="198"/>
    </row>
    <row r="706" spans="1:10" s="106" customFormat="1" x14ac:dyDescent="0.2">
      <c r="A706" s="126">
        <v>702</v>
      </c>
      <c r="B706" s="36">
        <v>43251</v>
      </c>
      <c r="C706" s="144" t="s">
        <v>879</v>
      </c>
      <c r="D706" s="17">
        <v>5.2</v>
      </c>
      <c r="E706" s="14">
        <v>2.0000000000000001E-4</v>
      </c>
      <c r="F706" s="14">
        <v>2E-3</v>
      </c>
      <c r="G706" s="144" t="s">
        <v>38</v>
      </c>
      <c r="H706" s="185" t="s">
        <v>822</v>
      </c>
      <c r="I706" s="198"/>
      <c r="J706" s="198"/>
    </row>
    <row r="707" spans="1:10" s="15" customFormat="1" x14ac:dyDescent="0.2">
      <c r="A707" s="126">
        <v>703</v>
      </c>
      <c r="B707" s="36">
        <v>43251</v>
      </c>
      <c r="C707" s="144" t="s">
        <v>887</v>
      </c>
      <c r="D707" s="17">
        <v>5.3</v>
      </c>
      <c r="E707" s="14">
        <v>1.6000000000000001E-3</v>
      </c>
      <c r="F707" s="14">
        <v>2E-3</v>
      </c>
      <c r="G707" s="100" t="s">
        <v>38</v>
      </c>
      <c r="H707" s="185" t="s">
        <v>822</v>
      </c>
      <c r="I707" s="198"/>
      <c r="J707" s="198"/>
    </row>
    <row r="708" spans="1:10" s="15" customFormat="1" x14ac:dyDescent="0.2">
      <c r="A708" s="126">
        <v>704</v>
      </c>
      <c r="B708" s="36">
        <v>43251</v>
      </c>
      <c r="C708" s="144" t="s">
        <v>878</v>
      </c>
      <c r="D708" s="17">
        <v>2.2999999999999998</v>
      </c>
      <c r="E708" s="14">
        <v>2.0000000000000001E-4</v>
      </c>
      <c r="F708" s="14">
        <v>2E-3</v>
      </c>
      <c r="G708" s="144" t="s">
        <v>38</v>
      </c>
      <c r="H708" s="185" t="s">
        <v>822</v>
      </c>
      <c r="I708" s="198"/>
      <c r="J708" s="198"/>
    </row>
    <row r="709" spans="1:10" s="15" customFormat="1" x14ac:dyDescent="0.2">
      <c r="A709" s="126">
        <v>705</v>
      </c>
      <c r="B709" s="36">
        <v>43251</v>
      </c>
      <c r="C709" s="144" t="s">
        <v>888</v>
      </c>
      <c r="D709" s="17">
        <v>3.2</v>
      </c>
      <c r="E709" s="14" t="s">
        <v>45</v>
      </c>
      <c r="F709" s="14">
        <v>2E-3</v>
      </c>
      <c r="G709" s="100" t="s">
        <v>53</v>
      </c>
      <c r="H709" s="185" t="s">
        <v>822</v>
      </c>
      <c r="I709" s="198"/>
      <c r="J709" s="198"/>
    </row>
    <row r="710" spans="1:10" s="15" customFormat="1" x14ac:dyDescent="0.2">
      <c r="A710" s="126">
        <v>706</v>
      </c>
      <c r="B710" s="36">
        <v>43251</v>
      </c>
      <c r="C710" s="144" t="s">
        <v>877</v>
      </c>
      <c r="D710" s="17">
        <v>2.4</v>
      </c>
      <c r="E710" s="14">
        <v>5.0000000000000001E-4</v>
      </c>
      <c r="F710" s="14">
        <v>2E-3</v>
      </c>
      <c r="G710" s="144" t="s">
        <v>38</v>
      </c>
      <c r="H710" s="185" t="s">
        <v>822</v>
      </c>
      <c r="I710" s="198"/>
      <c r="J710" s="198"/>
    </row>
    <row r="711" spans="1:10" s="15" customFormat="1" x14ac:dyDescent="0.2">
      <c r="A711" s="126">
        <v>707</v>
      </c>
      <c r="B711" s="36">
        <v>43251</v>
      </c>
      <c r="C711" s="144" t="s">
        <v>889</v>
      </c>
      <c r="D711" s="17">
        <v>2.2999999999999998</v>
      </c>
      <c r="E711" s="14">
        <v>2.0000000000000001E-4</v>
      </c>
      <c r="F711" s="14">
        <v>2E-3</v>
      </c>
      <c r="G711" s="100" t="s">
        <v>38</v>
      </c>
      <c r="H711" s="185" t="s">
        <v>822</v>
      </c>
      <c r="I711" s="198"/>
      <c r="J711" s="198"/>
    </row>
    <row r="712" spans="1:10" s="15" customFormat="1" x14ac:dyDescent="0.2">
      <c r="A712" s="126">
        <v>708</v>
      </c>
      <c r="B712" s="36">
        <v>43251</v>
      </c>
      <c r="C712" s="144" t="s">
        <v>890</v>
      </c>
      <c r="D712" s="17">
        <v>1.2</v>
      </c>
      <c r="E712" s="14">
        <v>1E-4</v>
      </c>
      <c r="F712" s="14">
        <v>2E-3</v>
      </c>
      <c r="G712" s="100" t="s">
        <v>38</v>
      </c>
      <c r="H712" s="185" t="s">
        <v>822</v>
      </c>
      <c r="I712" s="198"/>
      <c r="J712" s="198"/>
    </row>
    <row r="713" spans="1:10" s="15" customFormat="1" x14ac:dyDescent="0.2">
      <c r="A713" s="126">
        <v>709</v>
      </c>
      <c r="B713" s="36">
        <v>43251</v>
      </c>
      <c r="C713" s="144" t="s">
        <v>891</v>
      </c>
      <c r="D713" s="17">
        <v>2.2000000000000002</v>
      </c>
      <c r="E713" s="14">
        <v>2.9999999999999997E-4</v>
      </c>
      <c r="F713" s="14">
        <v>2E-3</v>
      </c>
      <c r="G713" s="100" t="s">
        <v>38</v>
      </c>
      <c r="H713" s="185" t="s">
        <v>822</v>
      </c>
      <c r="I713" s="198"/>
      <c r="J713" s="198"/>
    </row>
    <row r="714" spans="1:10" s="15" customFormat="1" x14ac:dyDescent="0.2">
      <c r="A714" s="126">
        <v>710</v>
      </c>
      <c r="B714" s="36">
        <v>43251</v>
      </c>
      <c r="C714" s="144" t="s">
        <v>892</v>
      </c>
      <c r="D714" s="17">
        <v>1.3</v>
      </c>
      <c r="E714" s="14">
        <v>6.9999999999999999E-4</v>
      </c>
      <c r="F714" s="14">
        <v>2E-3</v>
      </c>
      <c r="G714" s="100" t="s">
        <v>38</v>
      </c>
      <c r="H714" s="185" t="s">
        <v>822</v>
      </c>
      <c r="I714" s="198"/>
      <c r="J714" s="198"/>
    </row>
    <row r="715" spans="1:10" s="15" customFormat="1" x14ac:dyDescent="0.2">
      <c r="A715" s="126">
        <v>711</v>
      </c>
      <c r="B715" s="36">
        <v>43251</v>
      </c>
      <c r="C715" s="105" t="s">
        <v>874</v>
      </c>
      <c r="D715" s="17">
        <v>1.3</v>
      </c>
      <c r="E715" s="18">
        <v>1E-3</v>
      </c>
      <c r="F715" s="14">
        <v>2E-3</v>
      </c>
      <c r="G715" s="100" t="s">
        <v>53</v>
      </c>
      <c r="H715" s="185" t="s">
        <v>822</v>
      </c>
      <c r="I715" s="198"/>
      <c r="J715" s="198"/>
    </row>
    <row r="716" spans="1:10" s="15" customFormat="1" x14ac:dyDescent="0.2">
      <c r="A716" s="126">
        <v>712</v>
      </c>
      <c r="B716" s="36">
        <v>43251</v>
      </c>
      <c r="C716" s="105" t="s">
        <v>893</v>
      </c>
      <c r="D716" s="17">
        <v>5.3</v>
      </c>
      <c r="E716" s="28">
        <v>4.0000000000000002E-4</v>
      </c>
      <c r="F716" s="28">
        <v>2E-3</v>
      </c>
      <c r="G716" s="144" t="s">
        <v>53</v>
      </c>
      <c r="H716" s="185" t="s">
        <v>822</v>
      </c>
      <c r="I716" s="198"/>
      <c r="J716" s="198"/>
    </row>
    <row r="717" spans="1:10" s="15" customFormat="1" x14ac:dyDescent="0.2">
      <c r="A717" s="126">
        <v>713</v>
      </c>
      <c r="B717" s="36">
        <v>43251</v>
      </c>
      <c r="C717" s="105" t="s">
        <v>894</v>
      </c>
      <c r="D717" s="17">
        <v>5.4</v>
      </c>
      <c r="E717" s="18">
        <v>1E-3</v>
      </c>
      <c r="F717" s="14">
        <v>2E-3</v>
      </c>
      <c r="G717" s="144" t="s">
        <v>38</v>
      </c>
      <c r="H717" s="185" t="s">
        <v>822</v>
      </c>
      <c r="I717" s="198"/>
      <c r="J717" s="198"/>
    </row>
    <row r="718" spans="1:10" s="15" customFormat="1" x14ac:dyDescent="0.2">
      <c r="A718" s="126">
        <v>714</v>
      </c>
      <c r="B718" s="36">
        <v>43251</v>
      </c>
      <c r="C718" s="105" t="s">
        <v>895</v>
      </c>
      <c r="D718" s="17">
        <v>3.3</v>
      </c>
      <c r="E718" s="14">
        <v>4.0000000000000002E-4</v>
      </c>
      <c r="F718" s="14">
        <v>2E-3</v>
      </c>
      <c r="G718" s="144" t="s">
        <v>38</v>
      </c>
      <c r="H718" s="185" t="s">
        <v>822</v>
      </c>
      <c r="I718" s="198"/>
      <c r="J718" s="198"/>
    </row>
    <row r="719" spans="1:10" s="15" customFormat="1" x14ac:dyDescent="0.2">
      <c r="A719" s="126">
        <v>715</v>
      </c>
      <c r="B719" s="36">
        <v>43251</v>
      </c>
      <c r="C719" s="105" t="s">
        <v>896</v>
      </c>
      <c r="D719" s="17">
        <v>1.1000000000000001</v>
      </c>
      <c r="E719" s="18">
        <v>1E-3</v>
      </c>
      <c r="F719" s="14">
        <v>2E-3</v>
      </c>
      <c r="G719" s="144" t="s">
        <v>38</v>
      </c>
      <c r="H719" s="185" t="s">
        <v>822</v>
      </c>
      <c r="I719" s="198"/>
      <c r="J719" s="198"/>
    </row>
    <row r="720" spans="1:10" x14ac:dyDescent="0.2">
      <c r="A720" s="126">
        <v>716</v>
      </c>
      <c r="B720" s="158">
        <v>43251</v>
      </c>
      <c r="C720" s="179" t="s">
        <v>897</v>
      </c>
      <c r="D720" s="159">
        <v>2.1</v>
      </c>
      <c r="E720" s="160">
        <v>2.0000000000000001E-4</v>
      </c>
      <c r="F720" s="160">
        <v>2E-3</v>
      </c>
      <c r="G720" s="210" t="s">
        <v>38</v>
      </c>
      <c r="H720" s="187" t="s">
        <v>822</v>
      </c>
      <c r="I720" s="199"/>
      <c r="J720" s="199"/>
    </row>
    <row r="721" spans="1:10" s="15" customFormat="1" x14ac:dyDescent="0.2">
      <c r="A721" s="126">
        <v>717</v>
      </c>
      <c r="B721" s="36">
        <v>43251</v>
      </c>
      <c r="C721" s="28" t="s">
        <v>907</v>
      </c>
      <c r="D721" s="17">
        <v>3.3</v>
      </c>
      <c r="E721" s="14">
        <v>1.5E-3</v>
      </c>
      <c r="F721" s="14">
        <v>2E-3</v>
      </c>
      <c r="G721" s="100" t="s">
        <v>53</v>
      </c>
      <c r="H721" s="185" t="s">
        <v>1042</v>
      </c>
      <c r="I721" s="198"/>
      <c r="J721" s="198"/>
    </row>
    <row r="722" spans="1:10" s="15" customFormat="1" x14ac:dyDescent="0.2">
      <c r="A722" s="126">
        <v>718</v>
      </c>
      <c r="B722" s="36">
        <v>43251</v>
      </c>
      <c r="C722" s="144" t="s">
        <v>914</v>
      </c>
      <c r="D722" s="17">
        <v>4.4000000000000004</v>
      </c>
      <c r="E722" s="14">
        <v>4.0000000000000002E-4</v>
      </c>
      <c r="F722" s="14">
        <v>2E-3</v>
      </c>
      <c r="G722" s="100" t="s">
        <v>53</v>
      </c>
      <c r="H722" s="185" t="s">
        <v>822</v>
      </c>
      <c r="I722" s="198"/>
      <c r="J722" s="198"/>
    </row>
    <row r="723" spans="1:10" s="15" customFormat="1" x14ac:dyDescent="0.2">
      <c r="A723" s="126">
        <v>719</v>
      </c>
      <c r="B723" s="36">
        <v>43252</v>
      </c>
      <c r="C723" s="144" t="s">
        <v>915</v>
      </c>
      <c r="D723" s="17">
        <v>5.4</v>
      </c>
      <c r="E723" s="14">
        <v>1.9E-3</v>
      </c>
      <c r="F723" s="14">
        <v>2E-3</v>
      </c>
      <c r="G723" s="100" t="s">
        <v>53</v>
      </c>
      <c r="H723" s="185" t="s">
        <v>1042</v>
      </c>
      <c r="I723" s="198"/>
      <c r="J723" s="198"/>
    </row>
    <row r="724" spans="1:10" s="15" customFormat="1" x14ac:dyDescent="0.2">
      <c r="A724" s="126">
        <v>720</v>
      </c>
      <c r="B724" s="36">
        <v>43252</v>
      </c>
      <c r="C724" s="144" t="s">
        <v>917</v>
      </c>
      <c r="D724" s="17">
        <v>4.0999999999999996</v>
      </c>
      <c r="E724" s="14">
        <v>2.0000000000000001E-4</v>
      </c>
      <c r="F724" s="14">
        <v>2E-3</v>
      </c>
      <c r="G724" s="100" t="s">
        <v>38</v>
      </c>
      <c r="H724" s="185" t="s">
        <v>1042</v>
      </c>
      <c r="I724" s="198"/>
      <c r="J724" s="198"/>
    </row>
    <row r="725" spans="1:10" s="15" customFormat="1" x14ac:dyDescent="0.2">
      <c r="A725" s="126">
        <v>721</v>
      </c>
      <c r="B725" s="36">
        <v>43252</v>
      </c>
      <c r="C725" s="144" t="s">
        <v>920</v>
      </c>
      <c r="D725" s="17">
        <v>2.2999999999999998</v>
      </c>
      <c r="E725" s="14">
        <v>6.9999999999999999E-4</v>
      </c>
      <c r="F725" s="14">
        <v>2E-3</v>
      </c>
      <c r="G725" s="100" t="s">
        <v>53</v>
      </c>
      <c r="H725" s="185" t="s">
        <v>1042</v>
      </c>
      <c r="I725" s="198"/>
      <c r="J725" s="198"/>
    </row>
    <row r="726" spans="1:10" s="15" customFormat="1" x14ac:dyDescent="0.2">
      <c r="A726" s="126">
        <v>722</v>
      </c>
      <c r="B726" s="36">
        <v>43252</v>
      </c>
      <c r="C726" s="144" t="s">
        <v>898</v>
      </c>
      <c r="D726" s="17">
        <v>1.3</v>
      </c>
      <c r="E726" s="14">
        <v>1.8E-3</v>
      </c>
      <c r="F726" s="14">
        <v>2E-3</v>
      </c>
      <c r="G726" s="100" t="s">
        <v>38</v>
      </c>
      <c r="H726" s="185" t="s">
        <v>1042</v>
      </c>
      <c r="I726" s="198"/>
      <c r="J726" s="198"/>
    </row>
    <row r="727" spans="1:10" s="15" customFormat="1" x14ac:dyDescent="0.2">
      <c r="A727" s="126">
        <v>723</v>
      </c>
      <c r="B727" s="36">
        <v>43252</v>
      </c>
      <c r="C727" s="144" t="s">
        <v>899</v>
      </c>
      <c r="D727" s="17">
        <v>1.4</v>
      </c>
      <c r="E727" s="18">
        <v>1E-3</v>
      </c>
      <c r="F727" s="14">
        <v>2E-3</v>
      </c>
      <c r="G727" s="100" t="s">
        <v>38</v>
      </c>
      <c r="H727" s="185" t="s">
        <v>1042</v>
      </c>
      <c r="I727" s="198"/>
      <c r="J727" s="198"/>
    </row>
    <row r="728" spans="1:10" s="15" customFormat="1" x14ac:dyDescent="0.2">
      <c r="A728" s="126">
        <v>724</v>
      </c>
      <c r="B728" s="36">
        <v>43252</v>
      </c>
      <c r="C728" s="144" t="s">
        <v>908</v>
      </c>
      <c r="D728" s="14">
        <v>5.0999999999999996</v>
      </c>
      <c r="E728" s="14">
        <v>1.9E-3</v>
      </c>
      <c r="F728" s="14">
        <v>2E-3</v>
      </c>
      <c r="G728" s="144" t="s">
        <v>53</v>
      </c>
      <c r="H728" s="185" t="s">
        <v>1042</v>
      </c>
      <c r="I728" s="198"/>
      <c r="J728" s="198"/>
    </row>
    <row r="729" spans="1:10" s="15" customFormat="1" x14ac:dyDescent="0.2">
      <c r="A729" s="126">
        <v>725</v>
      </c>
      <c r="B729" s="36">
        <v>43252</v>
      </c>
      <c r="C729" s="144" t="s">
        <v>911</v>
      </c>
      <c r="D729" s="14">
        <v>2.1</v>
      </c>
      <c r="E729" s="14">
        <v>5.9999999999999995E-4</v>
      </c>
      <c r="F729" s="14">
        <v>2E-3</v>
      </c>
      <c r="G729" s="100" t="s">
        <v>53</v>
      </c>
      <c r="H729" s="185" t="s">
        <v>1042</v>
      </c>
      <c r="I729" s="198"/>
      <c r="J729" s="198"/>
    </row>
    <row r="730" spans="1:10" s="15" customFormat="1" x14ac:dyDescent="0.2">
      <c r="A730" s="126">
        <v>726</v>
      </c>
      <c r="B730" s="36">
        <v>43252</v>
      </c>
      <c r="C730" s="144" t="s">
        <v>904</v>
      </c>
      <c r="D730" s="17">
        <v>3.4</v>
      </c>
      <c r="E730" s="14">
        <v>8.0000000000000004E-4</v>
      </c>
      <c r="F730" s="14">
        <v>2E-3</v>
      </c>
      <c r="G730" s="100" t="s">
        <v>38</v>
      </c>
      <c r="H730" s="185" t="s">
        <v>1042</v>
      </c>
      <c r="I730" s="198"/>
      <c r="J730" s="198"/>
    </row>
    <row r="731" spans="1:10" s="15" customFormat="1" x14ac:dyDescent="0.2">
      <c r="A731" s="126">
        <v>727</v>
      </c>
      <c r="B731" s="36">
        <v>43252</v>
      </c>
      <c r="C731" s="144" t="s">
        <v>905</v>
      </c>
      <c r="D731" s="17">
        <v>3.3</v>
      </c>
      <c r="E731" s="14">
        <v>2.9999999999999997E-4</v>
      </c>
      <c r="F731" s="14">
        <v>2E-3</v>
      </c>
      <c r="G731" s="100" t="s">
        <v>38</v>
      </c>
      <c r="H731" s="185" t="s">
        <v>1042</v>
      </c>
      <c r="I731" s="198"/>
      <c r="J731" s="198"/>
    </row>
    <row r="732" spans="1:10" s="15" customFormat="1" x14ac:dyDescent="0.2">
      <c r="A732" s="126">
        <v>728</v>
      </c>
      <c r="B732" s="36">
        <v>43252</v>
      </c>
      <c r="C732" s="144" t="s">
        <v>922</v>
      </c>
      <c r="D732" s="17">
        <v>4.3</v>
      </c>
      <c r="E732" s="14" t="s">
        <v>45</v>
      </c>
      <c r="F732" s="14">
        <v>2E-3</v>
      </c>
      <c r="G732" s="100" t="s">
        <v>38</v>
      </c>
      <c r="H732" s="185" t="s">
        <v>1042</v>
      </c>
      <c r="I732" s="198"/>
      <c r="J732" s="198"/>
    </row>
    <row r="733" spans="1:10" s="15" customFormat="1" x14ac:dyDescent="0.2">
      <c r="A733" s="126">
        <v>729</v>
      </c>
      <c r="B733" s="40">
        <v>43252</v>
      </c>
      <c r="C733" s="144" t="s">
        <v>903</v>
      </c>
      <c r="D733" s="101">
        <v>2.2000000000000002</v>
      </c>
      <c r="E733" s="100">
        <v>1E-4</v>
      </c>
      <c r="F733" s="100">
        <v>2E-3</v>
      </c>
      <c r="G733" s="100" t="s">
        <v>38</v>
      </c>
      <c r="H733" s="185" t="s">
        <v>1042</v>
      </c>
      <c r="I733" s="198"/>
      <c r="J733" s="198"/>
    </row>
    <row r="734" spans="1:10" s="15" customFormat="1" x14ac:dyDescent="0.2">
      <c r="A734" s="126">
        <v>730</v>
      </c>
      <c r="B734" s="36">
        <v>43253</v>
      </c>
      <c r="C734" s="144" t="s">
        <v>918</v>
      </c>
      <c r="D734" s="17">
        <v>5.2</v>
      </c>
      <c r="E734" s="14">
        <v>2.0000000000000001E-4</v>
      </c>
      <c r="F734" s="14">
        <v>2E-3</v>
      </c>
      <c r="G734" s="100" t="s">
        <v>53</v>
      </c>
      <c r="H734" s="185" t="s">
        <v>1042</v>
      </c>
      <c r="I734" s="198"/>
      <c r="J734" s="198"/>
    </row>
    <row r="735" spans="1:10" s="15" customFormat="1" x14ac:dyDescent="0.2">
      <c r="A735" s="126">
        <v>731</v>
      </c>
      <c r="B735" s="36">
        <v>43253</v>
      </c>
      <c r="C735" s="144" t="s">
        <v>923</v>
      </c>
      <c r="D735" s="17">
        <v>1.3</v>
      </c>
      <c r="E735" s="14" t="s">
        <v>45</v>
      </c>
      <c r="F735" s="14">
        <v>2E-3</v>
      </c>
      <c r="G735" s="100" t="s">
        <v>53</v>
      </c>
      <c r="H735" s="185" t="s">
        <v>1042</v>
      </c>
      <c r="I735" s="198"/>
      <c r="J735" s="198"/>
    </row>
    <row r="736" spans="1:10" s="15" customFormat="1" x14ac:dyDescent="0.2">
      <c r="A736" s="126">
        <v>732</v>
      </c>
      <c r="B736" s="36">
        <v>43253</v>
      </c>
      <c r="C736" s="144" t="s">
        <v>901</v>
      </c>
      <c r="D736" s="17">
        <v>1.4</v>
      </c>
      <c r="E736" s="14">
        <v>6.9999999999999999E-4</v>
      </c>
      <c r="F736" s="14">
        <v>2E-3</v>
      </c>
      <c r="G736" s="100" t="s">
        <v>38</v>
      </c>
      <c r="H736" s="185" t="s">
        <v>1042</v>
      </c>
      <c r="I736" s="198"/>
      <c r="J736" s="198"/>
    </row>
    <row r="737" spans="1:10" s="106" customFormat="1" x14ac:dyDescent="0.2">
      <c r="A737" s="126">
        <v>733</v>
      </c>
      <c r="B737" s="36">
        <v>43253</v>
      </c>
      <c r="C737" s="144" t="s">
        <v>919</v>
      </c>
      <c r="D737" s="17">
        <v>1.2</v>
      </c>
      <c r="E737" s="14">
        <v>2.9999999999999997E-4</v>
      </c>
      <c r="F737" s="14">
        <v>2E-3</v>
      </c>
      <c r="G737" s="100" t="s">
        <v>53</v>
      </c>
      <c r="H737" s="185" t="s">
        <v>1042</v>
      </c>
      <c r="I737" s="198"/>
      <c r="J737" s="198"/>
    </row>
    <row r="738" spans="1:10" s="15" customFormat="1" x14ac:dyDescent="0.2">
      <c r="A738" s="126">
        <v>734</v>
      </c>
      <c r="B738" s="36">
        <v>43253</v>
      </c>
      <c r="C738" s="144" t="s">
        <v>924</v>
      </c>
      <c r="D738" s="17">
        <v>4.4000000000000004</v>
      </c>
      <c r="E738" s="14">
        <v>8.9999999999999998E-4</v>
      </c>
      <c r="F738" s="14">
        <v>2E-3</v>
      </c>
      <c r="G738" s="100" t="s">
        <v>38</v>
      </c>
      <c r="H738" s="185" t="s">
        <v>1042</v>
      </c>
      <c r="I738" s="198"/>
      <c r="J738" s="198"/>
    </row>
    <row r="739" spans="1:10" s="15" customFormat="1" x14ac:dyDescent="0.2">
      <c r="A739" s="126">
        <v>735</v>
      </c>
      <c r="B739" s="36">
        <v>43253</v>
      </c>
      <c r="C739" s="144" t="s">
        <v>925</v>
      </c>
      <c r="D739" s="17">
        <v>5.3</v>
      </c>
      <c r="E739" s="14">
        <v>5.0000000000000001E-4</v>
      </c>
      <c r="F739" s="14">
        <v>2E-3</v>
      </c>
      <c r="G739" s="100" t="s">
        <v>38</v>
      </c>
      <c r="H739" s="185" t="s">
        <v>1042</v>
      </c>
      <c r="I739" s="198"/>
      <c r="J739" s="198"/>
    </row>
    <row r="740" spans="1:10" s="15" customFormat="1" x14ac:dyDescent="0.2">
      <c r="A740" s="126">
        <v>736</v>
      </c>
      <c r="B740" s="36">
        <v>43253</v>
      </c>
      <c r="C740" s="144" t="s">
        <v>916</v>
      </c>
      <c r="D740" s="17">
        <v>1.1000000000000001</v>
      </c>
      <c r="E740" s="14" t="s">
        <v>45</v>
      </c>
      <c r="F740" s="14">
        <v>2E-3</v>
      </c>
      <c r="G740" s="100" t="s">
        <v>53</v>
      </c>
      <c r="H740" s="185" t="s">
        <v>1042</v>
      </c>
      <c r="I740" s="198"/>
      <c r="J740" s="198"/>
    </row>
    <row r="741" spans="1:10" s="15" customFormat="1" x14ac:dyDescent="0.2">
      <c r="A741" s="126">
        <v>737</v>
      </c>
      <c r="B741" s="36">
        <v>43253</v>
      </c>
      <c r="C741" s="144" t="s">
        <v>921</v>
      </c>
      <c r="D741" s="17">
        <v>3.2</v>
      </c>
      <c r="E741" s="14">
        <v>4.0000000000000002E-4</v>
      </c>
      <c r="F741" s="14">
        <v>2E-3</v>
      </c>
      <c r="G741" s="100" t="s">
        <v>53</v>
      </c>
      <c r="H741" s="185" t="s">
        <v>1042</v>
      </c>
      <c r="I741" s="198"/>
      <c r="J741" s="198"/>
    </row>
    <row r="742" spans="1:10" s="15" customFormat="1" x14ac:dyDescent="0.2">
      <c r="A742" s="126">
        <v>738</v>
      </c>
      <c r="B742" s="36">
        <v>43253</v>
      </c>
      <c r="C742" s="144" t="s">
        <v>912</v>
      </c>
      <c r="D742" s="17">
        <v>3.1</v>
      </c>
      <c r="E742" s="14">
        <v>8.9999999999999998E-4</v>
      </c>
      <c r="F742" s="14">
        <v>2E-3</v>
      </c>
      <c r="G742" s="100" t="s">
        <v>583</v>
      </c>
      <c r="H742" s="185" t="s">
        <v>1042</v>
      </c>
      <c r="I742" s="198"/>
      <c r="J742" s="198"/>
    </row>
    <row r="743" spans="1:10" s="15" customFormat="1" x14ac:dyDescent="0.2">
      <c r="A743" s="126">
        <v>739</v>
      </c>
      <c r="B743" s="36">
        <v>43253</v>
      </c>
      <c r="C743" s="144" t="s">
        <v>906</v>
      </c>
      <c r="D743" s="17">
        <v>4.2</v>
      </c>
      <c r="E743" s="14">
        <v>1.2999999999999999E-3</v>
      </c>
      <c r="F743" s="14">
        <v>2E-3</v>
      </c>
      <c r="G743" s="100" t="s">
        <v>583</v>
      </c>
      <c r="H743" s="185" t="s">
        <v>1042</v>
      </c>
      <c r="I743" s="198"/>
      <c r="J743" s="198"/>
    </row>
    <row r="744" spans="1:10" s="15" customFormat="1" x14ac:dyDescent="0.2">
      <c r="A744" s="126">
        <v>740</v>
      </c>
      <c r="B744" s="36">
        <v>43252</v>
      </c>
      <c r="C744" s="28" t="s">
        <v>900</v>
      </c>
      <c r="D744" s="17">
        <v>2.2000000000000002</v>
      </c>
      <c r="E744" s="14">
        <v>5.9999999999999995E-4</v>
      </c>
      <c r="F744" s="14">
        <v>2E-3</v>
      </c>
      <c r="G744" s="100" t="s">
        <v>38</v>
      </c>
      <c r="H744" s="185" t="s">
        <v>1042</v>
      </c>
      <c r="I744" s="198"/>
      <c r="J744" s="198"/>
    </row>
    <row r="745" spans="1:10" s="15" customFormat="1" x14ac:dyDescent="0.2">
      <c r="A745" s="126">
        <v>741</v>
      </c>
      <c r="B745" s="36">
        <v>43253</v>
      </c>
      <c r="C745" s="28" t="s">
        <v>926</v>
      </c>
      <c r="D745" s="17">
        <v>4.2</v>
      </c>
      <c r="E745" s="14">
        <v>5.0000000000000001E-4</v>
      </c>
      <c r="F745" s="14">
        <v>2E-3</v>
      </c>
      <c r="G745" s="100" t="s">
        <v>38</v>
      </c>
      <c r="H745" s="185" t="s">
        <v>1042</v>
      </c>
      <c r="I745" s="198"/>
      <c r="J745" s="198"/>
    </row>
    <row r="746" spans="1:10" s="15" customFormat="1" x14ac:dyDescent="0.2">
      <c r="A746" s="126">
        <v>742</v>
      </c>
      <c r="B746" s="36">
        <v>43253</v>
      </c>
      <c r="C746" s="28" t="s">
        <v>927</v>
      </c>
      <c r="D746" s="17">
        <v>3.3</v>
      </c>
      <c r="E746" s="14">
        <v>2.0000000000000001E-4</v>
      </c>
      <c r="F746" s="14">
        <v>2E-3</v>
      </c>
      <c r="G746" s="100" t="s">
        <v>38</v>
      </c>
      <c r="H746" s="185" t="s">
        <v>1042</v>
      </c>
      <c r="I746" s="198"/>
      <c r="J746" s="198"/>
    </row>
    <row r="747" spans="1:10" s="15" customFormat="1" x14ac:dyDescent="0.2">
      <c r="A747" s="126">
        <v>743</v>
      </c>
      <c r="B747" s="36">
        <v>43253</v>
      </c>
      <c r="C747" s="28" t="s">
        <v>928</v>
      </c>
      <c r="D747" s="17">
        <v>5.0999999999999996</v>
      </c>
      <c r="E747" s="14">
        <v>1.5E-3</v>
      </c>
      <c r="F747" s="14">
        <v>2E-3</v>
      </c>
      <c r="G747" s="100" t="s">
        <v>38</v>
      </c>
      <c r="H747" s="185" t="s">
        <v>1042</v>
      </c>
      <c r="I747" s="198"/>
      <c r="J747" s="198"/>
    </row>
    <row r="748" spans="1:10" s="15" customFormat="1" x14ac:dyDescent="0.2">
      <c r="A748" s="126">
        <v>744</v>
      </c>
      <c r="B748" s="36">
        <v>43253</v>
      </c>
      <c r="C748" s="28" t="s">
        <v>930</v>
      </c>
      <c r="D748" s="17">
        <v>2.2999999999999998</v>
      </c>
      <c r="E748" s="14" t="s">
        <v>45</v>
      </c>
      <c r="F748" s="14">
        <v>2E-3</v>
      </c>
      <c r="G748" s="100" t="s">
        <v>38</v>
      </c>
      <c r="H748" s="185" t="s">
        <v>1042</v>
      </c>
      <c r="I748" s="198"/>
      <c r="J748" s="198"/>
    </row>
    <row r="749" spans="1:10" s="15" customFormat="1" x14ac:dyDescent="0.2">
      <c r="A749" s="126">
        <v>745</v>
      </c>
      <c r="B749" s="36">
        <v>43253</v>
      </c>
      <c r="C749" s="28" t="s">
        <v>929</v>
      </c>
      <c r="D749" s="17">
        <v>2.1</v>
      </c>
      <c r="E749" s="14" t="s">
        <v>45</v>
      </c>
      <c r="F749" s="14">
        <v>2E-3</v>
      </c>
      <c r="G749" s="100" t="s">
        <v>38</v>
      </c>
      <c r="H749" s="185" t="s">
        <v>1042</v>
      </c>
      <c r="I749" s="198"/>
      <c r="J749" s="198"/>
    </row>
    <row r="750" spans="1:10" s="15" customFormat="1" x14ac:dyDescent="0.2">
      <c r="A750" s="126">
        <v>746</v>
      </c>
      <c r="B750" s="36">
        <v>43253</v>
      </c>
      <c r="C750" s="144" t="s">
        <v>902</v>
      </c>
      <c r="D750" s="17">
        <v>2.2000000000000002</v>
      </c>
      <c r="E750" s="14">
        <v>2.9999999999999997E-4</v>
      </c>
      <c r="F750" s="14">
        <v>2E-3</v>
      </c>
      <c r="G750" s="100" t="s">
        <v>38</v>
      </c>
      <c r="H750" s="185" t="s">
        <v>1042</v>
      </c>
      <c r="I750" s="198"/>
      <c r="J750" s="198"/>
    </row>
    <row r="751" spans="1:10" s="15" customFormat="1" x14ac:dyDescent="0.2">
      <c r="A751" s="126">
        <v>747</v>
      </c>
      <c r="B751" s="40">
        <v>43248</v>
      </c>
      <c r="C751" s="144" t="s">
        <v>936</v>
      </c>
      <c r="D751" s="101">
        <v>3.3</v>
      </c>
      <c r="E751" s="144" t="s">
        <v>944</v>
      </c>
      <c r="F751" s="144">
        <v>2E-3</v>
      </c>
      <c r="G751" s="100" t="s">
        <v>38</v>
      </c>
      <c r="H751" s="185" t="s">
        <v>822</v>
      </c>
      <c r="I751" s="198"/>
      <c r="J751" s="198"/>
    </row>
    <row r="752" spans="1:10" s="15" customFormat="1" x14ac:dyDescent="0.2">
      <c r="A752" s="126">
        <v>748</v>
      </c>
      <c r="B752" s="40">
        <v>43255</v>
      </c>
      <c r="C752" s="144" t="s">
        <v>937</v>
      </c>
      <c r="D752" s="101">
        <v>2.2000000000000002</v>
      </c>
      <c r="E752" s="144">
        <v>5.9999999999999995E-4</v>
      </c>
      <c r="F752" s="144">
        <v>2E-3</v>
      </c>
      <c r="G752" s="100" t="s">
        <v>53</v>
      </c>
      <c r="H752" s="185" t="s">
        <v>1042</v>
      </c>
      <c r="I752" s="198"/>
      <c r="J752" s="198"/>
    </row>
    <row r="753" spans="1:10" s="15" customFormat="1" x14ac:dyDescent="0.2">
      <c r="A753" s="126">
        <v>749</v>
      </c>
      <c r="B753" s="40">
        <v>43255</v>
      </c>
      <c r="C753" s="144" t="s">
        <v>938</v>
      </c>
      <c r="D753" s="101">
        <v>4.0999999999999996</v>
      </c>
      <c r="E753" s="144">
        <v>5.9999999999999995E-4</v>
      </c>
      <c r="F753" s="144">
        <v>2E-3</v>
      </c>
      <c r="G753" s="100" t="s">
        <v>53</v>
      </c>
      <c r="H753" s="185" t="s">
        <v>1042</v>
      </c>
      <c r="I753" s="198"/>
      <c r="J753" s="198"/>
    </row>
    <row r="754" spans="1:10" s="15" customFormat="1" x14ac:dyDescent="0.2">
      <c r="A754" s="126">
        <v>750</v>
      </c>
      <c r="B754" s="40">
        <v>43255</v>
      </c>
      <c r="C754" s="144" t="s">
        <v>939</v>
      </c>
      <c r="D754" s="101">
        <v>1.4</v>
      </c>
      <c r="E754" s="144">
        <v>1.8E-3</v>
      </c>
      <c r="F754" s="144">
        <v>2E-3</v>
      </c>
      <c r="G754" s="100" t="s">
        <v>38</v>
      </c>
      <c r="H754" s="185" t="s">
        <v>1042</v>
      </c>
      <c r="I754" s="198"/>
      <c r="J754" s="198"/>
    </row>
    <row r="755" spans="1:10" s="15" customFormat="1" x14ac:dyDescent="0.2">
      <c r="A755" s="126">
        <v>751</v>
      </c>
      <c r="B755" s="40">
        <v>43255</v>
      </c>
      <c r="C755" s="144" t="s">
        <v>940</v>
      </c>
      <c r="D755" s="101">
        <v>1.3</v>
      </c>
      <c r="E755" s="144">
        <v>1E-4</v>
      </c>
      <c r="F755" s="144">
        <v>2E-3</v>
      </c>
      <c r="G755" s="100" t="s">
        <v>38</v>
      </c>
      <c r="H755" s="185" t="s">
        <v>1042</v>
      </c>
      <c r="I755" s="198"/>
      <c r="J755" s="198"/>
    </row>
    <row r="756" spans="1:10" s="15" customFormat="1" x14ac:dyDescent="0.2">
      <c r="A756" s="126">
        <v>752</v>
      </c>
      <c r="B756" s="40">
        <v>43255</v>
      </c>
      <c r="C756" s="144" t="s">
        <v>941</v>
      </c>
      <c r="D756" s="101">
        <v>5.2</v>
      </c>
      <c r="E756" s="144" t="s">
        <v>944</v>
      </c>
      <c r="F756" s="144">
        <v>2E-3</v>
      </c>
      <c r="G756" s="100" t="s">
        <v>38</v>
      </c>
      <c r="H756" s="185" t="s">
        <v>1042</v>
      </c>
      <c r="I756" s="198"/>
      <c r="J756" s="198"/>
    </row>
    <row r="757" spans="1:10" s="15" customFormat="1" x14ac:dyDescent="0.2">
      <c r="A757" s="126">
        <v>753</v>
      </c>
      <c r="B757" s="40">
        <v>43255</v>
      </c>
      <c r="C757" s="144" t="s">
        <v>942</v>
      </c>
      <c r="D757" s="101">
        <v>2.2999999999999998</v>
      </c>
      <c r="E757" s="144" t="s">
        <v>944</v>
      </c>
      <c r="F757" s="144">
        <v>2E-3</v>
      </c>
      <c r="G757" s="100" t="s">
        <v>38</v>
      </c>
      <c r="H757" s="185" t="s">
        <v>1042</v>
      </c>
      <c r="I757" s="198"/>
      <c r="J757" s="198"/>
    </row>
    <row r="758" spans="1:10" s="15" customFormat="1" x14ac:dyDescent="0.2">
      <c r="A758" s="126">
        <v>754</v>
      </c>
      <c r="B758" s="40">
        <v>43255</v>
      </c>
      <c r="C758" s="144" t="s">
        <v>943</v>
      </c>
      <c r="D758" s="101">
        <v>1.1000000000000001</v>
      </c>
      <c r="E758" s="144">
        <v>8.9999999999999998E-4</v>
      </c>
      <c r="F758" s="144">
        <v>2E-3</v>
      </c>
      <c r="G758" s="100" t="s">
        <v>38</v>
      </c>
      <c r="H758" s="185" t="s">
        <v>1042</v>
      </c>
      <c r="I758" s="198"/>
      <c r="J758" s="198"/>
    </row>
    <row r="759" spans="1:10" s="15" customFormat="1" x14ac:dyDescent="0.2">
      <c r="A759" s="126">
        <v>755</v>
      </c>
      <c r="B759" s="40">
        <v>43255</v>
      </c>
      <c r="C759" s="144" t="s">
        <v>948</v>
      </c>
      <c r="D759" s="101">
        <v>3.2</v>
      </c>
      <c r="E759" s="144">
        <v>5.0000000000000001E-4</v>
      </c>
      <c r="F759" s="144">
        <v>2E-3</v>
      </c>
      <c r="G759" s="100" t="s">
        <v>38</v>
      </c>
      <c r="H759" s="185" t="s">
        <v>1042</v>
      </c>
      <c r="I759" s="198"/>
      <c r="J759" s="198"/>
    </row>
    <row r="760" spans="1:10" s="15" customFormat="1" x14ac:dyDescent="0.2">
      <c r="A760" s="126">
        <v>756</v>
      </c>
      <c r="B760" s="40">
        <v>43255</v>
      </c>
      <c r="C760" s="144" t="s">
        <v>949</v>
      </c>
      <c r="D760" s="101">
        <v>1.2</v>
      </c>
      <c r="E760" s="144">
        <v>2.0000000000000001E-4</v>
      </c>
      <c r="F760" s="144">
        <v>2E-3</v>
      </c>
      <c r="G760" s="100" t="s">
        <v>38</v>
      </c>
      <c r="H760" s="185" t="s">
        <v>1042</v>
      </c>
      <c r="I760" s="198"/>
      <c r="J760" s="198"/>
    </row>
    <row r="761" spans="1:10" s="15" customFormat="1" x14ac:dyDescent="0.2">
      <c r="A761" s="126">
        <v>757</v>
      </c>
      <c r="B761" s="40">
        <v>43255</v>
      </c>
      <c r="C761" s="144" t="s">
        <v>950</v>
      </c>
      <c r="D761" s="101">
        <v>2.1</v>
      </c>
      <c r="E761" s="144" t="s">
        <v>944</v>
      </c>
      <c r="F761" s="144">
        <v>2E-3</v>
      </c>
      <c r="G761" s="100" t="s">
        <v>38</v>
      </c>
      <c r="H761" s="185" t="s">
        <v>1042</v>
      </c>
      <c r="I761" s="198"/>
      <c r="J761" s="198"/>
    </row>
    <row r="762" spans="1:10" s="15" customFormat="1" x14ac:dyDescent="0.2">
      <c r="A762" s="126">
        <v>758</v>
      </c>
      <c r="B762" s="40">
        <v>43255</v>
      </c>
      <c r="C762" s="144" t="s">
        <v>951</v>
      </c>
      <c r="D762" s="101">
        <v>5.0999999999999996</v>
      </c>
      <c r="E762" s="144" t="s">
        <v>944</v>
      </c>
      <c r="F762" s="144">
        <v>2E-3</v>
      </c>
      <c r="G762" s="100" t="s">
        <v>38</v>
      </c>
      <c r="H762" s="185" t="s">
        <v>1042</v>
      </c>
      <c r="I762" s="198"/>
      <c r="J762" s="198"/>
    </row>
    <row r="763" spans="1:10" s="15" customFormat="1" x14ac:dyDescent="0.2">
      <c r="A763" s="126">
        <v>759</v>
      </c>
      <c r="B763" s="40">
        <v>43255</v>
      </c>
      <c r="C763" s="144" t="s">
        <v>952</v>
      </c>
      <c r="D763" s="101">
        <v>4.4000000000000004</v>
      </c>
      <c r="E763" s="144" t="s">
        <v>944</v>
      </c>
      <c r="F763" s="144">
        <v>2E-3</v>
      </c>
      <c r="G763" s="100" t="s">
        <v>38</v>
      </c>
      <c r="H763" s="185" t="s">
        <v>1042</v>
      </c>
      <c r="I763" s="198"/>
      <c r="J763" s="198"/>
    </row>
    <row r="764" spans="1:10" s="15" customFormat="1" x14ac:dyDescent="0.2">
      <c r="A764" s="126">
        <v>760</v>
      </c>
      <c r="B764" s="40">
        <v>43255</v>
      </c>
      <c r="C764" s="144" t="s">
        <v>953</v>
      </c>
      <c r="D764" s="101">
        <v>5.3</v>
      </c>
      <c r="E764" s="144">
        <v>5.9999999999999995E-4</v>
      </c>
      <c r="F764" s="144">
        <v>2E-3</v>
      </c>
      <c r="G764" s="100" t="s">
        <v>53</v>
      </c>
      <c r="H764" s="185" t="s">
        <v>1042</v>
      </c>
      <c r="I764" s="198"/>
      <c r="J764" s="198"/>
    </row>
    <row r="765" spans="1:10" s="15" customFormat="1" x14ac:dyDescent="0.2">
      <c r="A765" s="126">
        <v>761</v>
      </c>
      <c r="B765" s="40">
        <v>43255</v>
      </c>
      <c r="C765" s="144" t="s">
        <v>954</v>
      </c>
      <c r="D765" s="101">
        <v>2.2000000000000002</v>
      </c>
      <c r="E765" s="144">
        <v>8.9999999999999998E-4</v>
      </c>
      <c r="F765" s="144">
        <v>2E-3</v>
      </c>
      <c r="G765" s="100" t="s">
        <v>38</v>
      </c>
      <c r="H765" s="185" t="s">
        <v>1042</v>
      </c>
      <c r="I765" s="198"/>
      <c r="J765" s="198"/>
    </row>
    <row r="766" spans="1:10" s="15" customFormat="1" x14ac:dyDescent="0.2">
      <c r="A766" s="126">
        <v>762</v>
      </c>
      <c r="B766" s="40">
        <v>43255</v>
      </c>
      <c r="C766" s="144" t="s">
        <v>955</v>
      </c>
      <c r="D766" s="101">
        <v>2.2999999999999998</v>
      </c>
      <c r="E766" s="144">
        <v>6.9999999999999999E-4</v>
      </c>
      <c r="F766" s="144">
        <v>2E-3</v>
      </c>
      <c r="G766" s="100" t="s">
        <v>38</v>
      </c>
      <c r="H766" s="185" t="s">
        <v>1042</v>
      </c>
      <c r="I766" s="198"/>
      <c r="J766" s="198"/>
    </row>
    <row r="767" spans="1:10" s="15" customFormat="1" x14ac:dyDescent="0.2">
      <c r="A767" s="126">
        <v>763</v>
      </c>
      <c r="B767" s="40">
        <v>43255</v>
      </c>
      <c r="C767" s="144" t="s">
        <v>956</v>
      </c>
      <c r="D767" s="101">
        <v>4.2</v>
      </c>
      <c r="E767" s="144">
        <v>5.0000000000000001E-4</v>
      </c>
      <c r="F767" s="144">
        <v>2E-3</v>
      </c>
      <c r="G767" s="100" t="s">
        <v>38</v>
      </c>
      <c r="H767" s="185" t="s">
        <v>1042</v>
      </c>
      <c r="I767" s="198"/>
      <c r="J767" s="198"/>
    </row>
    <row r="768" spans="1:10" s="15" customFormat="1" x14ac:dyDescent="0.2">
      <c r="A768" s="126">
        <v>764</v>
      </c>
      <c r="B768" s="40">
        <v>43255</v>
      </c>
      <c r="C768" s="144" t="s">
        <v>969</v>
      </c>
      <c r="D768" s="101">
        <v>1.4</v>
      </c>
      <c r="E768" s="100">
        <v>2.9999999999999997E-4</v>
      </c>
      <c r="F768" s="144">
        <v>2E-3</v>
      </c>
      <c r="G768" s="100" t="s">
        <v>53</v>
      </c>
      <c r="H768" s="185" t="s">
        <v>1042</v>
      </c>
      <c r="I768" s="198"/>
      <c r="J768" s="198"/>
    </row>
    <row r="769" spans="1:10" s="15" customFormat="1" x14ac:dyDescent="0.2">
      <c r="A769" s="126">
        <v>765</v>
      </c>
      <c r="B769" s="40">
        <v>43255</v>
      </c>
      <c r="C769" s="144" t="s">
        <v>970</v>
      </c>
      <c r="D769" s="101">
        <v>4.3</v>
      </c>
      <c r="E769" s="100">
        <v>2.9999999999999997E-4</v>
      </c>
      <c r="F769" s="144">
        <v>2E-3</v>
      </c>
      <c r="G769" s="100" t="s">
        <v>38</v>
      </c>
      <c r="H769" s="185" t="s">
        <v>1042</v>
      </c>
      <c r="I769" s="198"/>
      <c r="J769" s="198"/>
    </row>
    <row r="770" spans="1:10" s="15" customFormat="1" x14ac:dyDescent="0.2">
      <c r="A770" s="126">
        <v>766</v>
      </c>
      <c r="B770" s="40">
        <v>43255</v>
      </c>
      <c r="C770" s="144" t="s">
        <v>971</v>
      </c>
      <c r="D770" s="101">
        <v>4.2</v>
      </c>
      <c r="E770" s="100">
        <v>8.0000000000000004E-4</v>
      </c>
      <c r="F770" s="144">
        <v>2E-3</v>
      </c>
      <c r="G770" s="144" t="s">
        <v>53</v>
      </c>
      <c r="H770" s="185" t="s">
        <v>1042</v>
      </c>
      <c r="I770" s="198"/>
      <c r="J770" s="198"/>
    </row>
    <row r="771" spans="1:10" s="15" customFormat="1" x14ac:dyDescent="0.2">
      <c r="A771" s="126">
        <v>767</v>
      </c>
      <c r="B771" s="40">
        <v>43255</v>
      </c>
      <c r="C771" s="144" t="s">
        <v>972</v>
      </c>
      <c r="D771" s="101">
        <v>3.4</v>
      </c>
      <c r="E771" s="100">
        <v>1.1999999999999999E-3</v>
      </c>
      <c r="F771" s="144">
        <v>2E-3</v>
      </c>
      <c r="G771" s="144" t="s">
        <v>53</v>
      </c>
      <c r="H771" s="185" t="s">
        <v>1042</v>
      </c>
      <c r="I771" s="198"/>
      <c r="J771" s="198"/>
    </row>
    <row r="772" spans="1:10" s="15" customFormat="1" x14ac:dyDescent="0.2">
      <c r="A772" s="126">
        <v>768</v>
      </c>
      <c r="B772" s="40">
        <v>43255</v>
      </c>
      <c r="C772" s="144" t="s">
        <v>973</v>
      </c>
      <c r="D772" s="101">
        <v>5.4</v>
      </c>
      <c r="E772" s="100" t="s">
        <v>944</v>
      </c>
      <c r="F772" s="144">
        <v>2E-3</v>
      </c>
      <c r="G772" s="144" t="s">
        <v>53</v>
      </c>
      <c r="H772" s="185" t="s">
        <v>1042</v>
      </c>
      <c r="I772" s="198"/>
      <c r="J772" s="198"/>
    </row>
    <row r="773" spans="1:10" s="15" customFormat="1" x14ac:dyDescent="0.2">
      <c r="A773" s="126">
        <v>769</v>
      </c>
      <c r="B773" s="40">
        <v>43255</v>
      </c>
      <c r="C773" s="144" t="s">
        <v>974</v>
      </c>
      <c r="D773" s="101">
        <v>4.0999999999999996</v>
      </c>
      <c r="E773" s="100" t="s">
        <v>944</v>
      </c>
      <c r="F773" s="144">
        <v>2E-3</v>
      </c>
      <c r="G773" s="144" t="s">
        <v>53</v>
      </c>
      <c r="H773" s="185" t="s">
        <v>1042</v>
      </c>
      <c r="I773" s="198"/>
      <c r="J773" s="198"/>
    </row>
    <row r="774" spans="1:10" s="15" customFormat="1" x14ac:dyDescent="0.2">
      <c r="A774" s="126">
        <v>770</v>
      </c>
      <c r="B774" s="40">
        <v>43256</v>
      </c>
      <c r="C774" s="144" t="s">
        <v>983</v>
      </c>
      <c r="D774" s="101">
        <v>3.3</v>
      </c>
      <c r="E774" s="100" t="s">
        <v>45</v>
      </c>
      <c r="F774" s="100">
        <v>2E-3</v>
      </c>
      <c r="G774" s="100" t="s">
        <v>38</v>
      </c>
      <c r="H774" s="185" t="s">
        <v>1042</v>
      </c>
      <c r="I774" s="198"/>
      <c r="J774" s="198"/>
    </row>
    <row r="775" spans="1:10" s="15" customFormat="1" x14ac:dyDescent="0.2">
      <c r="A775" s="126">
        <v>771</v>
      </c>
      <c r="B775" s="40">
        <v>43255</v>
      </c>
      <c r="C775" s="144" t="s">
        <v>984</v>
      </c>
      <c r="D775" s="101">
        <v>3.2</v>
      </c>
      <c r="E775" s="164" t="s">
        <v>45</v>
      </c>
      <c r="F775" s="164">
        <v>2E-3</v>
      </c>
      <c r="G775" s="164" t="s">
        <v>53</v>
      </c>
      <c r="H775" s="185" t="s">
        <v>1042</v>
      </c>
      <c r="I775" s="198"/>
      <c r="J775" s="198"/>
    </row>
    <row r="776" spans="1:10" s="15" customFormat="1" x14ac:dyDescent="0.2">
      <c r="A776" s="126">
        <v>772</v>
      </c>
      <c r="B776" s="40">
        <v>43255</v>
      </c>
      <c r="C776" s="144" t="s">
        <v>985</v>
      </c>
      <c r="D776" s="101">
        <v>1.2</v>
      </c>
      <c r="E776" s="164">
        <v>1.6000000000000001E-3</v>
      </c>
      <c r="F776" s="164">
        <v>2E-3</v>
      </c>
      <c r="G776" s="164" t="s">
        <v>53</v>
      </c>
      <c r="H776" s="185" t="s">
        <v>1042</v>
      </c>
      <c r="I776" s="198"/>
      <c r="J776" s="198"/>
    </row>
    <row r="777" spans="1:10" s="15" customFormat="1" x14ac:dyDescent="0.2">
      <c r="A777" s="126">
        <v>773</v>
      </c>
      <c r="B777" s="40">
        <v>43255</v>
      </c>
      <c r="C777" s="144" t="s">
        <v>986</v>
      </c>
      <c r="D777" s="101">
        <v>3.1</v>
      </c>
      <c r="E777" s="164" t="s">
        <v>45</v>
      </c>
      <c r="F777" s="164">
        <v>2E-3</v>
      </c>
      <c r="G777" s="164" t="s">
        <v>53</v>
      </c>
      <c r="H777" s="185" t="s">
        <v>1042</v>
      </c>
      <c r="I777" s="198"/>
      <c r="J777" s="198"/>
    </row>
    <row r="778" spans="1:10" s="15" customFormat="1" x14ac:dyDescent="0.2">
      <c r="A778" s="126">
        <v>774</v>
      </c>
      <c r="B778" s="40">
        <v>43256</v>
      </c>
      <c r="C778" s="144" t="s">
        <v>987</v>
      </c>
      <c r="D778" s="101">
        <v>2.5</v>
      </c>
      <c r="E778" s="165" t="s">
        <v>45</v>
      </c>
      <c r="F778" s="165">
        <v>2E-3</v>
      </c>
      <c r="G778" s="165" t="s">
        <v>53</v>
      </c>
      <c r="H778" s="185" t="s">
        <v>1042</v>
      </c>
      <c r="I778" s="198"/>
      <c r="J778" s="198"/>
    </row>
    <row r="779" spans="1:10" x14ac:dyDescent="0.2">
      <c r="A779" s="126">
        <v>775</v>
      </c>
      <c r="B779" s="40">
        <v>43255</v>
      </c>
      <c r="C779" s="144" t="s">
        <v>988</v>
      </c>
      <c r="D779" s="101">
        <v>3.3</v>
      </c>
      <c r="E779" s="164">
        <v>5.9999999999999995E-4</v>
      </c>
      <c r="F779" s="164">
        <v>2E-3</v>
      </c>
      <c r="G779" s="164" t="s">
        <v>53</v>
      </c>
      <c r="H779" s="185" t="s">
        <v>1042</v>
      </c>
      <c r="I779" s="199"/>
      <c r="J779" s="199"/>
    </row>
    <row r="780" spans="1:10" x14ac:dyDescent="0.2">
      <c r="A780" s="126">
        <v>776</v>
      </c>
      <c r="B780" s="40">
        <v>43256</v>
      </c>
      <c r="C780" s="144" t="s">
        <v>989</v>
      </c>
      <c r="D780" s="101">
        <v>1.2</v>
      </c>
      <c r="E780" s="165" t="s">
        <v>45</v>
      </c>
      <c r="F780" s="165">
        <v>2E-3</v>
      </c>
      <c r="G780" s="165" t="s">
        <v>38</v>
      </c>
      <c r="H780" s="185" t="s">
        <v>1042</v>
      </c>
      <c r="I780" s="199"/>
      <c r="J780" s="199"/>
    </row>
    <row r="781" spans="1:10" x14ac:dyDescent="0.2">
      <c r="A781" s="126">
        <v>777</v>
      </c>
      <c r="B781" s="40">
        <v>43255</v>
      </c>
      <c r="C781" s="144" t="s">
        <v>990</v>
      </c>
      <c r="D781" s="101">
        <v>3.4</v>
      </c>
      <c r="E781" s="164" t="s">
        <v>45</v>
      </c>
      <c r="F781" s="164">
        <v>2E-3</v>
      </c>
      <c r="G781" s="164" t="s">
        <v>38</v>
      </c>
      <c r="H781" s="185" t="s">
        <v>1042</v>
      </c>
      <c r="I781" s="199"/>
      <c r="J781" s="199"/>
    </row>
    <row r="782" spans="1:10" x14ac:dyDescent="0.2">
      <c r="A782" s="126">
        <v>778</v>
      </c>
      <c r="B782" s="40">
        <v>43256</v>
      </c>
      <c r="C782" s="144" t="s">
        <v>991</v>
      </c>
      <c r="D782" s="101">
        <v>5.2</v>
      </c>
      <c r="E782" s="165" t="s">
        <v>45</v>
      </c>
      <c r="F782" s="165">
        <v>2E-3</v>
      </c>
      <c r="G782" s="165" t="s">
        <v>53</v>
      </c>
      <c r="H782" s="185" t="s">
        <v>1042</v>
      </c>
      <c r="I782" s="199"/>
      <c r="J782" s="199"/>
    </row>
    <row r="783" spans="1:10" x14ac:dyDescent="0.2">
      <c r="A783" s="126">
        <v>779</v>
      </c>
      <c r="B783" s="40">
        <v>43256</v>
      </c>
      <c r="C783" s="144" t="s">
        <v>992</v>
      </c>
      <c r="D783" s="101">
        <v>5.3</v>
      </c>
      <c r="E783" s="165">
        <v>1E-3</v>
      </c>
      <c r="F783" s="165">
        <v>2E-3</v>
      </c>
      <c r="G783" s="165" t="s">
        <v>38</v>
      </c>
      <c r="H783" s="185" t="s">
        <v>1042</v>
      </c>
      <c r="I783" s="199"/>
      <c r="J783" s="199"/>
    </row>
    <row r="784" spans="1:10" x14ac:dyDescent="0.2">
      <c r="A784" s="126">
        <v>780</v>
      </c>
      <c r="B784" s="40">
        <v>43256</v>
      </c>
      <c r="C784" s="144" t="s">
        <v>993</v>
      </c>
      <c r="D784" s="101">
        <v>2.1</v>
      </c>
      <c r="E784" s="165">
        <v>1E-4</v>
      </c>
      <c r="F784" s="165">
        <v>2E-3</v>
      </c>
      <c r="G784" s="165" t="s">
        <v>38</v>
      </c>
      <c r="H784" s="185" t="s">
        <v>1042</v>
      </c>
      <c r="I784" s="199"/>
      <c r="J784" s="199"/>
    </row>
    <row r="785" spans="1:10" x14ac:dyDescent="0.2">
      <c r="A785" s="126">
        <v>781</v>
      </c>
      <c r="B785" s="40">
        <v>43256</v>
      </c>
      <c r="C785" s="144" t="s">
        <v>994</v>
      </c>
      <c r="D785" s="101">
        <v>5.4</v>
      </c>
      <c r="E785" s="165">
        <v>2.9999999999999997E-4</v>
      </c>
      <c r="F785" s="165">
        <v>2E-3</v>
      </c>
      <c r="G785" s="165" t="s">
        <v>38</v>
      </c>
      <c r="H785" s="185" t="s">
        <v>1042</v>
      </c>
      <c r="I785" s="199"/>
      <c r="J785" s="199"/>
    </row>
    <row r="786" spans="1:10" x14ac:dyDescent="0.2">
      <c r="A786" s="126">
        <v>782</v>
      </c>
      <c r="B786" s="40">
        <v>43255</v>
      </c>
      <c r="C786" s="144" t="s">
        <v>995</v>
      </c>
      <c r="D786" s="101">
        <v>5.0999999999999996</v>
      </c>
      <c r="E786" s="164" t="s">
        <v>45</v>
      </c>
      <c r="F786" s="164">
        <v>2E-3</v>
      </c>
      <c r="G786" s="164" t="s">
        <v>38</v>
      </c>
      <c r="H786" s="185" t="s">
        <v>1042</v>
      </c>
      <c r="I786" s="199"/>
      <c r="J786" s="199"/>
    </row>
    <row r="787" spans="1:10" x14ac:dyDescent="0.2">
      <c r="A787" s="126">
        <v>783</v>
      </c>
      <c r="B787" s="40">
        <v>43255</v>
      </c>
      <c r="C787" s="144" t="s">
        <v>996</v>
      </c>
      <c r="D787" s="101">
        <v>4.0999999999999996</v>
      </c>
      <c r="E787" s="164" t="s">
        <v>45</v>
      </c>
      <c r="F787" s="164">
        <v>2E-3</v>
      </c>
      <c r="G787" s="164" t="s">
        <v>38</v>
      </c>
      <c r="H787" s="185" t="s">
        <v>1042</v>
      </c>
      <c r="I787" s="199"/>
      <c r="J787" s="199"/>
    </row>
    <row r="788" spans="1:10" x14ac:dyDescent="0.2">
      <c r="A788" s="126">
        <v>784</v>
      </c>
      <c r="B788" s="40">
        <v>43256</v>
      </c>
      <c r="C788" s="144" t="s">
        <v>997</v>
      </c>
      <c r="D788" s="101">
        <v>2.2999999999999998</v>
      </c>
      <c r="E788" s="165" t="s">
        <v>45</v>
      </c>
      <c r="F788" s="165">
        <v>2E-3</v>
      </c>
      <c r="G788" s="165" t="s">
        <v>53</v>
      </c>
      <c r="H788" s="185" t="s">
        <v>1042</v>
      </c>
      <c r="I788" s="199"/>
      <c r="J788" s="199"/>
    </row>
    <row r="789" spans="1:10" x14ac:dyDescent="0.2">
      <c r="A789" s="126">
        <v>785</v>
      </c>
      <c r="B789" s="40">
        <v>43256</v>
      </c>
      <c r="C789" s="144" t="s">
        <v>998</v>
      </c>
      <c r="D789" s="101">
        <v>1.3</v>
      </c>
      <c r="E789" s="166">
        <v>1E-3</v>
      </c>
      <c r="F789" s="165">
        <v>2E-3</v>
      </c>
      <c r="G789" s="165" t="s">
        <v>38</v>
      </c>
      <c r="H789" s="185" t="s">
        <v>1042</v>
      </c>
      <c r="I789" s="199"/>
      <c r="J789" s="199"/>
    </row>
    <row r="790" spans="1:10" x14ac:dyDescent="0.2">
      <c r="A790" s="126">
        <v>786</v>
      </c>
      <c r="B790" s="40">
        <v>43256</v>
      </c>
      <c r="C790" s="144" t="s">
        <v>999</v>
      </c>
      <c r="D790" s="101">
        <v>3.2</v>
      </c>
      <c r="E790" s="165">
        <v>1E-4</v>
      </c>
      <c r="F790" s="165">
        <v>2E-3</v>
      </c>
      <c r="G790" s="165" t="s">
        <v>38</v>
      </c>
      <c r="H790" s="185" t="s">
        <v>1042</v>
      </c>
      <c r="I790" s="199"/>
      <c r="J790" s="199"/>
    </row>
    <row r="791" spans="1:10" x14ac:dyDescent="0.2">
      <c r="A791" s="126">
        <v>787</v>
      </c>
      <c r="B791" s="40">
        <v>43256</v>
      </c>
      <c r="C791" s="144" t="s">
        <v>1000</v>
      </c>
      <c r="D791" s="101">
        <v>1.4</v>
      </c>
      <c r="E791" s="165" t="s">
        <v>45</v>
      </c>
      <c r="F791" s="165">
        <v>2E-3</v>
      </c>
      <c r="G791" s="165" t="s">
        <v>53</v>
      </c>
      <c r="H791" s="185" t="s">
        <v>1042</v>
      </c>
      <c r="I791" s="199"/>
      <c r="J791" s="199"/>
    </row>
    <row r="792" spans="1:10" x14ac:dyDescent="0.2">
      <c r="A792" s="126">
        <v>788</v>
      </c>
      <c r="B792" s="40">
        <v>43256</v>
      </c>
      <c r="C792" s="144" t="s">
        <v>1001</v>
      </c>
      <c r="D792" s="101">
        <v>3.4</v>
      </c>
      <c r="E792" s="165" t="s">
        <v>45</v>
      </c>
      <c r="F792" s="165">
        <v>2E-3</v>
      </c>
      <c r="G792" s="165" t="s">
        <v>38</v>
      </c>
      <c r="H792" s="185" t="s">
        <v>1042</v>
      </c>
      <c r="I792" s="199"/>
      <c r="J792" s="199"/>
    </row>
    <row r="793" spans="1:10" x14ac:dyDescent="0.2">
      <c r="A793" s="126">
        <v>789</v>
      </c>
      <c r="B793" s="40">
        <v>43256</v>
      </c>
      <c r="C793" s="144" t="s">
        <v>1002</v>
      </c>
      <c r="D793" s="101">
        <v>2.2000000000000002</v>
      </c>
      <c r="E793" s="165" t="s">
        <v>45</v>
      </c>
      <c r="F793" s="165">
        <v>2E-3</v>
      </c>
      <c r="G793" s="165" t="s">
        <v>38</v>
      </c>
      <c r="H793" s="185" t="s">
        <v>1042</v>
      </c>
      <c r="I793" s="199"/>
      <c r="J793" s="199"/>
    </row>
    <row r="794" spans="1:10" x14ac:dyDescent="0.2">
      <c r="A794" s="126">
        <v>790</v>
      </c>
      <c r="B794" s="40">
        <v>43256</v>
      </c>
      <c r="C794" s="144" t="s">
        <v>1009</v>
      </c>
      <c r="D794" s="101">
        <v>4.3</v>
      </c>
      <c r="E794" s="100" t="s">
        <v>45</v>
      </c>
      <c r="F794" s="100">
        <v>2E-3</v>
      </c>
      <c r="G794" s="100" t="s">
        <v>53</v>
      </c>
      <c r="H794" s="185" t="s">
        <v>1042</v>
      </c>
      <c r="I794" s="199"/>
      <c r="J794" s="199"/>
    </row>
    <row r="795" spans="1:10" x14ac:dyDescent="0.2">
      <c r="A795" s="126">
        <v>791</v>
      </c>
      <c r="B795" s="40">
        <v>43256</v>
      </c>
      <c r="C795" s="144" t="s">
        <v>1010</v>
      </c>
      <c r="D795" s="101">
        <v>1.1000000000000001</v>
      </c>
      <c r="E795" s="100" t="s">
        <v>45</v>
      </c>
      <c r="F795" s="100">
        <v>2E-3</v>
      </c>
      <c r="G795" s="100" t="s">
        <v>53</v>
      </c>
      <c r="H795" s="185" t="s">
        <v>1042</v>
      </c>
      <c r="I795" s="199"/>
      <c r="J795" s="199"/>
    </row>
    <row r="796" spans="1:10" x14ac:dyDescent="0.2">
      <c r="A796" s="126">
        <v>792</v>
      </c>
      <c r="B796" s="40">
        <v>43256</v>
      </c>
      <c r="C796" s="144" t="s">
        <v>1011</v>
      </c>
      <c r="D796" s="101">
        <v>4.2</v>
      </c>
      <c r="E796" s="100" t="s">
        <v>45</v>
      </c>
      <c r="F796" s="100">
        <v>2E-3</v>
      </c>
      <c r="G796" s="100" t="s">
        <v>38</v>
      </c>
      <c r="H796" s="185" t="s">
        <v>1042</v>
      </c>
      <c r="I796" s="199"/>
      <c r="J796" s="199"/>
    </row>
    <row r="797" spans="1:10" x14ac:dyDescent="0.2">
      <c r="A797" s="126">
        <v>793</v>
      </c>
      <c r="B797" s="40">
        <v>43256</v>
      </c>
      <c r="C797" s="144" t="s">
        <v>1012</v>
      </c>
      <c r="D797" s="101">
        <v>3.3</v>
      </c>
      <c r="E797" s="100" t="s">
        <v>45</v>
      </c>
      <c r="F797" s="100">
        <v>2E-3</v>
      </c>
      <c r="G797" s="100" t="s">
        <v>38</v>
      </c>
      <c r="H797" s="185" t="s">
        <v>1042</v>
      </c>
      <c r="I797" s="199"/>
      <c r="J797" s="199"/>
    </row>
    <row r="798" spans="1:10" s="15" customFormat="1" x14ac:dyDescent="0.2">
      <c r="A798" s="126">
        <v>794</v>
      </c>
      <c r="B798" s="40">
        <v>43256</v>
      </c>
      <c r="C798" s="144" t="s">
        <v>1013</v>
      </c>
      <c r="D798" s="101">
        <v>2.4</v>
      </c>
      <c r="E798" s="100">
        <v>6.9999999999999999E-4</v>
      </c>
      <c r="F798" s="100">
        <v>2E-3</v>
      </c>
      <c r="G798" s="100" t="s">
        <v>38</v>
      </c>
      <c r="H798" s="185" t="s">
        <v>1042</v>
      </c>
      <c r="I798" s="198"/>
      <c r="J798" s="198"/>
    </row>
    <row r="799" spans="1:10" s="15" customFormat="1" x14ac:dyDescent="0.2">
      <c r="A799" s="126">
        <v>795</v>
      </c>
      <c r="B799" s="40">
        <v>43256</v>
      </c>
      <c r="C799" s="144" t="s">
        <v>1014</v>
      </c>
      <c r="D799" s="101">
        <v>1.3</v>
      </c>
      <c r="E799" s="100">
        <v>2.0000000000000001E-4</v>
      </c>
      <c r="F799" s="100">
        <v>2E-3</v>
      </c>
      <c r="G799" s="100" t="s">
        <v>38</v>
      </c>
      <c r="H799" s="185" t="s">
        <v>1042</v>
      </c>
      <c r="I799" s="198"/>
      <c r="J799" s="198"/>
    </row>
    <row r="800" spans="1:10" s="15" customFormat="1" x14ac:dyDescent="0.2">
      <c r="A800" s="126">
        <v>796</v>
      </c>
      <c r="B800" s="40">
        <v>43256</v>
      </c>
      <c r="C800" s="144" t="s">
        <v>1015</v>
      </c>
      <c r="D800" s="101">
        <v>2.2999999999999998</v>
      </c>
      <c r="E800" s="100" t="s">
        <v>45</v>
      </c>
      <c r="F800" s="100">
        <v>2E-3</v>
      </c>
      <c r="G800" s="100" t="s">
        <v>38</v>
      </c>
      <c r="H800" s="185" t="s">
        <v>1042</v>
      </c>
      <c r="I800" s="198"/>
      <c r="J800" s="198"/>
    </row>
    <row r="801" spans="1:10" s="15" customFormat="1" x14ac:dyDescent="0.2">
      <c r="A801" s="126">
        <v>797</v>
      </c>
      <c r="B801" s="34">
        <v>43257</v>
      </c>
      <c r="C801" s="14" t="s">
        <v>1016</v>
      </c>
      <c r="D801" s="17">
        <v>5.3</v>
      </c>
      <c r="E801" s="14">
        <v>1.1000000000000001E-3</v>
      </c>
      <c r="F801" s="14">
        <v>2E-3</v>
      </c>
      <c r="G801" s="100" t="s">
        <v>38</v>
      </c>
      <c r="H801" s="185" t="s">
        <v>1038</v>
      </c>
      <c r="I801" s="198"/>
      <c r="J801" s="198"/>
    </row>
    <row r="802" spans="1:10" s="15" customFormat="1" x14ac:dyDescent="0.2">
      <c r="A802" s="126">
        <v>798</v>
      </c>
      <c r="B802" s="34">
        <v>43257</v>
      </c>
      <c r="C802" s="14" t="s">
        <v>1017</v>
      </c>
      <c r="D802" s="17">
        <v>4.0999999999999996</v>
      </c>
      <c r="E802" s="14">
        <v>2.9999999999999997E-4</v>
      </c>
      <c r="F802" s="14">
        <v>2E-3</v>
      </c>
      <c r="G802" s="100" t="s">
        <v>53</v>
      </c>
      <c r="H802" s="185" t="s">
        <v>1038</v>
      </c>
      <c r="I802" s="198"/>
      <c r="J802" s="198"/>
    </row>
    <row r="803" spans="1:10" s="15" customFormat="1" x14ac:dyDescent="0.2">
      <c r="A803" s="126">
        <v>799</v>
      </c>
      <c r="B803" s="34">
        <v>43257</v>
      </c>
      <c r="C803" s="14" t="s">
        <v>1018</v>
      </c>
      <c r="D803" s="17">
        <v>1.3</v>
      </c>
      <c r="E803" s="14">
        <v>5.0000000000000001E-4</v>
      </c>
      <c r="F803" s="14">
        <v>2E-3</v>
      </c>
      <c r="G803" s="100" t="s">
        <v>38</v>
      </c>
      <c r="H803" s="185" t="s">
        <v>1038</v>
      </c>
      <c r="I803" s="198"/>
      <c r="J803" s="198"/>
    </row>
    <row r="804" spans="1:10" s="15" customFormat="1" x14ac:dyDescent="0.2">
      <c r="A804" s="126">
        <v>800</v>
      </c>
      <c r="B804" s="34">
        <v>43257</v>
      </c>
      <c r="C804" s="14" t="s">
        <v>1019</v>
      </c>
      <c r="D804" s="17">
        <v>3.1</v>
      </c>
      <c r="E804" s="14">
        <v>2.9999999999999997E-4</v>
      </c>
      <c r="F804" s="14">
        <v>2E-3</v>
      </c>
      <c r="G804" s="100" t="s">
        <v>53</v>
      </c>
      <c r="H804" s="185" t="s">
        <v>1038</v>
      </c>
      <c r="I804" s="198"/>
      <c r="J804" s="198"/>
    </row>
    <row r="805" spans="1:10" s="15" customFormat="1" x14ac:dyDescent="0.2">
      <c r="A805" s="126">
        <v>801</v>
      </c>
      <c r="B805" s="34">
        <v>43257</v>
      </c>
      <c r="C805" s="14" t="s">
        <v>1040</v>
      </c>
      <c r="D805" s="17">
        <v>4.3</v>
      </c>
      <c r="E805" s="14">
        <v>1.1000000000000001E-3</v>
      </c>
      <c r="F805" s="14">
        <v>2E-3</v>
      </c>
      <c r="G805" s="100" t="s">
        <v>53</v>
      </c>
      <c r="H805" s="185" t="s">
        <v>1038</v>
      </c>
      <c r="I805" s="198"/>
      <c r="J805" s="198"/>
    </row>
    <row r="806" spans="1:10" s="15" customFormat="1" x14ac:dyDescent="0.2">
      <c r="A806" s="126">
        <v>802</v>
      </c>
      <c r="B806" s="34">
        <v>43257</v>
      </c>
      <c r="C806" s="14" t="s">
        <v>1021</v>
      </c>
      <c r="D806" s="17">
        <v>5.0999999999999996</v>
      </c>
      <c r="E806" s="14">
        <v>1.9E-3</v>
      </c>
      <c r="F806" s="14">
        <v>2E-3</v>
      </c>
      <c r="G806" s="100" t="s">
        <v>53</v>
      </c>
      <c r="H806" s="185" t="s">
        <v>1038</v>
      </c>
      <c r="I806" s="198"/>
      <c r="J806" s="198"/>
    </row>
    <row r="807" spans="1:10" s="15" customFormat="1" x14ac:dyDescent="0.2">
      <c r="A807" s="126">
        <v>803</v>
      </c>
      <c r="B807" s="34">
        <v>43257</v>
      </c>
      <c r="C807" s="14" t="s">
        <v>1022</v>
      </c>
      <c r="D807" s="17">
        <v>1.2</v>
      </c>
      <c r="E807" s="14">
        <v>2.0000000000000001E-4</v>
      </c>
      <c r="F807" s="14">
        <v>2E-3</v>
      </c>
      <c r="G807" s="100" t="s">
        <v>53</v>
      </c>
      <c r="H807" s="185" t="s">
        <v>1038</v>
      </c>
      <c r="I807" s="198"/>
      <c r="J807" s="198"/>
    </row>
    <row r="808" spans="1:10" s="15" customFormat="1" x14ac:dyDescent="0.2">
      <c r="A808" s="126">
        <v>804</v>
      </c>
      <c r="B808" s="40">
        <v>43256</v>
      </c>
      <c r="C808" s="14" t="s">
        <v>1023</v>
      </c>
      <c r="D808" s="17">
        <v>5.2</v>
      </c>
      <c r="E808" s="14">
        <v>1.1000000000000001E-3</v>
      </c>
      <c r="F808" s="14">
        <v>2E-3</v>
      </c>
      <c r="G808" s="100" t="s">
        <v>38</v>
      </c>
      <c r="H808" s="185" t="s">
        <v>1042</v>
      </c>
      <c r="I808" s="198"/>
      <c r="J808" s="198"/>
    </row>
    <row r="809" spans="1:10" s="15" customFormat="1" x14ac:dyDescent="0.2">
      <c r="A809" s="126">
        <v>805</v>
      </c>
      <c r="B809" s="40">
        <v>43256</v>
      </c>
      <c r="C809" s="14" t="s">
        <v>1024</v>
      </c>
      <c r="D809" s="17">
        <v>2.1</v>
      </c>
      <c r="E809" s="14" t="s">
        <v>45</v>
      </c>
      <c r="F809" s="14">
        <v>2E-3</v>
      </c>
      <c r="G809" s="100" t="s">
        <v>38</v>
      </c>
      <c r="H809" s="185" t="s">
        <v>1042</v>
      </c>
      <c r="I809" s="198"/>
      <c r="J809" s="198"/>
    </row>
    <row r="810" spans="1:10" s="15" customFormat="1" x14ac:dyDescent="0.2">
      <c r="A810" s="126">
        <v>806</v>
      </c>
      <c r="B810" s="40">
        <v>43256</v>
      </c>
      <c r="C810" s="14" t="s">
        <v>1020</v>
      </c>
      <c r="D810" s="17">
        <v>5.4</v>
      </c>
      <c r="E810" s="14">
        <v>4.0000000000000002E-4</v>
      </c>
      <c r="F810" s="14">
        <v>2E-3</v>
      </c>
      <c r="G810" s="100" t="s">
        <v>38</v>
      </c>
      <c r="H810" s="185" t="s">
        <v>1042</v>
      </c>
      <c r="I810" s="198"/>
      <c r="J810" s="198"/>
    </row>
    <row r="811" spans="1:10" s="15" customFormat="1" x14ac:dyDescent="0.2">
      <c r="A811" s="126">
        <v>807</v>
      </c>
      <c r="B811" s="34">
        <v>43257</v>
      </c>
      <c r="C811" s="14" t="s">
        <v>1025</v>
      </c>
      <c r="D811" s="17">
        <v>2.2000000000000002</v>
      </c>
      <c r="E811" s="14">
        <v>1.1999999999999999E-3</v>
      </c>
      <c r="F811" s="14">
        <v>2E-3</v>
      </c>
      <c r="G811" s="100" t="s">
        <v>38</v>
      </c>
      <c r="H811" s="185" t="s">
        <v>1038</v>
      </c>
      <c r="I811" s="198"/>
      <c r="J811" s="198"/>
    </row>
    <row r="812" spans="1:10" s="15" customFormat="1" x14ac:dyDescent="0.2">
      <c r="A812" s="126">
        <v>808</v>
      </c>
      <c r="B812" s="34">
        <v>43257</v>
      </c>
      <c r="C812" s="14" t="s">
        <v>1026</v>
      </c>
      <c r="D812" s="17">
        <v>1.1000000000000001</v>
      </c>
      <c r="E812" s="14">
        <v>8.9999999999999998E-4</v>
      </c>
      <c r="F812" s="14">
        <v>2E-3</v>
      </c>
      <c r="G812" s="100" t="s">
        <v>38</v>
      </c>
      <c r="H812" s="185" t="s">
        <v>1038</v>
      </c>
      <c r="I812" s="198"/>
      <c r="J812" s="198"/>
    </row>
    <row r="813" spans="1:10" s="15" customFormat="1" x14ac:dyDescent="0.2">
      <c r="A813" s="126">
        <v>809</v>
      </c>
      <c r="B813" s="34">
        <v>43257</v>
      </c>
      <c r="C813" s="14" t="s">
        <v>1027</v>
      </c>
      <c r="D813" s="17">
        <v>1.4</v>
      </c>
      <c r="E813" s="14">
        <v>1.4E-3</v>
      </c>
      <c r="F813" s="14">
        <v>2E-3</v>
      </c>
      <c r="G813" s="100" t="s">
        <v>53</v>
      </c>
      <c r="H813" s="185" t="s">
        <v>1038</v>
      </c>
      <c r="I813" s="198"/>
      <c r="J813" s="198"/>
    </row>
    <row r="814" spans="1:10" s="15" customFormat="1" x14ac:dyDescent="0.2">
      <c r="A814" s="126">
        <v>810</v>
      </c>
      <c r="B814" s="34">
        <v>43257</v>
      </c>
      <c r="C814" s="14" t="s">
        <v>1028</v>
      </c>
      <c r="D814" s="17">
        <v>2.2999999999999998</v>
      </c>
      <c r="E814" s="14">
        <v>6.9999999999999999E-4</v>
      </c>
      <c r="F814" s="14">
        <v>2E-3</v>
      </c>
      <c r="G814" s="100" t="s">
        <v>38</v>
      </c>
      <c r="H814" s="185" t="s">
        <v>1038</v>
      </c>
      <c r="I814" s="198"/>
      <c r="J814" s="198"/>
    </row>
    <row r="815" spans="1:10" s="15" customFormat="1" x14ac:dyDescent="0.2">
      <c r="A815" s="126">
        <v>811</v>
      </c>
      <c r="B815" s="34">
        <v>43257</v>
      </c>
      <c r="C815" s="14" t="s">
        <v>1029</v>
      </c>
      <c r="D815" s="17">
        <v>2.4</v>
      </c>
      <c r="E815" s="14">
        <v>5.9999999999999995E-4</v>
      </c>
      <c r="F815" s="14">
        <v>2E-3</v>
      </c>
      <c r="G815" s="100" t="s">
        <v>38</v>
      </c>
      <c r="H815" s="185" t="s">
        <v>1038</v>
      </c>
      <c r="I815" s="198"/>
      <c r="J815" s="198"/>
    </row>
    <row r="816" spans="1:10" s="15" customFormat="1" x14ac:dyDescent="0.2">
      <c r="A816" s="126">
        <v>812</v>
      </c>
      <c r="B816" s="34">
        <v>43257</v>
      </c>
      <c r="C816" s="14" t="s">
        <v>1030</v>
      </c>
      <c r="D816" s="17">
        <v>5.4</v>
      </c>
      <c r="E816" s="14">
        <v>1E-4</v>
      </c>
      <c r="F816" s="14">
        <v>2E-3</v>
      </c>
      <c r="G816" s="100" t="s">
        <v>38</v>
      </c>
      <c r="H816" s="185" t="s">
        <v>1038</v>
      </c>
      <c r="I816" s="198"/>
      <c r="J816" s="198"/>
    </row>
    <row r="817" spans="1:10" s="15" customFormat="1" x14ac:dyDescent="0.2">
      <c r="A817" s="126">
        <v>813</v>
      </c>
      <c r="B817" s="34">
        <v>43257</v>
      </c>
      <c r="C817" s="14" t="s">
        <v>1031</v>
      </c>
      <c r="D817" s="17">
        <v>1.2</v>
      </c>
      <c r="E817" s="14">
        <v>5.9999999999999995E-4</v>
      </c>
      <c r="F817" s="14">
        <v>2E-3</v>
      </c>
      <c r="G817" s="100" t="s">
        <v>38</v>
      </c>
      <c r="H817" s="185" t="s">
        <v>1038</v>
      </c>
      <c r="I817" s="198"/>
      <c r="J817" s="198"/>
    </row>
    <row r="818" spans="1:10" s="15" customFormat="1" x14ac:dyDescent="0.2">
      <c r="A818" s="126">
        <v>814</v>
      </c>
      <c r="B818" s="34">
        <v>43257</v>
      </c>
      <c r="C818" s="14" t="s">
        <v>1032</v>
      </c>
      <c r="D818" s="17">
        <v>4.0999999999999996</v>
      </c>
      <c r="E818" s="14">
        <v>1E-4</v>
      </c>
      <c r="F818" s="14">
        <v>2E-3</v>
      </c>
      <c r="G818" s="100" t="s">
        <v>38</v>
      </c>
      <c r="H818" s="185" t="s">
        <v>1038</v>
      </c>
      <c r="I818" s="198"/>
      <c r="J818" s="198"/>
    </row>
    <row r="819" spans="1:10" s="15" customFormat="1" x14ac:dyDescent="0.2">
      <c r="A819" s="126">
        <v>815</v>
      </c>
      <c r="B819" s="34">
        <v>43257</v>
      </c>
      <c r="C819" s="14" t="s">
        <v>1033</v>
      </c>
      <c r="D819" s="17">
        <v>1.1000000000000001</v>
      </c>
      <c r="E819" s="14">
        <v>5.0000000000000001E-4</v>
      </c>
      <c r="F819" s="14">
        <v>2E-3</v>
      </c>
      <c r="G819" s="100" t="s">
        <v>38</v>
      </c>
      <c r="H819" s="185" t="s">
        <v>1038</v>
      </c>
      <c r="I819" s="198"/>
      <c r="J819" s="198"/>
    </row>
    <row r="820" spans="1:10" s="15" customFormat="1" x14ac:dyDescent="0.2">
      <c r="A820" s="126">
        <v>816</v>
      </c>
      <c r="B820" s="34">
        <v>43257</v>
      </c>
      <c r="C820" s="14" t="s">
        <v>1034</v>
      </c>
      <c r="D820" s="17">
        <v>2.2000000000000002</v>
      </c>
      <c r="E820" s="14">
        <v>5.0000000000000001E-4</v>
      </c>
      <c r="F820" s="14">
        <v>2E-3</v>
      </c>
      <c r="G820" s="100" t="s">
        <v>38</v>
      </c>
      <c r="H820" s="185" t="s">
        <v>1038</v>
      </c>
      <c r="I820" s="198"/>
      <c r="J820" s="198"/>
    </row>
    <row r="821" spans="1:10" s="15" customFormat="1" x14ac:dyDescent="0.2">
      <c r="A821" s="126">
        <v>817</v>
      </c>
      <c r="B821" s="34">
        <v>43257</v>
      </c>
      <c r="C821" s="14" t="s">
        <v>1035</v>
      </c>
      <c r="D821" s="17">
        <v>5.0999999999999996</v>
      </c>
      <c r="E821" s="14">
        <v>1E-4</v>
      </c>
      <c r="F821" s="14">
        <v>2E-3</v>
      </c>
      <c r="G821" s="100" t="s">
        <v>38</v>
      </c>
      <c r="H821" s="185" t="s">
        <v>1038</v>
      </c>
      <c r="I821" s="198"/>
      <c r="J821" s="198"/>
    </row>
    <row r="822" spans="1:10" s="15" customFormat="1" x14ac:dyDescent="0.2">
      <c r="A822" s="126">
        <v>818</v>
      </c>
      <c r="B822" s="34">
        <v>43257</v>
      </c>
      <c r="C822" s="14" t="s">
        <v>1036</v>
      </c>
      <c r="D822" s="17">
        <v>1.4</v>
      </c>
      <c r="E822" s="14">
        <v>6.9999999999999999E-4</v>
      </c>
      <c r="F822" s="14">
        <v>2E-3</v>
      </c>
      <c r="G822" s="100" t="s">
        <v>38</v>
      </c>
      <c r="H822" s="185" t="s">
        <v>1038</v>
      </c>
      <c r="I822" s="198"/>
      <c r="J822" s="198"/>
    </row>
    <row r="823" spans="1:10" s="15" customFormat="1" x14ac:dyDescent="0.2">
      <c r="A823" s="126">
        <v>819</v>
      </c>
      <c r="B823" s="34">
        <v>43257</v>
      </c>
      <c r="C823" s="14" t="s">
        <v>1037</v>
      </c>
      <c r="D823" s="17">
        <v>3.1</v>
      </c>
      <c r="E823" s="14">
        <v>5.9999999999999995E-4</v>
      </c>
      <c r="F823" s="14">
        <v>2E-3</v>
      </c>
      <c r="G823" s="100" t="s">
        <v>38</v>
      </c>
      <c r="H823" s="185" t="s">
        <v>1038</v>
      </c>
      <c r="I823" s="198"/>
      <c r="J823" s="198"/>
    </row>
    <row r="824" spans="1:10" s="15" customFormat="1" x14ac:dyDescent="0.2">
      <c r="A824" s="126">
        <v>820</v>
      </c>
      <c r="B824" s="35">
        <v>43258</v>
      </c>
      <c r="C824" s="14" t="s">
        <v>1043</v>
      </c>
      <c r="D824" s="17">
        <v>2.2999999999999998</v>
      </c>
      <c r="E824" s="14">
        <v>1.1999999999999999E-3</v>
      </c>
      <c r="F824" s="14">
        <v>2E-3</v>
      </c>
      <c r="G824" s="100" t="s">
        <v>53</v>
      </c>
      <c r="H824" s="185" t="s">
        <v>1038</v>
      </c>
      <c r="I824" s="198"/>
      <c r="J824" s="198"/>
    </row>
    <row r="825" spans="1:10" s="15" customFormat="1" x14ac:dyDescent="0.2">
      <c r="A825" s="126">
        <v>821</v>
      </c>
      <c r="B825" s="35">
        <v>43258</v>
      </c>
      <c r="C825" s="14" t="s">
        <v>1044</v>
      </c>
      <c r="D825" s="17">
        <v>4.4000000000000004</v>
      </c>
      <c r="E825" s="14">
        <v>1.2999999999999999E-3</v>
      </c>
      <c r="F825" s="14">
        <v>2E-3</v>
      </c>
      <c r="G825" s="100" t="s">
        <v>53</v>
      </c>
      <c r="H825" s="185" t="s">
        <v>1038</v>
      </c>
      <c r="I825" s="198"/>
      <c r="J825" s="198"/>
    </row>
    <row r="826" spans="1:10" s="15" customFormat="1" x14ac:dyDescent="0.2">
      <c r="A826" s="126">
        <v>822</v>
      </c>
      <c r="B826" s="35">
        <v>43257</v>
      </c>
      <c r="C826" s="160" t="s">
        <v>1045</v>
      </c>
      <c r="D826" s="17">
        <v>3.3</v>
      </c>
      <c r="E826" s="14">
        <v>1.6000000000000001E-3</v>
      </c>
      <c r="F826" s="160">
        <v>2E-3</v>
      </c>
      <c r="G826" s="211" t="s">
        <v>53</v>
      </c>
      <c r="H826" s="187" t="s">
        <v>1038</v>
      </c>
      <c r="I826" s="198"/>
      <c r="J826" s="198"/>
    </row>
    <row r="827" spans="1:10" s="15" customFormat="1" x14ac:dyDescent="0.2">
      <c r="A827" s="126">
        <v>823</v>
      </c>
      <c r="B827" s="36">
        <v>43258</v>
      </c>
      <c r="C827" s="14" t="s">
        <v>1046</v>
      </c>
      <c r="D827" s="17">
        <v>4.2</v>
      </c>
      <c r="E827" s="14">
        <v>1.1000000000000001E-3</v>
      </c>
      <c r="F827" s="14">
        <v>2E-3</v>
      </c>
      <c r="G827" s="100" t="s">
        <v>53</v>
      </c>
      <c r="H827" s="185" t="s">
        <v>1038</v>
      </c>
      <c r="I827" s="198"/>
      <c r="J827" s="198"/>
    </row>
    <row r="828" spans="1:10" s="15" customFormat="1" x14ac:dyDescent="0.2">
      <c r="A828" s="126">
        <v>824</v>
      </c>
      <c r="B828" s="36">
        <v>43258</v>
      </c>
      <c r="C828" s="14" t="s">
        <v>1047</v>
      </c>
      <c r="D828" s="17">
        <v>5.2</v>
      </c>
      <c r="E828" s="14">
        <v>5.0000000000000001E-4</v>
      </c>
      <c r="F828" s="14">
        <v>2E-3</v>
      </c>
      <c r="G828" s="100" t="s">
        <v>38</v>
      </c>
      <c r="H828" s="185" t="s">
        <v>1038</v>
      </c>
      <c r="I828" s="198"/>
      <c r="J828" s="198"/>
    </row>
    <row r="829" spans="1:10" s="15" customFormat="1" x14ac:dyDescent="0.2">
      <c r="A829" s="126">
        <v>825</v>
      </c>
      <c r="B829" s="36">
        <v>43258</v>
      </c>
      <c r="C829" s="14" t="s">
        <v>1048</v>
      </c>
      <c r="D829" s="17">
        <v>1.3</v>
      </c>
      <c r="E829" s="14">
        <v>1.4E-3</v>
      </c>
      <c r="F829" s="14">
        <v>2E-3</v>
      </c>
      <c r="G829" s="100" t="s">
        <v>53</v>
      </c>
      <c r="H829" s="185" t="s">
        <v>1038</v>
      </c>
      <c r="I829" s="198"/>
      <c r="J829" s="198"/>
    </row>
    <row r="830" spans="1:10" s="15" customFormat="1" x14ac:dyDescent="0.2">
      <c r="A830" s="126">
        <v>826</v>
      </c>
      <c r="B830" s="36">
        <v>43258</v>
      </c>
      <c r="C830" s="14" t="s">
        <v>1049</v>
      </c>
      <c r="D830" s="17">
        <v>3.2</v>
      </c>
      <c r="E830" s="14" t="s">
        <v>45</v>
      </c>
      <c r="F830" s="14">
        <v>2E-3</v>
      </c>
      <c r="G830" s="100" t="s">
        <v>53</v>
      </c>
      <c r="H830" s="185" t="s">
        <v>1038</v>
      </c>
      <c r="I830" s="198"/>
      <c r="J830" s="198"/>
    </row>
    <row r="831" spans="1:10" s="15" customFormat="1" x14ac:dyDescent="0.2">
      <c r="A831" s="126">
        <v>827</v>
      </c>
      <c r="B831" s="36">
        <v>43258</v>
      </c>
      <c r="C831" s="14" t="s">
        <v>1050</v>
      </c>
      <c r="D831" s="17">
        <v>2.1</v>
      </c>
      <c r="E831" s="14">
        <v>2.0000000000000001E-4</v>
      </c>
      <c r="F831" s="14">
        <v>2E-3</v>
      </c>
      <c r="G831" s="100" t="s">
        <v>53</v>
      </c>
      <c r="H831" s="185" t="s">
        <v>1038</v>
      </c>
      <c r="I831" s="198"/>
      <c r="J831" s="198"/>
    </row>
    <row r="832" spans="1:10" s="15" customFormat="1" x14ac:dyDescent="0.2">
      <c r="A832" s="126">
        <v>828</v>
      </c>
      <c r="B832" s="36">
        <v>43258</v>
      </c>
      <c r="C832" s="14" t="s">
        <v>1051</v>
      </c>
      <c r="D832" s="17">
        <v>1.1000000000000001</v>
      </c>
      <c r="E832" s="14">
        <v>5.0000000000000001E-4</v>
      </c>
      <c r="F832" s="14">
        <v>2E-3</v>
      </c>
      <c r="G832" s="100" t="s">
        <v>38</v>
      </c>
      <c r="H832" s="185" t="s">
        <v>1038</v>
      </c>
      <c r="I832" s="198"/>
      <c r="J832" s="198"/>
    </row>
    <row r="833" spans="1:10" s="15" customFormat="1" x14ac:dyDescent="0.2">
      <c r="A833" s="126">
        <v>829</v>
      </c>
      <c r="B833" s="36">
        <v>43258</v>
      </c>
      <c r="C833" s="14" t="s">
        <v>1052</v>
      </c>
      <c r="D833" s="17">
        <v>1.2</v>
      </c>
      <c r="E833" s="14">
        <v>5.9999999999999995E-4</v>
      </c>
      <c r="F833" s="14">
        <v>2E-3</v>
      </c>
      <c r="G833" s="100" t="s">
        <v>38</v>
      </c>
      <c r="H833" s="185" t="s">
        <v>1038</v>
      </c>
      <c r="I833" s="198"/>
      <c r="J833" s="198"/>
    </row>
    <row r="834" spans="1:10" s="15" customFormat="1" x14ac:dyDescent="0.2">
      <c r="A834" s="126">
        <v>830</v>
      </c>
      <c r="B834" s="36">
        <v>43258</v>
      </c>
      <c r="C834" s="14" t="s">
        <v>1053</v>
      </c>
      <c r="D834" s="17">
        <v>2.4</v>
      </c>
      <c r="E834" s="14" t="s">
        <v>45</v>
      </c>
      <c r="F834" s="14">
        <v>2E-3</v>
      </c>
      <c r="G834" s="100" t="s">
        <v>38</v>
      </c>
      <c r="H834" s="185" t="s">
        <v>1038</v>
      </c>
      <c r="I834" s="198"/>
      <c r="J834" s="198"/>
    </row>
    <row r="835" spans="1:10" s="15" customFormat="1" x14ac:dyDescent="0.2">
      <c r="A835" s="126">
        <v>831</v>
      </c>
      <c r="B835" s="36">
        <v>43258</v>
      </c>
      <c r="C835" s="14" t="s">
        <v>1054</v>
      </c>
      <c r="D835" s="17">
        <v>5.0999999999999996</v>
      </c>
      <c r="E835" s="14">
        <v>8.9999999999999998E-4</v>
      </c>
      <c r="F835" s="14">
        <v>2E-3</v>
      </c>
      <c r="G835" s="100" t="s">
        <v>38</v>
      </c>
      <c r="H835" s="185" t="s">
        <v>1038</v>
      </c>
      <c r="I835" s="198"/>
      <c r="J835" s="198"/>
    </row>
    <row r="836" spans="1:10" s="15" customFormat="1" x14ac:dyDescent="0.2">
      <c r="A836" s="126">
        <v>832</v>
      </c>
      <c r="B836" s="36">
        <v>43258</v>
      </c>
      <c r="C836" s="14" t="s">
        <v>1055</v>
      </c>
      <c r="D836" s="17">
        <v>4.3</v>
      </c>
      <c r="E836" s="14">
        <v>1.9E-3</v>
      </c>
      <c r="F836" s="14">
        <v>2E-3</v>
      </c>
      <c r="G836" s="100" t="s">
        <v>38</v>
      </c>
      <c r="H836" s="185" t="s">
        <v>1038</v>
      </c>
      <c r="I836" s="198"/>
      <c r="J836" s="198"/>
    </row>
    <row r="837" spans="1:10" s="15" customFormat="1" x14ac:dyDescent="0.2">
      <c r="A837" s="126">
        <v>833</v>
      </c>
      <c r="B837" s="36">
        <v>43258</v>
      </c>
      <c r="C837" s="14" t="s">
        <v>1056</v>
      </c>
      <c r="D837" s="17">
        <v>3.3</v>
      </c>
      <c r="E837" s="14" t="s">
        <v>45</v>
      </c>
      <c r="F837" s="14">
        <v>2E-3</v>
      </c>
      <c r="G837" s="100" t="s">
        <v>38</v>
      </c>
      <c r="H837" s="185" t="s">
        <v>1038</v>
      </c>
      <c r="I837" s="198"/>
      <c r="J837" s="198"/>
    </row>
    <row r="838" spans="1:10" s="15" customFormat="1" x14ac:dyDescent="0.2">
      <c r="A838" s="126">
        <v>834</v>
      </c>
      <c r="B838" s="36">
        <v>43258</v>
      </c>
      <c r="C838" s="100" t="s">
        <v>1057</v>
      </c>
      <c r="D838" s="17">
        <v>4.0999999999999996</v>
      </c>
      <c r="E838" s="14">
        <v>5.0000000000000001E-4</v>
      </c>
      <c r="F838" s="14">
        <v>2E-3</v>
      </c>
      <c r="G838" s="100" t="s">
        <v>38</v>
      </c>
      <c r="H838" s="185" t="s">
        <v>1038</v>
      </c>
      <c r="I838" s="198"/>
      <c r="J838" s="198"/>
    </row>
    <row r="839" spans="1:10" s="15" customFormat="1" x14ac:dyDescent="0.2">
      <c r="A839" s="126">
        <v>835</v>
      </c>
      <c r="B839" s="36">
        <v>43258</v>
      </c>
      <c r="C839" s="100" t="s">
        <v>1060</v>
      </c>
      <c r="D839" s="17">
        <v>3.4</v>
      </c>
      <c r="E839" s="14">
        <v>6.9999999999999999E-4</v>
      </c>
      <c r="F839" s="14">
        <v>2E-3</v>
      </c>
      <c r="G839" s="100" t="s">
        <v>583</v>
      </c>
      <c r="H839" s="185" t="s">
        <v>1038</v>
      </c>
      <c r="I839" s="198"/>
      <c r="J839" s="198"/>
    </row>
    <row r="840" spans="1:10" s="15" customFormat="1" x14ac:dyDescent="0.2">
      <c r="A840" s="126">
        <v>836</v>
      </c>
      <c r="B840" s="34">
        <v>43259</v>
      </c>
      <c r="C840" s="100" t="s">
        <v>1061</v>
      </c>
      <c r="D840" s="17">
        <v>3.1</v>
      </c>
      <c r="E840" s="14" t="s">
        <v>45</v>
      </c>
      <c r="F840" s="14">
        <v>2E-3</v>
      </c>
      <c r="G840" s="100" t="s">
        <v>583</v>
      </c>
      <c r="H840" s="185" t="s">
        <v>1038</v>
      </c>
      <c r="I840" s="198"/>
      <c r="J840" s="198"/>
    </row>
    <row r="841" spans="1:10" s="15" customFormat="1" x14ac:dyDescent="0.2">
      <c r="A841" s="126">
        <v>837</v>
      </c>
      <c r="B841" s="36">
        <v>43258</v>
      </c>
      <c r="C841" s="100" t="s">
        <v>1062</v>
      </c>
      <c r="D841" s="17">
        <v>5.3</v>
      </c>
      <c r="E841" s="14">
        <v>8.0000000000000004E-4</v>
      </c>
      <c r="F841" s="14">
        <v>2E-3</v>
      </c>
      <c r="G841" s="100" t="s">
        <v>38</v>
      </c>
      <c r="H841" s="185" t="s">
        <v>1038</v>
      </c>
      <c r="I841" s="198"/>
      <c r="J841" s="198"/>
    </row>
    <row r="842" spans="1:10" s="15" customFormat="1" x14ac:dyDescent="0.2">
      <c r="A842" s="126">
        <v>838</v>
      </c>
      <c r="B842" s="34">
        <v>43259</v>
      </c>
      <c r="C842" s="100" t="s">
        <v>1063</v>
      </c>
      <c r="D842" s="17">
        <v>5.4</v>
      </c>
      <c r="E842" s="14">
        <v>1.1000000000000001E-3</v>
      </c>
      <c r="F842" s="14">
        <v>2E-3</v>
      </c>
      <c r="G842" s="100" t="s">
        <v>583</v>
      </c>
      <c r="H842" s="185" t="s">
        <v>1038</v>
      </c>
      <c r="I842" s="198"/>
      <c r="J842" s="198"/>
    </row>
    <row r="843" spans="1:10" s="15" customFormat="1" x14ac:dyDescent="0.2">
      <c r="A843" s="126">
        <v>839</v>
      </c>
      <c r="B843" s="36">
        <v>43258</v>
      </c>
      <c r="C843" s="100" t="s">
        <v>1064</v>
      </c>
      <c r="D843" s="17">
        <v>1.3</v>
      </c>
      <c r="E843" s="14">
        <v>1E-4</v>
      </c>
      <c r="F843" s="14">
        <v>2E-3</v>
      </c>
      <c r="G843" s="100" t="s">
        <v>38</v>
      </c>
      <c r="H843" s="185" t="s">
        <v>1038</v>
      </c>
      <c r="I843" s="198"/>
      <c r="J843" s="198"/>
    </row>
    <row r="844" spans="1:10" s="15" customFormat="1" x14ac:dyDescent="0.2">
      <c r="A844" s="126">
        <v>840</v>
      </c>
      <c r="B844" s="36">
        <v>43258</v>
      </c>
      <c r="C844" s="100" t="s">
        <v>1065</v>
      </c>
      <c r="D844" s="17">
        <v>2.2999999999999998</v>
      </c>
      <c r="E844" s="18">
        <v>0</v>
      </c>
      <c r="F844" s="14">
        <v>2E-3</v>
      </c>
      <c r="G844" s="100" t="s">
        <v>38</v>
      </c>
      <c r="H844" s="185" t="s">
        <v>1038</v>
      </c>
      <c r="I844" s="198"/>
      <c r="J844" s="198"/>
    </row>
    <row r="845" spans="1:10" s="15" customFormat="1" x14ac:dyDescent="0.2">
      <c r="A845" s="126">
        <v>841</v>
      </c>
      <c r="B845" s="34">
        <v>43259</v>
      </c>
      <c r="C845" s="100" t="s">
        <v>1066</v>
      </c>
      <c r="D845" s="17">
        <v>2.1</v>
      </c>
      <c r="E845" s="14">
        <v>5.0000000000000001E-4</v>
      </c>
      <c r="F845" s="14">
        <v>2E-3</v>
      </c>
      <c r="G845" s="100" t="s">
        <v>583</v>
      </c>
      <c r="H845" s="185" t="s">
        <v>1038</v>
      </c>
      <c r="I845" s="198"/>
      <c r="J845" s="198"/>
    </row>
    <row r="846" spans="1:10" s="15" customFormat="1" x14ac:dyDescent="0.2">
      <c r="A846" s="126">
        <v>842</v>
      </c>
      <c r="B846" s="36">
        <v>43258</v>
      </c>
      <c r="C846" s="100" t="s">
        <v>1067</v>
      </c>
      <c r="D846" s="17">
        <v>2.4</v>
      </c>
      <c r="E846" s="14">
        <v>2.9999999999999997E-4</v>
      </c>
      <c r="F846" s="14">
        <v>2E-3</v>
      </c>
      <c r="G846" s="100" t="s">
        <v>38</v>
      </c>
      <c r="H846" s="185" t="s">
        <v>1038</v>
      </c>
      <c r="I846" s="198"/>
      <c r="J846" s="198"/>
    </row>
    <row r="847" spans="1:10" s="15" customFormat="1" x14ac:dyDescent="0.2">
      <c r="A847" s="126">
        <v>843</v>
      </c>
      <c r="B847" s="36">
        <v>43258</v>
      </c>
      <c r="C847" s="100" t="s">
        <v>1068</v>
      </c>
      <c r="D847" s="17">
        <v>4.3</v>
      </c>
      <c r="E847" s="14">
        <v>4.0000000000000002E-4</v>
      </c>
      <c r="F847" s="14">
        <v>2E-3</v>
      </c>
      <c r="G847" s="100" t="s">
        <v>38</v>
      </c>
      <c r="H847" s="185" t="s">
        <v>1038</v>
      </c>
      <c r="I847" s="198"/>
      <c r="J847" s="198"/>
    </row>
    <row r="848" spans="1:10" s="15" customFormat="1" x14ac:dyDescent="0.2">
      <c r="A848" s="126">
        <v>844</v>
      </c>
      <c r="B848" s="34">
        <v>43259</v>
      </c>
      <c r="C848" s="100" t="s">
        <v>1069</v>
      </c>
      <c r="D848" s="17">
        <v>4.0999999999999996</v>
      </c>
      <c r="E848" s="14">
        <v>1.5E-3</v>
      </c>
      <c r="F848" s="14">
        <v>2E-3</v>
      </c>
      <c r="G848" s="100" t="s">
        <v>583</v>
      </c>
      <c r="H848" s="185" t="s">
        <v>1038</v>
      </c>
      <c r="I848" s="198"/>
      <c r="J848" s="198"/>
    </row>
    <row r="849" spans="1:10" s="15" customFormat="1" x14ac:dyDescent="0.2">
      <c r="A849" s="126">
        <v>845</v>
      </c>
      <c r="B849" s="34">
        <v>43259</v>
      </c>
      <c r="C849" s="100" t="s">
        <v>1070</v>
      </c>
      <c r="D849" s="17">
        <v>3.2</v>
      </c>
      <c r="E849" s="14">
        <v>6.9999999999999999E-4</v>
      </c>
      <c r="F849" s="14">
        <v>2E-3</v>
      </c>
      <c r="G849" s="100" t="s">
        <v>38</v>
      </c>
      <c r="H849" s="185" t="s">
        <v>1038</v>
      </c>
      <c r="I849" s="198"/>
      <c r="J849" s="198"/>
    </row>
    <row r="850" spans="1:10" s="15" customFormat="1" x14ac:dyDescent="0.2">
      <c r="A850" s="126">
        <v>846</v>
      </c>
      <c r="B850" s="34">
        <v>43259</v>
      </c>
      <c r="C850" s="100" t="s">
        <v>1071</v>
      </c>
      <c r="D850" s="17">
        <v>5.0999999999999996</v>
      </c>
      <c r="E850" s="14">
        <v>2.9999999999999997E-4</v>
      </c>
      <c r="F850" s="14">
        <v>2E-3</v>
      </c>
      <c r="G850" s="100" t="s">
        <v>583</v>
      </c>
      <c r="H850" s="185" t="s">
        <v>1038</v>
      </c>
      <c r="I850" s="198"/>
      <c r="J850" s="198"/>
    </row>
    <row r="851" spans="1:10" s="15" customFormat="1" x14ac:dyDescent="0.2">
      <c r="A851" s="126">
        <v>847</v>
      </c>
      <c r="B851" s="34">
        <v>43259</v>
      </c>
      <c r="C851" s="100" t="s">
        <v>1072</v>
      </c>
      <c r="D851" s="17">
        <v>4.4000000000000004</v>
      </c>
      <c r="E851" s="18">
        <v>1E-3</v>
      </c>
      <c r="F851" s="14">
        <v>2E-3</v>
      </c>
      <c r="G851" s="100" t="s">
        <v>583</v>
      </c>
      <c r="H851" s="185" t="s">
        <v>1038</v>
      </c>
      <c r="I851" s="198"/>
      <c r="J851" s="198"/>
    </row>
    <row r="852" spans="1:10" s="15" customFormat="1" x14ac:dyDescent="0.2">
      <c r="A852" s="126">
        <v>848</v>
      </c>
      <c r="B852" s="34">
        <v>43259</v>
      </c>
      <c r="C852" s="100" t="s">
        <v>1073</v>
      </c>
      <c r="D852" s="17">
        <v>1.2</v>
      </c>
      <c r="E852" s="14">
        <v>2.0000000000000001E-4</v>
      </c>
      <c r="F852" s="14">
        <v>2E-3</v>
      </c>
      <c r="G852" s="100" t="s">
        <v>38</v>
      </c>
      <c r="H852" s="185" t="s">
        <v>1038</v>
      </c>
      <c r="I852" s="198"/>
      <c r="J852" s="198"/>
    </row>
    <row r="853" spans="1:10" s="15" customFormat="1" x14ac:dyDescent="0.2">
      <c r="A853" s="126">
        <v>849</v>
      </c>
      <c r="B853" s="34">
        <v>43259</v>
      </c>
      <c r="C853" s="100" t="s">
        <v>1074</v>
      </c>
      <c r="D853" s="17">
        <v>4.3</v>
      </c>
      <c r="E853" s="14">
        <v>1.1999999999999999E-3</v>
      </c>
      <c r="F853" s="14">
        <v>2E-3</v>
      </c>
      <c r="G853" s="100" t="s">
        <v>38</v>
      </c>
      <c r="H853" s="185" t="s">
        <v>1038</v>
      </c>
      <c r="I853" s="198"/>
      <c r="J853" s="198"/>
    </row>
    <row r="854" spans="1:10" s="15" customFormat="1" x14ac:dyDescent="0.2">
      <c r="A854" s="126">
        <v>850</v>
      </c>
      <c r="B854" s="34">
        <v>43259</v>
      </c>
      <c r="C854" s="100" t="s">
        <v>1075</v>
      </c>
      <c r="D854" s="17">
        <v>3.4</v>
      </c>
      <c r="E854" s="18">
        <v>0</v>
      </c>
      <c r="F854" s="14">
        <v>2E-3</v>
      </c>
      <c r="G854" s="100" t="s">
        <v>38</v>
      </c>
      <c r="H854" s="185" t="s">
        <v>1038</v>
      </c>
      <c r="I854" s="198"/>
      <c r="J854" s="198"/>
    </row>
    <row r="855" spans="1:10" s="15" customFormat="1" x14ac:dyDescent="0.2">
      <c r="A855" s="126">
        <v>851</v>
      </c>
      <c r="B855" s="34">
        <v>43259</v>
      </c>
      <c r="C855" s="100" t="s">
        <v>1076</v>
      </c>
      <c r="D855" s="17">
        <v>5.2</v>
      </c>
      <c r="E855" s="14">
        <v>1E-4</v>
      </c>
      <c r="F855" s="14">
        <v>2E-3</v>
      </c>
      <c r="G855" s="100" t="s">
        <v>38</v>
      </c>
      <c r="H855" s="185" t="s">
        <v>1038</v>
      </c>
      <c r="I855" s="198"/>
      <c r="J855" s="198"/>
    </row>
    <row r="856" spans="1:10" s="15" customFormat="1" x14ac:dyDescent="0.2">
      <c r="A856" s="126">
        <v>852</v>
      </c>
      <c r="B856" s="34">
        <v>43259</v>
      </c>
      <c r="C856" s="100" t="s">
        <v>1077</v>
      </c>
      <c r="D856" s="17">
        <v>5.3</v>
      </c>
      <c r="E856" s="14">
        <v>5.0000000000000001E-4</v>
      </c>
      <c r="F856" s="14">
        <v>2E-3</v>
      </c>
      <c r="G856" s="100" t="s">
        <v>583</v>
      </c>
      <c r="H856" s="185" t="s">
        <v>1038</v>
      </c>
      <c r="I856" s="198"/>
      <c r="J856" s="198"/>
    </row>
    <row r="857" spans="1:10" s="15" customFormat="1" x14ac:dyDescent="0.2">
      <c r="A857" s="126">
        <v>853</v>
      </c>
      <c r="B857" s="34">
        <v>43259</v>
      </c>
      <c r="C857" s="14" t="s">
        <v>1078</v>
      </c>
      <c r="D857" s="17">
        <v>2.4</v>
      </c>
      <c r="E857" s="14">
        <v>4.0000000000000002E-4</v>
      </c>
      <c r="F857" s="14">
        <v>2E-3</v>
      </c>
      <c r="G857" s="100" t="s">
        <v>38</v>
      </c>
      <c r="H857" s="185" t="s">
        <v>1038</v>
      </c>
      <c r="I857" s="198"/>
      <c r="J857" s="198"/>
    </row>
    <row r="858" spans="1:10" s="15" customFormat="1" x14ac:dyDescent="0.2">
      <c r="A858" s="126">
        <v>854</v>
      </c>
      <c r="B858" s="34">
        <v>43259</v>
      </c>
      <c r="C858" s="14" t="s">
        <v>1079</v>
      </c>
      <c r="D858" s="17">
        <v>3.2</v>
      </c>
      <c r="E858" s="14">
        <v>2.9999999999999997E-4</v>
      </c>
      <c r="F858" s="14">
        <v>2E-3</v>
      </c>
      <c r="G858" s="100" t="s">
        <v>38</v>
      </c>
      <c r="H858" s="185" t="s">
        <v>1038</v>
      </c>
      <c r="I858" s="198"/>
      <c r="J858" s="198"/>
    </row>
    <row r="859" spans="1:10" s="15" customFormat="1" x14ac:dyDescent="0.2">
      <c r="A859" s="126">
        <v>855</v>
      </c>
      <c r="B859" s="34">
        <v>43259</v>
      </c>
      <c r="C859" s="14" t="s">
        <v>1080</v>
      </c>
      <c r="D859" s="17">
        <v>3.1</v>
      </c>
      <c r="E859" s="14">
        <v>2.9999999999999997E-4</v>
      </c>
      <c r="F859" s="14">
        <v>2E-3</v>
      </c>
      <c r="G859" s="100" t="s">
        <v>38</v>
      </c>
      <c r="H859" s="185" t="s">
        <v>1038</v>
      </c>
      <c r="I859" s="198"/>
      <c r="J859" s="198"/>
    </row>
    <row r="860" spans="1:10" s="15" customFormat="1" x14ac:dyDescent="0.2">
      <c r="A860" s="126">
        <v>856</v>
      </c>
      <c r="B860" s="34">
        <v>43259</v>
      </c>
      <c r="C860" s="14" t="s">
        <v>1081</v>
      </c>
      <c r="D860" s="17">
        <v>5.4</v>
      </c>
      <c r="E860" s="14">
        <v>2.9999999999999997E-4</v>
      </c>
      <c r="F860" s="14">
        <v>2E-3</v>
      </c>
      <c r="G860" s="100" t="s">
        <v>38</v>
      </c>
      <c r="H860" s="185" t="s">
        <v>1038</v>
      </c>
      <c r="I860" s="198"/>
      <c r="J860" s="198"/>
    </row>
    <row r="861" spans="1:10" s="15" customFormat="1" x14ac:dyDescent="0.2">
      <c r="A861" s="126">
        <v>857</v>
      </c>
      <c r="B861" s="34">
        <v>43259</v>
      </c>
      <c r="C861" s="14" t="s">
        <v>1082</v>
      </c>
      <c r="D861" s="17">
        <v>4.3</v>
      </c>
      <c r="E861" s="14">
        <v>1.1999999999999999E-3</v>
      </c>
      <c r="F861" s="14">
        <v>2E-3</v>
      </c>
      <c r="G861" s="100" t="s">
        <v>38</v>
      </c>
      <c r="H861" s="185" t="s">
        <v>1038</v>
      </c>
      <c r="I861" s="198"/>
      <c r="J861" s="198"/>
    </row>
    <row r="862" spans="1:10" s="15" customFormat="1" x14ac:dyDescent="0.2">
      <c r="A862" s="126">
        <v>858</v>
      </c>
      <c r="B862" s="34">
        <v>43258</v>
      </c>
      <c r="C862" s="14" t="s">
        <v>1084</v>
      </c>
      <c r="D862" s="17">
        <v>5.2</v>
      </c>
      <c r="E862" s="14" t="s">
        <v>45</v>
      </c>
      <c r="F862" s="14">
        <v>2E-3</v>
      </c>
      <c r="G862" s="100" t="s">
        <v>38</v>
      </c>
      <c r="H862" s="185" t="s">
        <v>1038</v>
      </c>
      <c r="I862" s="198"/>
      <c r="J862" s="198"/>
    </row>
    <row r="863" spans="1:10" s="15" customFormat="1" x14ac:dyDescent="0.2">
      <c r="A863" s="126">
        <v>859</v>
      </c>
      <c r="B863" s="34">
        <v>43260</v>
      </c>
      <c r="C863" s="14" t="s">
        <v>1085</v>
      </c>
      <c r="D863" s="17">
        <v>2.2999999999999998</v>
      </c>
      <c r="E863" s="14">
        <v>6.9999999999999999E-4</v>
      </c>
      <c r="F863" s="14">
        <v>2E-3</v>
      </c>
      <c r="G863" s="100" t="s">
        <v>53</v>
      </c>
      <c r="H863" s="185" t="s">
        <v>1087</v>
      </c>
      <c r="I863" s="198"/>
      <c r="J863" s="198"/>
    </row>
    <row r="864" spans="1:10" s="15" customFormat="1" x14ac:dyDescent="0.2">
      <c r="A864" s="126">
        <v>860</v>
      </c>
      <c r="B864" s="34">
        <v>43260</v>
      </c>
      <c r="C864" s="14" t="s">
        <v>1086</v>
      </c>
      <c r="D864" s="17">
        <v>3.3</v>
      </c>
      <c r="E864" s="14" t="s">
        <v>45</v>
      </c>
      <c r="F864" s="14">
        <v>2E-3</v>
      </c>
      <c r="G864" s="100" t="s">
        <v>53</v>
      </c>
      <c r="H864" s="185" t="s">
        <v>1087</v>
      </c>
      <c r="I864" s="198"/>
      <c r="J864" s="198"/>
    </row>
    <row r="865" spans="1:10" s="15" customFormat="1" x14ac:dyDescent="0.2">
      <c r="A865" s="126">
        <v>861</v>
      </c>
      <c r="B865" s="34">
        <v>43260</v>
      </c>
      <c r="C865" s="14" t="s">
        <v>1097</v>
      </c>
      <c r="D865" s="17">
        <v>1.4</v>
      </c>
      <c r="E865" s="14">
        <v>5.0000000000000001E-4</v>
      </c>
      <c r="F865" s="14">
        <v>2E-3</v>
      </c>
      <c r="G865" s="100" t="s">
        <v>38</v>
      </c>
      <c r="H865" s="185" t="s">
        <v>1087</v>
      </c>
      <c r="I865" s="198"/>
      <c r="J865" s="198"/>
    </row>
    <row r="866" spans="1:10" s="15" customFormat="1" x14ac:dyDescent="0.2">
      <c r="A866" s="126">
        <v>862</v>
      </c>
      <c r="B866" s="34">
        <v>43259</v>
      </c>
      <c r="C866" s="14" t="s">
        <v>1088</v>
      </c>
      <c r="D866" s="17">
        <v>4.0999999999999996</v>
      </c>
      <c r="E866" s="14">
        <v>8.0000000000000004E-4</v>
      </c>
      <c r="F866" s="14">
        <v>2E-3</v>
      </c>
      <c r="G866" s="100" t="s">
        <v>38</v>
      </c>
      <c r="H866" s="185" t="s">
        <v>1038</v>
      </c>
      <c r="I866" s="198"/>
      <c r="J866" s="198"/>
    </row>
    <row r="867" spans="1:10" s="15" customFormat="1" x14ac:dyDescent="0.2">
      <c r="A867" s="126">
        <v>863</v>
      </c>
      <c r="B867" s="34">
        <v>43260</v>
      </c>
      <c r="C867" s="14" t="s">
        <v>1089</v>
      </c>
      <c r="D867" s="17">
        <v>1.2</v>
      </c>
      <c r="E867" s="14" t="s">
        <v>45</v>
      </c>
      <c r="F867" s="14">
        <v>2E-3</v>
      </c>
      <c r="G867" s="100" t="s">
        <v>38</v>
      </c>
      <c r="H867" s="185" t="s">
        <v>1087</v>
      </c>
      <c r="I867" s="198"/>
      <c r="J867" s="198"/>
    </row>
    <row r="868" spans="1:10" s="15" customFormat="1" x14ac:dyDescent="0.2">
      <c r="A868" s="126">
        <v>864</v>
      </c>
      <c r="B868" s="34">
        <v>43260</v>
      </c>
      <c r="C868" s="14" t="s">
        <v>1090</v>
      </c>
      <c r="D868" s="17">
        <v>2.4</v>
      </c>
      <c r="E868" s="14">
        <v>1E-4</v>
      </c>
      <c r="F868" s="14">
        <v>2E-3</v>
      </c>
      <c r="G868" s="100" t="s">
        <v>53</v>
      </c>
      <c r="H868" s="185" t="s">
        <v>1087</v>
      </c>
      <c r="I868" s="198"/>
      <c r="J868" s="198"/>
    </row>
    <row r="869" spans="1:10" s="15" customFormat="1" x14ac:dyDescent="0.2">
      <c r="A869" s="126">
        <v>865</v>
      </c>
      <c r="B869" s="34">
        <v>43260</v>
      </c>
      <c r="C869" s="14" t="s">
        <v>1091</v>
      </c>
      <c r="D869" s="17">
        <v>3.1</v>
      </c>
      <c r="E869" s="14" t="s">
        <v>45</v>
      </c>
      <c r="F869" s="14">
        <v>2E-3</v>
      </c>
      <c r="G869" s="100" t="s">
        <v>38</v>
      </c>
      <c r="H869" s="185" t="s">
        <v>1087</v>
      </c>
      <c r="I869" s="198"/>
      <c r="J869" s="198"/>
    </row>
    <row r="870" spans="1:10" s="15" customFormat="1" x14ac:dyDescent="0.2">
      <c r="A870" s="126">
        <v>866</v>
      </c>
      <c r="B870" s="34">
        <v>43260</v>
      </c>
      <c r="C870" s="14" t="s">
        <v>1092</v>
      </c>
      <c r="D870" s="17">
        <v>3.2</v>
      </c>
      <c r="E870" s="14">
        <v>4.0000000000000002E-4</v>
      </c>
      <c r="F870" s="14">
        <v>2E-3</v>
      </c>
      <c r="G870" s="100" t="s">
        <v>53</v>
      </c>
      <c r="H870" s="185" t="s">
        <v>1087</v>
      </c>
      <c r="I870" s="198"/>
      <c r="J870" s="198"/>
    </row>
    <row r="871" spans="1:10" s="15" customFormat="1" x14ac:dyDescent="0.2">
      <c r="A871" s="126">
        <v>867</v>
      </c>
      <c r="B871" s="34">
        <v>43260</v>
      </c>
      <c r="C871" s="14" t="s">
        <v>1093</v>
      </c>
      <c r="D871" s="17">
        <v>4.3</v>
      </c>
      <c r="E871" s="14">
        <v>5.9999999999999995E-4</v>
      </c>
      <c r="F871" s="14">
        <v>2E-3</v>
      </c>
      <c r="G871" s="100" t="s">
        <v>38</v>
      </c>
      <c r="H871" s="185" t="s">
        <v>1087</v>
      </c>
      <c r="I871" s="198"/>
      <c r="J871" s="198"/>
    </row>
    <row r="872" spans="1:10" s="15" customFormat="1" x14ac:dyDescent="0.2">
      <c r="A872" s="126">
        <v>868</v>
      </c>
      <c r="B872" s="34">
        <v>43260</v>
      </c>
      <c r="C872" s="14" t="s">
        <v>1094</v>
      </c>
      <c r="D872" s="17">
        <v>5.0999999999999996</v>
      </c>
      <c r="E872" s="14">
        <v>1.2999999999999999E-3</v>
      </c>
      <c r="F872" s="14">
        <v>2E-3</v>
      </c>
      <c r="G872" s="100" t="s">
        <v>38</v>
      </c>
      <c r="H872" s="185" t="s">
        <v>1087</v>
      </c>
      <c r="I872" s="198"/>
      <c r="J872" s="198"/>
    </row>
    <row r="873" spans="1:10" s="15" customFormat="1" x14ac:dyDescent="0.2">
      <c r="A873" s="126">
        <v>869</v>
      </c>
      <c r="B873" s="34">
        <v>43260</v>
      </c>
      <c r="C873" s="14" t="s">
        <v>1095</v>
      </c>
      <c r="D873" s="17">
        <v>4.2</v>
      </c>
      <c r="E873" s="14">
        <v>1E-4</v>
      </c>
      <c r="F873" s="14">
        <v>2E-3</v>
      </c>
      <c r="G873" s="100" t="s">
        <v>38</v>
      </c>
      <c r="H873" s="185" t="s">
        <v>1087</v>
      </c>
      <c r="I873" s="198"/>
      <c r="J873" s="198"/>
    </row>
    <row r="874" spans="1:10" s="15" customFormat="1" x14ac:dyDescent="0.2">
      <c r="A874" s="126">
        <v>870</v>
      </c>
      <c r="B874" s="34">
        <v>43260</v>
      </c>
      <c r="C874" s="14" t="s">
        <v>1096</v>
      </c>
      <c r="D874" s="17">
        <v>2.1</v>
      </c>
      <c r="E874" s="14">
        <v>2.9999999999999997E-4</v>
      </c>
      <c r="F874" s="14">
        <v>2E-3</v>
      </c>
      <c r="G874" s="100" t="s">
        <v>38</v>
      </c>
      <c r="H874" s="185" t="s">
        <v>1087</v>
      </c>
      <c r="I874" s="198"/>
      <c r="J874" s="198"/>
    </row>
    <row r="875" spans="1:10" s="15" customFormat="1" x14ac:dyDescent="0.2">
      <c r="A875" s="126">
        <v>871</v>
      </c>
      <c r="B875" s="34">
        <v>43262</v>
      </c>
      <c r="C875" s="14" t="s">
        <v>1098</v>
      </c>
      <c r="D875" s="17">
        <v>4.4000000000000004</v>
      </c>
      <c r="E875" s="14">
        <v>1.4E-3</v>
      </c>
      <c r="F875" s="14">
        <v>2E-3</v>
      </c>
      <c r="G875" s="100" t="s">
        <v>53</v>
      </c>
      <c r="H875" s="185" t="s">
        <v>1087</v>
      </c>
      <c r="I875" s="198"/>
      <c r="J875" s="198"/>
    </row>
    <row r="876" spans="1:10" s="15" customFormat="1" x14ac:dyDescent="0.2">
      <c r="A876" s="126">
        <v>872</v>
      </c>
      <c r="B876" s="171">
        <v>43262</v>
      </c>
      <c r="C876" s="172" t="s">
        <v>1099</v>
      </c>
      <c r="D876" s="95">
        <v>3.4</v>
      </c>
      <c r="E876" s="19">
        <v>2.9999999999999997E-4</v>
      </c>
      <c r="F876" s="173">
        <v>2E-3</v>
      </c>
      <c r="G876" s="212" t="s">
        <v>38</v>
      </c>
      <c r="H876" s="213" t="s">
        <v>1087</v>
      </c>
      <c r="I876" s="198"/>
      <c r="J876" s="198"/>
    </row>
    <row r="877" spans="1:10" s="15" customFormat="1" x14ac:dyDescent="0.2">
      <c r="A877" s="126">
        <v>873</v>
      </c>
      <c r="B877" s="34">
        <v>43262</v>
      </c>
      <c r="C877" s="14" t="s">
        <v>1100</v>
      </c>
      <c r="D877" s="17">
        <v>5.0999999999999996</v>
      </c>
      <c r="E877" s="14">
        <v>2.9999999999999997E-4</v>
      </c>
      <c r="F877" s="14">
        <v>2E-3</v>
      </c>
      <c r="G877" s="100" t="s">
        <v>53</v>
      </c>
      <c r="H877" s="185" t="s">
        <v>1087</v>
      </c>
      <c r="I877" s="198"/>
      <c r="J877" s="198"/>
    </row>
    <row r="878" spans="1:10" s="15" customFormat="1" x14ac:dyDescent="0.2">
      <c r="A878" s="126">
        <v>874</v>
      </c>
      <c r="B878" s="34">
        <v>43262</v>
      </c>
      <c r="C878" s="14" t="s">
        <v>1101</v>
      </c>
      <c r="D878" s="17">
        <v>4.0999999999999996</v>
      </c>
      <c r="E878" s="14">
        <v>1.1999999999999999E-3</v>
      </c>
      <c r="F878" s="14">
        <v>2E-3</v>
      </c>
      <c r="G878" s="100" t="s">
        <v>53</v>
      </c>
      <c r="H878" s="185" t="s">
        <v>1087</v>
      </c>
      <c r="I878" s="198"/>
      <c r="J878" s="198"/>
    </row>
    <row r="879" spans="1:10" s="15" customFormat="1" x14ac:dyDescent="0.2">
      <c r="A879" s="126">
        <v>875</v>
      </c>
      <c r="B879" s="34">
        <v>43262</v>
      </c>
      <c r="C879" s="98" t="s">
        <v>1102</v>
      </c>
      <c r="D879" s="17">
        <v>5.2</v>
      </c>
      <c r="E879" s="14">
        <v>1.5E-3</v>
      </c>
      <c r="F879" s="14">
        <v>2E-3</v>
      </c>
      <c r="G879" s="100" t="s">
        <v>53</v>
      </c>
      <c r="H879" s="185" t="s">
        <v>1087</v>
      </c>
      <c r="I879" s="198"/>
      <c r="J879" s="198"/>
    </row>
    <row r="880" spans="1:10" s="15" customFormat="1" x14ac:dyDescent="0.2">
      <c r="A880" s="126">
        <v>876</v>
      </c>
      <c r="B880" s="34">
        <v>43262</v>
      </c>
      <c r="C880" s="14" t="s">
        <v>1103</v>
      </c>
      <c r="D880" s="17">
        <v>5.3</v>
      </c>
      <c r="E880" s="14">
        <v>1.6999999999999999E-3</v>
      </c>
      <c r="F880" s="14">
        <v>2E-3</v>
      </c>
      <c r="G880" s="100" t="s">
        <v>53</v>
      </c>
      <c r="H880" s="185" t="s">
        <v>1087</v>
      </c>
      <c r="I880" s="198"/>
      <c r="J880" s="198"/>
    </row>
    <row r="881" spans="1:10" s="15" customFormat="1" x14ac:dyDescent="0.2">
      <c r="A881" s="126">
        <v>877</v>
      </c>
      <c r="B881" s="171">
        <v>43262</v>
      </c>
      <c r="C881" s="14" t="s">
        <v>1104</v>
      </c>
      <c r="D881" s="17">
        <v>2.2999999999999998</v>
      </c>
      <c r="E881" s="14">
        <v>4.0000000000000002E-4</v>
      </c>
      <c r="F881" s="14">
        <v>2E-3</v>
      </c>
      <c r="G881" s="100" t="s">
        <v>38</v>
      </c>
      <c r="H881" s="185" t="s">
        <v>1087</v>
      </c>
      <c r="I881" s="198"/>
      <c r="J881" s="198"/>
    </row>
    <row r="882" spans="1:10" s="15" customFormat="1" x14ac:dyDescent="0.2">
      <c r="A882" s="126">
        <v>878</v>
      </c>
      <c r="B882" s="34">
        <v>43262</v>
      </c>
      <c r="C882" s="14" t="s">
        <v>1105</v>
      </c>
      <c r="D882" s="17">
        <v>4.4000000000000004</v>
      </c>
      <c r="E882" s="14">
        <v>1.1999999999999999E-3</v>
      </c>
      <c r="F882" s="14">
        <v>2E-3</v>
      </c>
      <c r="G882" s="100" t="s">
        <v>53</v>
      </c>
      <c r="H882" s="185" t="s">
        <v>1087</v>
      </c>
      <c r="I882" s="198"/>
      <c r="J882" s="198"/>
    </row>
    <row r="883" spans="1:10" s="15" customFormat="1" x14ac:dyDescent="0.2">
      <c r="A883" s="126">
        <v>879</v>
      </c>
      <c r="B883" s="34">
        <v>43262</v>
      </c>
      <c r="C883" s="14" t="s">
        <v>1106</v>
      </c>
      <c r="D883" s="17">
        <v>3.1</v>
      </c>
      <c r="E883" s="14">
        <v>2.9999999999999997E-4</v>
      </c>
      <c r="F883" s="14">
        <v>2E-3</v>
      </c>
      <c r="G883" s="100" t="s">
        <v>38</v>
      </c>
      <c r="H883" s="185" t="s">
        <v>1087</v>
      </c>
      <c r="I883" s="198"/>
      <c r="J883" s="198"/>
    </row>
    <row r="884" spans="1:10" s="15" customFormat="1" x14ac:dyDescent="0.2">
      <c r="A884" s="126">
        <v>880</v>
      </c>
      <c r="B884" s="34">
        <v>43262</v>
      </c>
      <c r="C884" s="14" t="s">
        <v>1107</v>
      </c>
      <c r="D884" s="17">
        <v>3.3</v>
      </c>
      <c r="E884" s="14">
        <v>2.0000000000000001E-4</v>
      </c>
      <c r="F884" s="14">
        <v>2E-3</v>
      </c>
      <c r="G884" s="100" t="s">
        <v>38</v>
      </c>
      <c r="H884" s="185" t="s">
        <v>1087</v>
      </c>
      <c r="I884" s="198"/>
      <c r="J884" s="198"/>
    </row>
    <row r="885" spans="1:10" s="15" customFormat="1" x14ac:dyDescent="0.2">
      <c r="A885" s="126">
        <v>881</v>
      </c>
      <c r="B885" s="34">
        <v>43262</v>
      </c>
      <c r="C885" s="14" t="s">
        <v>1108</v>
      </c>
      <c r="D885" s="17">
        <v>4.2</v>
      </c>
      <c r="E885" s="14">
        <v>6.9999999999999999E-4</v>
      </c>
      <c r="F885" s="14">
        <v>2E-3</v>
      </c>
      <c r="G885" s="100" t="s">
        <v>38</v>
      </c>
      <c r="H885" s="185" t="s">
        <v>1087</v>
      </c>
      <c r="I885" s="198"/>
      <c r="J885" s="198"/>
    </row>
    <row r="886" spans="1:10" s="15" customFormat="1" x14ac:dyDescent="0.2">
      <c r="A886" s="126">
        <v>882</v>
      </c>
      <c r="B886" s="34">
        <v>43262</v>
      </c>
      <c r="C886" s="14" t="s">
        <v>1109</v>
      </c>
      <c r="D886" s="17">
        <v>1.4</v>
      </c>
      <c r="E886" s="14">
        <v>6.9999999999999999E-4</v>
      </c>
      <c r="F886" s="14">
        <v>2E-3</v>
      </c>
      <c r="G886" s="100" t="s">
        <v>38</v>
      </c>
      <c r="H886" s="187" t="s">
        <v>1087</v>
      </c>
      <c r="I886" s="198"/>
      <c r="J886" s="198"/>
    </row>
    <row r="887" spans="1:10" s="15" customFormat="1" x14ac:dyDescent="0.2">
      <c r="A887" s="126">
        <v>883</v>
      </c>
      <c r="B887" s="34">
        <v>43262</v>
      </c>
      <c r="C887" s="14" t="s">
        <v>1110</v>
      </c>
      <c r="D887" s="17">
        <v>4.3</v>
      </c>
      <c r="E887" s="14">
        <v>5.9999999999999995E-4</v>
      </c>
      <c r="F887" s="14">
        <v>2E-3</v>
      </c>
      <c r="G887" s="100" t="s">
        <v>53</v>
      </c>
      <c r="H887" s="185" t="s">
        <v>1087</v>
      </c>
      <c r="I887" s="198"/>
      <c r="J887" s="198"/>
    </row>
    <row r="888" spans="1:10" s="15" customFormat="1" x14ac:dyDescent="0.2">
      <c r="A888" s="126">
        <v>884</v>
      </c>
      <c r="B888" s="34">
        <v>43262</v>
      </c>
      <c r="C888" s="14" t="s">
        <v>1111</v>
      </c>
      <c r="D888" s="17">
        <v>3.2</v>
      </c>
      <c r="E888" s="14">
        <v>1.6000000000000001E-3</v>
      </c>
      <c r="F888" s="14">
        <v>2E-3</v>
      </c>
      <c r="G888" s="100" t="s">
        <v>53</v>
      </c>
      <c r="H888" s="185" t="s">
        <v>1087</v>
      </c>
      <c r="I888" s="198"/>
      <c r="J888" s="198"/>
    </row>
    <row r="889" spans="1:10" s="15" customFormat="1" x14ac:dyDescent="0.2">
      <c r="A889" s="126">
        <v>885</v>
      </c>
      <c r="B889" s="34">
        <v>43262</v>
      </c>
      <c r="C889" s="14" t="s">
        <v>1112</v>
      </c>
      <c r="D889" s="17">
        <v>2.1</v>
      </c>
      <c r="E889" s="14">
        <v>1E-4</v>
      </c>
      <c r="F889" s="14">
        <v>2E-3</v>
      </c>
      <c r="G889" s="100" t="s">
        <v>38</v>
      </c>
      <c r="H889" s="214" t="s">
        <v>1087</v>
      </c>
      <c r="I889" s="198"/>
      <c r="J889" s="198"/>
    </row>
    <row r="890" spans="1:10" s="15" customFormat="1" x14ac:dyDescent="0.2">
      <c r="A890" s="126">
        <v>886</v>
      </c>
      <c r="B890" s="34">
        <v>43262</v>
      </c>
      <c r="C890" s="14" t="s">
        <v>1113</v>
      </c>
      <c r="D890" s="17">
        <v>1.2</v>
      </c>
      <c r="E890" s="14">
        <v>4.0000000000000002E-4</v>
      </c>
      <c r="F890" s="14">
        <v>2E-3</v>
      </c>
      <c r="G890" s="100" t="s">
        <v>38</v>
      </c>
      <c r="H890" s="185" t="s">
        <v>1087</v>
      </c>
      <c r="I890" s="198"/>
      <c r="J890" s="198"/>
    </row>
    <row r="891" spans="1:10" s="15" customFormat="1" x14ac:dyDescent="0.2">
      <c r="A891" s="126">
        <v>887</v>
      </c>
      <c r="B891" s="34">
        <v>43262</v>
      </c>
      <c r="C891" s="14" t="s">
        <v>1114</v>
      </c>
      <c r="D891" s="17">
        <v>2.4</v>
      </c>
      <c r="E891" s="18">
        <v>1E-3</v>
      </c>
      <c r="F891" s="14">
        <v>2E-3</v>
      </c>
      <c r="G891" s="100" t="s">
        <v>38</v>
      </c>
      <c r="H891" s="185" t="s">
        <v>1087</v>
      </c>
      <c r="I891" s="198"/>
      <c r="J891" s="198"/>
    </row>
    <row r="892" spans="1:10" s="15" customFormat="1" x14ac:dyDescent="0.2">
      <c r="A892" s="126">
        <v>888</v>
      </c>
      <c r="B892" s="34">
        <v>43262</v>
      </c>
      <c r="C892" s="14" t="s">
        <v>1115</v>
      </c>
      <c r="D892" s="17">
        <v>5.4</v>
      </c>
      <c r="E892" s="14">
        <v>1.1999999999999999E-3</v>
      </c>
      <c r="F892" s="14">
        <v>2E-3</v>
      </c>
      <c r="G892" s="100" t="s">
        <v>38</v>
      </c>
      <c r="H892" s="185" t="s">
        <v>1087</v>
      </c>
      <c r="I892" s="198"/>
      <c r="J892" s="198"/>
    </row>
    <row r="893" spans="1:10" s="15" customFormat="1" x14ac:dyDescent="0.2">
      <c r="A893" s="126">
        <v>889</v>
      </c>
      <c r="B893" s="34">
        <v>43262</v>
      </c>
      <c r="C893" s="14" t="s">
        <v>1116</v>
      </c>
      <c r="D893" s="17">
        <v>4.0999999999999996</v>
      </c>
      <c r="E893" s="14">
        <v>4.0000000000000002E-4</v>
      </c>
      <c r="F893" s="14">
        <v>2E-3</v>
      </c>
      <c r="G893" s="100" t="s">
        <v>38</v>
      </c>
      <c r="H893" s="185" t="s">
        <v>1087</v>
      </c>
      <c r="I893" s="198"/>
      <c r="J893" s="198"/>
    </row>
    <row r="894" spans="1:10" s="15" customFormat="1" x14ac:dyDescent="0.2">
      <c r="A894" s="126">
        <v>890</v>
      </c>
      <c r="B894" s="34">
        <v>43262</v>
      </c>
      <c r="C894" s="14" t="s">
        <v>1117</v>
      </c>
      <c r="D894" s="17">
        <v>3.1</v>
      </c>
      <c r="E894" s="14">
        <v>2.0000000000000001E-4</v>
      </c>
      <c r="F894" s="14">
        <v>2E-3</v>
      </c>
      <c r="G894" s="100" t="s">
        <v>38</v>
      </c>
      <c r="H894" s="185" t="s">
        <v>1087</v>
      </c>
      <c r="I894" s="198"/>
      <c r="J894" s="198"/>
    </row>
    <row r="895" spans="1:10" s="15" customFormat="1" x14ac:dyDescent="0.2">
      <c r="A895" s="126">
        <v>891</v>
      </c>
      <c r="B895" s="34">
        <v>43262</v>
      </c>
      <c r="C895" s="14" t="s">
        <v>1118</v>
      </c>
      <c r="D895" s="17">
        <v>1.1000000000000001</v>
      </c>
      <c r="E895" s="14">
        <v>2.9999999999999997E-4</v>
      </c>
      <c r="F895" s="14">
        <v>2E-3</v>
      </c>
      <c r="G895" s="100" t="s">
        <v>38</v>
      </c>
      <c r="H895" s="185" t="s">
        <v>1087</v>
      </c>
      <c r="I895" s="198"/>
      <c r="J895" s="198"/>
    </row>
    <row r="896" spans="1:10" s="15" customFormat="1" x14ac:dyDescent="0.2">
      <c r="A896" s="126">
        <v>892</v>
      </c>
      <c r="B896" s="34">
        <v>43262</v>
      </c>
      <c r="C896" s="14" t="s">
        <v>1119</v>
      </c>
      <c r="D896" s="17">
        <v>1.3</v>
      </c>
      <c r="E896" s="14">
        <v>2.0000000000000001E-4</v>
      </c>
      <c r="F896" s="14">
        <v>2E-3</v>
      </c>
      <c r="G896" s="100" t="s">
        <v>38</v>
      </c>
      <c r="H896" s="185" t="s">
        <v>1087</v>
      </c>
      <c r="I896" s="198"/>
      <c r="J896" s="198"/>
    </row>
    <row r="897" spans="1:10" s="15" customFormat="1" x14ac:dyDescent="0.2">
      <c r="A897" s="126">
        <v>893</v>
      </c>
      <c r="B897" s="34">
        <v>43262</v>
      </c>
      <c r="C897" s="14" t="s">
        <v>1120</v>
      </c>
      <c r="D897" s="17">
        <v>1.4</v>
      </c>
      <c r="E897" s="14" t="s">
        <v>45</v>
      </c>
      <c r="F897" s="14">
        <v>2E-3</v>
      </c>
      <c r="G897" s="100" t="s">
        <v>38</v>
      </c>
      <c r="H897" s="185" t="s">
        <v>1087</v>
      </c>
      <c r="I897" s="198"/>
      <c r="J897" s="198"/>
    </row>
    <row r="898" spans="1:10" s="15" customFormat="1" x14ac:dyDescent="0.2">
      <c r="A898" s="126">
        <v>894</v>
      </c>
      <c r="B898" s="34">
        <v>43262</v>
      </c>
      <c r="C898" s="14" t="s">
        <v>1121</v>
      </c>
      <c r="D898" s="17">
        <v>5.3</v>
      </c>
      <c r="E898" s="14">
        <v>2.9999999999999997E-4</v>
      </c>
      <c r="F898" s="14">
        <v>2E-3</v>
      </c>
      <c r="G898" s="100" t="s">
        <v>38</v>
      </c>
      <c r="H898" s="185" t="s">
        <v>1087</v>
      </c>
      <c r="I898" s="198"/>
      <c r="J898" s="198"/>
    </row>
    <row r="899" spans="1:10" s="15" customFormat="1" x14ac:dyDescent="0.2">
      <c r="A899" s="126">
        <v>895</v>
      </c>
      <c r="B899" s="34">
        <v>43262</v>
      </c>
      <c r="C899" s="14" t="s">
        <v>1122</v>
      </c>
      <c r="D899" s="17">
        <v>4.0999999999999996</v>
      </c>
      <c r="E899" s="14">
        <v>8.0000000000000004E-4</v>
      </c>
      <c r="F899" s="14">
        <v>2E-3</v>
      </c>
      <c r="G899" s="100" t="s">
        <v>38</v>
      </c>
      <c r="H899" s="185" t="s">
        <v>1087</v>
      </c>
      <c r="I899" s="198"/>
      <c r="J899" s="198"/>
    </row>
    <row r="900" spans="1:10" x14ac:dyDescent="0.2">
      <c r="A900" s="126">
        <v>896</v>
      </c>
      <c r="B900" s="34">
        <v>43262</v>
      </c>
      <c r="C900" s="14" t="s">
        <v>1123</v>
      </c>
      <c r="D900" s="17">
        <v>4.3</v>
      </c>
      <c r="E900" s="14" t="s">
        <v>45</v>
      </c>
      <c r="F900" s="14">
        <v>2E-3</v>
      </c>
      <c r="G900" s="100" t="s">
        <v>38</v>
      </c>
      <c r="H900" s="185" t="s">
        <v>1087</v>
      </c>
      <c r="I900" s="199"/>
      <c r="J900" s="199"/>
    </row>
    <row r="901" spans="1:10" x14ac:dyDescent="0.2">
      <c r="A901" s="126">
        <v>897</v>
      </c>
      <c r="B901" s="34">
        <v>43262</v>
      </c>
      <c r="C901" s="14" t="s">
        <v>1124</v>
      </c>
      <c r="D901" s="17">
        <v>3.2</v>
      </c>
      <c r="E901" s="14" t="s">
        <v>45</v>
      </c>
      <c r="F901" s="14">
        <v>2E-3</v>
      </c>
      <c r="G901" s="100" t="s">
        <v>38</v>
      </c>
      <c r="H901" s="185" t="s">
        <v>1087</v>
      </c>
      <c r="I901" s="199"/>
      <c r="J901" s="199"/>
    </row>
    <row r="902" spans="1:10" x14ac:dyDescent="0.2">
      <c r="A902" s="126">
        <v>898</v>
      </c>
      <c r="B902" s="34">
        <v>43263</v>
      </c>
      <c r="C902" s="14" t="s">
        <v>1125</v>
      </c>
      <c r="D902" s="17">
        <v>1.1000000000000001</v>
      </c>
      <c r="E902" s="14" t="s">
        <v>45</v>
      </c>
      <c r="F902" s="14">
        <v>2E-3</v>
      </c>
      <c r="G902" s="100" t="s">
        <v>38</v>
      </c>
      <c r="H902" s="185" t="s">
        <v>1087</v>
      </c>
      <c r="I902" s="199"/>
      <c r="J902" s="199"/>
    </row>
    <row r="903" spans="1:10" x14ac:dyDescent="0.2">
      <c r="A903" s="126">
        <v>899</v>
      </c>
      <c r="B903" s="34">
        <v>43263</v>
      </c>
      <c r="C903" s="14" t="s">
        <v>1126</v>
      </c>
      <c r="D903" s="17">
        <v>2.2000000000000002</v>
      </c>
      <c r="E903" s="28">
        <v>5.0000000000000001E-4</v>
      </c>
      <c r="F903" s="28">
        <v>2E-3</v>
      </c>
      <c r="G903" s="100" t="s">
        <v>53</v>
      </c>
      <c r="H903" s="185" t="s">
        <v>1087</v>
      </c>
      <c r="I903" s="199"/>
      <c r="J903" s="199"/>
    </row>
    <row r="904" spans="1:10" x14ac:dyDescent="0.2">
      <c r="A904" s="126">
        <v>900</v>
      </c>
      <c r="B904" s="34">
        <v>43263</v>
      </c>
      <c r="C904" s="14" t="s">
        <v>1127</v>
      </c>
      <c r="D904" s="17">
        <v>4.0999999999999996</v>
      </c>
      <c r="E904" s="28">
        <v>1.1000000000000001E-3</v>
      </c>
      <c r="F904" s="28">
        <v>2E-3</v>
      </c>
      <c r="G904" s="100" t="s">
        <v>38</v>
      </c>
      <c r="H904" s="185" t="s">
        <v>1087</v>
      </c>
      <c r="I904" s="199"/>
      <c r="J904" s="199"/>
    </row>
    <row r="905" spans="1:10" x14ac:dyDescent="0.2">
      <c r="A905" s="126">
        <v>901</v>
      </c>
      <c r="B905" s="34">
        <v>43263</v>
      </c>
      <c r="C905" s="160" t="s">
        <v>1128</v>
      </c>
      <c r="D905" s="95">
        <v>3.4</v>
      </c>
      <c r="E905" s="161">
        <v>2.9999999999999997E-4</v>
      </c>
      <c r="F905" s="161">
        <v>2E-3</v>
      </c>
      <c r="G905" s="211" t="s">
        <v>53</v>
      </c>
      <c r="H905" s="185" t="s">
        <v>1087</v>
      </c>
      <c r="I905" s="199"/>
      <c r="J905" s="199"/>
    </row>
    <row r="906" spans="1:10" x14ac:dyDescent="0.2">
      <c r="A906" s="126">
        <v>902</v>
      </c>
      <c r="B906" s="34">
        <v>43263</v>
      </c>
      <c r="C906" s="160" t="s">
        <v>1130</v>
      </c>
      <c r="D906" s="17">
        <v>3.3</v>
      </c>
      <c r="E906" s="161">
        <v>8.9999999999999998E-4</v>
      </c>
      <c r="F906" s="28">
        <v>2E-3</v>
      </c>
      <c r="G906" s="211" t="s">
        <v>53</v>
      </c>
      <c r="H906" s="185" t="s">
        <v>1087</v>
      </c>
      <c r="I906" s="199"/>
      <c r="J906" s="199"/>
    </row>
    <row r="907" spans="1:10" x14ac:dyDescent="0.2">
      <c r="A907" s="126">
        <v>903</v>
      </c>
      <c r="B907" s="34">
        <v>43263</v>
      </c>
      <c r="C907" s="28" t="s">
        <v>1131</v>
      </c>
      <c r="D907" s="17">
        <v>5.4</v>
      </c>
      <c r="E907" s="28" t="s">
        <v>45</v>
      </c>
      <c r="F907" s="28">
        <v>2E-3</v>
      </c>
      <c r="G907" s="211" t="s">
        <v>53</v>
      </c>
      <c r="H907" s="185" t="s">
        <v>1087</v>
      </c>
      <c r="I907" s="199"/>
      <c r="J907" s="199"/>
    </row>
    <row r="908" spans="1:10" x14ac:dyDescent="0.2">
      <c r="A908" s="126">
        <v>904</v>
      </c>
      <c r="B908" s="34">
        <v>43263</v>
      </c>
      <c r="C908" s="28" t="s">
        <v>1132</v>
      </c>
      <c r="D908" s="17">
        <v>2.4</v>
      </c>
      <c r="E908" s="161">
        <v>1.1000000000000001E-3</v>
      </c>
      <c r="F908" s="28">
        <v>2E-3</v>
      </c>
      <c r="G908" s="100" t="s">
        <v>38</v>
      </c>
      <c r="H908" s="185" t="s">
        <v>1087</v>
      </c>
      <c r="I908" s="199"/>
      <c r="J908" s="199"/>
    </row>
    <row r="909" spans="1:10" x14ac:dyDescent="0.2">
      <c r="A909" s="126">
        <v>905</v>
      </c>
      <c r="B909" s="34">
        <v>43263</v>
      </c>
      <c r="C909" s="28" t="s">
        <v>1133</v>
      </c>
      <c r="D909" s="17">
        <v>2.2999999999999998</v>
      </c>
      <c r="E909" s="161">
        <v>2.9999999999999997E-4</v>
      </c>
      <c r="F909" s="28">
        <v>2E-3</v>
      </c>
      <c r="G909" s="100" t="s">
        <v>38</v>
      </c>
      <c r="H909" s="185" t="s">
        <v>1087</v>
      </c>
      <c r="I909" s="199"/>
      <c r="J909" s="199"/>
    </row>
    <row r="910" spans="1:10" x14ac:dyDescent="0.2">
      <c r="A910" s="126">
        <v>906</v>
      </c>
      <c r="B910" s="34">
        <v>43263</v>
      </c>
      <c r="C910" s="28" t="s">
        <v>1134</v>
      </c>
      <c r="D910" s="17">
        <v>3.1</v>
      </c>
      <c r="E910" s="28" t="s">
        <v>45</v>
      </c>
      <c r="F910" s="28">
        <v>2E-3</v>
      </c>
      <c r="G910" s="100" t="s">
        <v>38</v>
      </c>
      <c r="H910" s="185" t="s">
        <v>1087</v>
      </c>
      <c r="I910" s="199"/>
      <c r="J910" s="199"/>
    </row>
    <row r="911" spans="1:10" x14ac:dyDescent="0.2">
      <c r="A911" s="126">
        <v>907</v>
      </c>
      <c r="B911" s="34">
        <v>43263</v>
      </c>
      <c r="C911" s="28" t="s">
        <v>1135</v>
      </c>
      <c r="D911" s="17">
        <v>2.2000000000000002</v>
      </c>
      <c r="E911" s="28" t="s">
        <v>45</v>
      </c>
      <c r="F911" s="28">
        <v>2E-3</v>
      </c>
      <c r="G911" s="100" t="s">
        <v>38</v>
      </c>
      <c r="H911" s="185" t="s">
        <v>1087</v>
      </c>
      <c r="I911" s="199"/>
      <c r="J911" s="199"/>
    </row>
    <row r="912" spans="1:10" x14ac:dyDescent="0.2">
      <c r="A912" s="126">
        <v>908</v>
      </c>
      <c r="B912" s="34">
        <v>43263</v>
      </c>
      <c r="C912" s="28" t="s">
        <v>1136</v>
      </c>
      <c r="D912" s="17">
        <v>2.1</v>
      </c>
      <c r="E912" s="161">
        <v>5.9999999999999995E-4</v>
      </c>
      <c r="F912" s="28">
        <v>2E-3</v>
      </c>
      <c r="G912" s="100" t="s">
        <v>38</v>
      </c>
      <c r="H912" s="185" t="s">
        <v>1087</v>
      </c>
      <c r="I912" s="199"/>
      <c r="J912" s="199"/>
    </row>
    <row r="913" spans="1:10" x14ac:dyDescent="0.2">
      <c r="A913" s="126">
        <v>909</v>
      </c>
      <c r="B913" s="34">
        <v>43263</v>
      </c>
      <c r="C913" s="28" t="s">
        <v>1137</v>
      </c>
      <c r="D913" s="17">
        <v>1.1000000000000001</v>
      </c>
      <c r="E913" s="161">
        <v>5.9999999999999995E-4</v>
      </c>
      <c r="F913" s="28">
        <v>2E-3</v>
      </c>
      <c r="G913" s="100" t="s">
        <v>38</v>
      </c>
      <c r="H913" s="185" t="s">
        <v>1087</v>
      </c>
      <c r="I913" s="199"/>
      <c r="J913" s="199"/>
    </row>
    <row r="914" spans="1:10" x14ac:dyDescent="0.2">
      <c r="A914" s="126">
        <v>910</v>
      </c>
      <c r="B914" s="34">
        <v>43263</v>
      </c>
      <c r="C914" s="28" t="s">
        <v>1138</v>
      </c>
      <c r="D914" s="17">
        <v>3.4</v>
      </c>
      <c r="E914" s="161">
        <v>8.0000000000000004E-4</v>
      </c>
      <c r="F914" s="28">
        <v>2E-3</v>
      </c>
      <c r="G914" s="100" t="s">
        <v>38</v>
      </c>
      <c r="H914" s="185" t="s">
        <v>1087</v>
      </c>
      <c r="I914" s="199"/>
      <c r="J914" s="199"/>
    </row>
    <row r="915" spans="1:10" x14ac:dyDescent="0.2">
      <c r="A915" s="126">
        <v>911</v>
      </c>
      <c r="B915" s="34">
        <v>43263</v>
      </c>
      <c r="C915" s="28" t="s">
        <v>1139</v>
      </c>
      <c r="D915" s="17">
        <v>1.4</v>
      </c>
      <c r="E915" s="161">
        <v>1.4E-3</v>
      </c>
      <c r="F915" s="28">
        <v>2E-3</v>
      </c>
      <c r="G915" s="100" t="s">
        <v>38</v>
      </c>
      <c r="H915" s="185" t="s">
        <v>1087</v>
      </c>
      <c r="I915" s="199"/>
      <c r="J915" s="199"/>
    </row>
    <row r="916" spans="1:10" x14ac:dyDescent="0.2">
      <c r="A916" s="126">
        <v>912</v>
      </c>
      <c r="B916" s="34">
        <v>43263</v>
      </c>
      <c r="C916" s="28" t="s">
        <v>1140</v>
      </c>
      <c r="D916" s="17">
        <v>3.2</v>
      </c>
      <c r="E916" s="28" t="s">
        <v>45</v>
      </c>
      <c r="F916" s="28">
        <v>2E-3</v>
      </c>
      <c r="G916" s="100" t="s">
        <v>38</v>
      </c>
      <c r="H916" s="185" t="s">
        <v>1087</v>
      </c>
      <c r="I916" s="199"/>
      <c r="J916" s="199"/>
    </row>
    <row r="917" spans="1:10" x14ac:dyDescent="0.2">
      <c r="A917" s="126">
        <v>913</v>
      </c>
      <c r="B917" s="34">
        <v>43263</v>
      </c>
      <c r="C917" s="28" t="s">
        <v>1141</v>
      </c>
      <c r="D917" s="17">
        <v>2.1</v>
      </c>
      <c r="E917" s="161">
        <v>1.1000000000000001E-3</v>
      </c>
      <c r="F917" s="28">
        <v>2E-3</v>
      </c>
      <c r="G917" s="100" t="s">
        <v>38</v>
      </c>
      <c r="H917" s="185" t="s">
        <v>1087</v>
      </c>
      <c r="I917" s="199"/>
      <c r="J917" s="199"/>
    </row>
    <row r="918" spans="1:10" x14ac:dyDescent="0.2">
      <c r="A918" s="126">
        <v>914</v>
      </c>
      <c r="B918" s="34">
        <v>43263</v>
      </c>
      <c r="C918" s="28" t="s">
        <v>1142</v>
      </c>
      <c r="D918" s="17">
        <v>2.4</v>
      </c>
      <c r="E918" s="161">
        <v>6.9999999999999999E-4</v>
      </c>
      <c r="F918" s="28">
        <v>2E-3</v>
      </c>
      <c r="G918" s="100" t="s">
        <v>38</v>
      </c>
      <c r="H918" s="185" t="s">
        <v>1087</v>
      </c>
      <c r="I918" s="199"/>
      <c r="J918" s="199"/>
    </row>
    <row r="919" spans="1:10" x14ac:dyDescent="0.2">
      <c r="A919" s="126">
        <v>915</v>
      </c>
      <c r="B919" s="34">
        <v>43263</v>
      </c>
      <c r="C919" s="28" t="s">
        <v>1143</v>
      </c>
      <c r="D919" s="17">
        <v>2.2999999999999998</v>
      </c>
      <c r="E919" s="28" t="s">
        <v>45</v>
      </c>
      <c r="F919" s="28">
        <v>2E-3</v>
      </c>
      <c r="G919" s="100" t="s">
        <v>38</v>
      </c>
      <c r="H919" s="185" t="s">
        <v>1087</v>
      </c>
      <c r="I919" s="199"/>
      <c r="J919" s="199"/>
    </row>
    <row r="920" spans="1:10" x14ac:dyDescent="0.2">
      <c r="A920" s="174">
        <v>916</v>
      </c>
      <c r="B920" s="112">
        <v>43263</v>
      </c>
      <c r="C920" s="161" t="s">
        <v>1144</v>
      </c>
      <c r="D920" s="17">
        <v>4.3</v>
      </c>
      <c r="E920" s="161" t="s">
        <v>45</v>
      </c>
      <c r="F920" s="161">
        <v>2E-3</v>
      </c>
      <c r="G920" s="211" t="s">
        <v>38</v>
      </c>
      <c r="H920" s="187" t="s">
        <v>1087</v>
      </c>
      <c r="I920" s="199"/>
      <c r="J920" s="199"/>
    </row>
    <row r="921" spans="1:10" x14ac:dyDescent="0.2">
      <c r="A921" s="126">
        <v>917</v>
      </c>
      <c r="B921" s="34">
        <v>43263</v>
      </c>
      <c r="C921" s="28" t="s">
        <v>1145</v>
      </c>
      <c r="D921" s="17">
        <v>3.2</v>
      </c>
      <c r="E921" s="28">
        <v>5.9999999999999995E-4</v>
      </c>
      <c r="F921" s="28">
        <v>2E-3</v>
      </c>
      <c r="G921" s="100" t="s">
        <v>38</v>
      </c>
      <c r="H921" s="185" t="s">
        <v>1087</v>
      </c>
      <c r="I921" s="199"/>
      <c r="J921" s="199"/>
    </row>
    <row r="922" spans="1:10" x14ac:dyDescent="0.2">
      <c r="A922" s="126">
        <v>918</v>
      </c>
      <c r="B922" s="34">
        <v>43263</v>
      </c>
      <c r="C922" s="28" t="s">
        <v>1146</v>
      </c>
      <c r="D922" s="17">
        <v>2.1</v>
      </c>
      <c r="E922" s="28">
        <v>1E-3</v>
      </c>
      <c r="F922" s="28">
        <v>2E-3</v>
      </c>
      <c r="G922" s="100" t="s">
        <v>38</v>
      </c>
      <c r="H922" s="185" t="s">
        <v>1087</v>
      </c>
      <c r="I922" s="199"/>
      <c r="J922" s="199"/>
    </row>
    <row r="923" spans="1:10" x14ac:dyDescent="0.2">
      <c r="A923" s="126">
        <v>919</v>
      </c>
      <c r="B923" s="34">
        <v>43263</v>
      </c>
      <c r="C923" s="28" t="s">
        <v>1150</v>
      </c>
      <c r="D923" s="17">
        <v>4.4000000000000004</v>
      </c>
      <c r="E923" s="28">
        <v>2.9999999999999997E-4</v>
      </c>
      <c r="F923" s="28">
        <v>2E-3</v>
      </c>
      <c r="G923" s="100" t="s">
        <v>38</v>
      </c>
      <c r="H923" s="185" t="s">
        <v>1087</v>
      </c>
      <c r="I923" s="199"/>
      <c r="J923" s="199"/>
    </row>
    <row r="924" spans="1:10" x14ac:dyDescent="0.2">
      <c r="A924" s="126">
        <v>920</v>
      </c>
      <c r="B924" s="34">
        <v>43263</v>
      </c>
      <c r="C924" s="28" t="s">
        <v>1151</v>
      </c>
      <c r="D924" s="17">
        <v>5.4</v>
      </c>
      <c r="E924" s="28">
        <v>2.0000000000000001E-4</v>
      </c>
      <c r="F924" s="28">
        <v>2E-3</v>
      </c>
      <c r="G924" s="211" t="s">
        <v>53</v>
      </c>
      <c r="H924" s="215" t="s">
        <v>822</v>
      </c>
      <c r="I924" s="199"/>
      <c r="J924" s="199"/>
    </row>
    <row r="925" spans="1:10" x14ac:dyDescent="0.2">
      <c r="A925" s="126">
        <v>921</v>
      </c>
      <c r="B925" s="34">
        <v>43263</v>
      </c>
      <c r="C925" s="28" t="s">
        <v>1152</v>
      </c>
      <c r="D925" s="17">
        <v>2.2000000000000002</v>
      </c>
      <c r="E925" s="28">
        <v>1E-3</v>
      </c>
      <c r="F925" s="28">
        <v>2E-3</v>
      </c>
      <c r="G925" s="211" t="s">
        <v>53</v>
      </c>
      <c r="H925" s="185" t="s">
        <v>1087</v>
      </c>
      <c r="I925" s="199"/>
      <c r="J925" s="199"/>
    </row>
    <row r="926" spans="1:10" x14ac:dyDescent="0.2">
      <c r="A926" s="126">
        <v>922</v>
      </c>
      <c r="B926" s="34">
        <v>43263</v>
      </c>
      <c r="C926" s="28" t="s">
        <v>1153</v>
      </c>
      <c r="D926" s="17">
        <v>3.3</v>
      </c>
      <c r="E926" s="28">
        <v>1.4E-3</v>
      </c>
      <c r="F926" s="28">
        <v>2E-3</v>
      </c>
      <c r="G926" s="211" t="s">
        <v>53</v>
      </c>
      <c r="H926" s="185" t="s">
        <v>1087</v>
      </c>
      <c r="I926" s="199"/>
      <c r="J926" s="199"/>
    </row>
    <row r="927" spans="1:10" x14ac:dyDescent="0.2">
      <c r="A927" s="126">
        <v>923</v>
      </c>
      <c r="B927" s="34">
        <v>43264</v>
      </c>
      <c r="C927" s="144" t="s">
        <v>1154</v>
      </c>
      <c r="D927" s="17">
        <v>3.1</v>
      </c>
      <c r="E927" s="28">
        <v>1E-3</v>
      </c>
      <c r="F927" s="28">
        <v>2E-3</v>
      </c>
      <c r="G927" s="211" t="s">
        <v>53</v>
      </c>
      <c r="H927" s="185" t="s">
        <v>1149</v>
      </c>
      <c r="I927" s="199"/>
      <c r="J927" s="199"/>
    </row>
    <row r="928" spans="1:10" x14ac:dyDescent="0.2">
      <c r="A928" s="126">
        <v>924</v>
      </c>
      <c r="B928" s="34">
        <v>43263</v>
      </c>
      <c r="C928" s="28" t="s">
        <v>1155</v>
      </c>
      <c r="D928" s="17">
        <v>1.4</v>
      </c>
      <c r="E928" s="28" t="s">
        <v>45</v>
      </c>
      <c r="F928" s="28">
        <v>2E-3</v>
      </c>
      <c r="G928" s="100" t="s">
        <v>38</v>
      </c>
      <c r="H928" s="185" t="s">
        <v>1087</v>
      </c>
      <c r="I928" s="199"/>
      <c r="J928" s="199"/>
    </row>
    <row r="929" spans="1:10" x14ac:dyDescent="0.2">
      <c r="A929" s="126">
        <v>925</v>
      </c>
      <c r="B929" s="34">
        <v>43263</v>
      </c>
      <c r="C929" s="28" t="s">
        <v>1156</v>
      </c>
      <c r="D929" s="17">
        <v>2.4</v>
      </c>
      <c r="E929" s="28">
        <v>1E-4</v>
      </c>
      <c r="F929" s="28">
        <v>2E-3</v>
      </c>
      <c r="G929" s="100" t="s">
        <v>38</v>
      </c>
      <c r="H929" s="185" t="s">
        <v>1087</v>
      </c>
      <c r="I929" s="199"/>
      <c r="J929" s="199"/>
    </row>
    <row r="930" spans="1:10" x14ac:dyDescent="0.2">
      <c r="A930" s="126">
        <v>926</v>
      </c>
      <c r="B930" s="34">
        <v>43263</v>
      </c>
      <c r="C930" s="28" t="s">
        <v>1157</v>
      </c>
      <c r="D930" s="17">
        <v>3.4</v>
      </c>
      <c r="E930" s="28">
        <v>1E-4</v>
      </c>
      <c r="F930" s="28">
        <v>2E-3</v>
      </c>
      <c r="G930" s="100" t="s">
        <v>38</v>
      </c>
      <c r="H930" s="185" t="s">
        <v>1087</v>
      </c>
      <c r="I930" s="199"/>
      <c r="J930" s="199"/>
    </row>
    <row r="931" spans="1:10" x14ac:dyDescent="0.2">
      <c r="A931" s="126">
        <v>927</v>
      </c>
      <c r="B931" s="34">
        <v>43264</v>
      </c>
      <c r="C931" s="144" t="s">
        <v>1158</v>
      </c>
      <c r="D931" s="17">
        <v>4.4000000000000004</v>
      </c>
      <c r="E931" s="28">
        <v>1.1000000000000001E-3</v>
      </c>
      <c r="F931" s="28">
        <v>2E-3</v>
      </c>
      <c r="G931" s="100" t="s">
        <v>53</v>
      </c>
      <c r="H931" s="185" t="s">
        <v>1149</v>
      </c>
      <c r="I931" s="199"/>
      <c r="J931" s="199"/>
    </row>
    <row r="932" spans="1:10" x14ac:dyDescent="0.2">
      <c r="A932" s="126">
        <v>928</v>
      </c>
      <c r="B932" s="34">
        <v>43264</v>
      </c>
      <c r="C932" s="144" t="s">
        <v>1159</v>
      </c>
      <c r="D932" s="17">
        <v>1.2</v>
      </c>
      <c r="E932" s="28">
        <v>1E-3</v>
      </c>
      <c r="F932" s="28">
        <v>2E-3</v>
      </c>
      <c r="G932" s="211" t="s">
        <v>53</v>
      </c>
      <c r="H932" s="185" t="s">
        <v>1149</v>
      </c>
      <c r="I932" s="199"/>
      <c r="J932" s="199"/>
    </row>
    <row r="933" spans="1:10" x14ac:dyDescent="0.2">
      <c r="A933" s="126">
        <v>929</v>
      </c>
      <c r="B933" s="34">
        <v>43264</v>
      </c>
      <c r="C933" s="144" t="s">
        <v>1160</v>
      </c>
      <c r="D933" s="17">
        <v>1.3</v>
      </c>
      <c r="E933" s="28" t="s">
        <v>45</v>
      </c>
      <c r="F933" s="28">
        <v>2E-3</v>
      </c>
      <c r="G933" s="211" t="s">
        <v>53</v>
      </c>
      <c r="H933" s="185" t="s">
        <v>1149</v>
      </c>
      <c r="I933" s="199"/>
      <c r="J933" s="199"/>
    </row>
    <row r="934" spans="1:10" x14ac:dyDescent="0.2">
      <c r="A934" s="126">
        <v>930</v>
      </c>
      <c r="B934" s="34">
        <v>43264</v>
      </c>
      <c r="C934" s="144" t="s">
        <v>1161</v>
      </c>
      <c r="D934" s="17">
        <v>5.3</v>
      </c>
      <c r="E934" s="28">
        <v>5.9999999999999995E-4</v>
      </c>
      <c r="F934" s="28">
        <v>2E-3</v>
      </c>
      <c r="G934" s="211" t="s">
        <v>53</v>
      </c>
      <c r="H934" s="185" t="s">
        <v>1149</v>
      </c>
      <c r="I934" s="199"/>
      <c r="J934" s="199"/>
    </row>
    <row r="935" spans="1:10" x14ac:dyDescent="0.2">
      <c r="A935" s="126">
        <v>931</v>
      </c>
      <c r="B935" s="34">
        <v>43264</v>
      </c>
      <c r="C935" s="144" t="s">
        <v>1162</v>
      </c>
      <c r="D935" s="17">
        <v>4.3</v>
      </c>
      <c r="E935" s="28">
        <v>1.4E-3</v>
      </c>
      <c r="F935" s="28">
        <v>2E-3</v>
      </c>
      <c r="G935" s="211" t="s">
        <v>53</v>
      </c>
      <c r="H935" s="185" t="s">
        <v>1149</v>
      </c>
      <c r="I935" s="199"/>
      <c r="J935" s="199"/>
    </row>
    <row r="936" spans="1:10" x14ac:dyDescent="0.2">
      <c r="A936" s="126">
        <v>932</v>
      </c>
      <c r="B936" s="34">
        <v>43264</v>
      </c>
      <c r="C936" s="144" t="s">
        <v>1163</v>
      </c>
      <c r="D936" s="17">
        <v>2.1</v>
      </c>
      <c r="E936" s="28">
        <v>1.6999999999999999E-3</v>
      </c>
      <c r="F936" s="28">
        <v>2E-3</v>
      </c>
      <c r="G936" s="100" t="s">
        <v>38</v>
      </c>
      <c r="H936" s="185" t="s">
        <v>1149</v>
      </c>
      <c r="I936" s="199"/>
      <c r="J936" s="199"/>
    </row>
    <row r="937" spans="1:10" x14ac:dyDescent="0.2">
      <c r="A937" s="126">
        <v>933</v>
      </c>
      <c r="B937" s="34">
        <v>43264</v>
      </c>
      <c r="C937" s="144" t="s">
        <v>1164</v>
      </c>
      <c r="D937" s="17">
        <v>2.2999999999999998</v>
      </c>
      <c r="E937" s="28">
        <v>2.9999999999999997E-4</v>
      </c>
      <c r="F937" s="28">
        <v>2E-3</v>
      </c>
      <c r="G937" s="211" t="s">
        <v>53</v>
      </c>
      <c r="H937" s="185" t="s">
        <v>1149</v>
      </c>
      <c r="I937" s="199"/>
      <c r="J937" s="199"/>
    </row>
    <row r="938" spans="1:10" x14ac:dyDescent="0.2">
      <c r="A938" s="126">
        <v>934</v>
      </c>
      <c r="B938" s="34">
        <v>43264</v>
      </c>
      <c r="C938" s="144" t="s">
        <v>1165</v>
      </c>
      <c r="D938" s="17">
        <v>2.4</v>
      </c>
      <c r="E938" s="28">
        <v>1.5E-3</v>
      </c>
      <c r="F938" s="28">
        <v>2E-3</v>
      </c>
      <c r="G938" s="100" t="s">
        <v>38</v>
      </c>
      <c r="H938" s="185" t="s">
        <v>1149</v>
      </c>
      <c r="I938" s="199"/>
      <c r="J938" s="199"/>
    </row>
    <row r="939" spans="1:10" x14ac:dyDescent="0.2">
      <c r="A939" s="126">
        <v>935</v>
      </c>
      <c r="B939" s="34">
        <v>43264</v>
      </c>
      <c r="C939" s="144" t="s">
        <v>1166</v>
      </c>
      <c r="D939" s="17">
        <v>3.2</v>
      </c>
      <c r="E939" s="28" t="s">
        <v>45</v>
      </c>
      <c r="F939" s="28">
        <v>2E-3</v>
      </c>
      <c r="G939" s="211" t="s">
        <v>53</v>
      </c>
      <c r="H939" s="185" t="s">
        <v>1149</v>
      </c>
      <c r="I939" s="199"/>
      <c r="J939" s="199"/>
    </row>
    <row r="940" spans="1:10" x14ac:dyDescent="0.2">
      <c r="A940" s="126">
        <v>936</v>
      </c>
      <c r="B940" s="34">
        <v>43264</v>
      </c>
      <c r="C940" s="144" t="s">
        <v>1167</v>
      </c>
      <c r="D940" s="17">
        <v>3.3</v>
      </c>
      <c r="E940" s="28">
        <v>1.4E-3</v>
      </c>
      <c r="F940" s="28">
        <v>2E-3</v>
      </c>
      <c r="G940" s="100" t="s">
        <v>53</v>
      </c>
      <c r="H940" s="185" t="s">
        <v>1149</v>
      </c>
      <c r="I940" s="199"/>
      <c r="J940" s="199"/>
    </row>
    <row r="941" spans="1:10" x14ac:dyDescent="0.2">
      <c r="A941" s="126">
        <v>937</v>
      </c>
      <c r="B941" s="34">
        <v>43264</v>
      </c>
      <c r="C941" s="144" t="s">
        <v>1168</v>
      </c>
      <c r="D941" s="17">
        <v>4.2</v>
      </c>
      <c r="E941" s="28" t="s">
        <v>45</v>
      </c>
      <c r="F941" s="28">
        <v>2E-3</v>
      </c>
      <c r="G941" s="100" t="s">
        <v>38</v>
      </c>
      <c r="H941" s="185" t="s">
        <v>1149</v>
      </c>
      <c r="I941" s="199"/>
      <c r="J941" s="199"/>
    </row>
    <row r="942" spans="1:10" x14ac:dyDescent="0.2">
      <c r="A942" s="126">
        <v>938</v>
      </c>
      <c r="B942" s="34">
        <v>43264</v>
      </c>
      <c r="C942" s="144" t="s">
        <v>1169</v>
      </c>
      <c r="D942" s="17">
        <v>1.4</v>
      </c>
      <c r="E942" s="28">
        <v>1.5E-3</v>
      </c>
      <c r="F942" s="28">
        <v>2E-3</v>
      </c>
      <c r="G942" s="100" t="s">
        <v>38</v>
      </c>
      <c r="H942" s="185" t="s">
        <v>1149</v>
      </c>
      <c r="I942" s="199"/>
      <c r="J942" s="199"/>
    </row>
    <row r="943" spans="1:10" x14ac:dyDescent="0.2">
      <c r="A943" s="126">
        <v>939</v>
      </c>
      <c r="B943" s="34">
        <v>43264</v>
      </c>
      <c r="C943" s="144" t="s">
        <v>1170</v>
      </c>
      <c r="D943" s="17">
        <v>1.1000000000000001</v>
      </c>
      <c r="E943" s="28">
        <v>2.9999999999999997E-4</v>
      </c>
      <c r="F943" s="28">
        <v>2E-3</v>
      </c>
      <c r="G943" s="100" t="s">
        <v>38</v>
      </c>
      <c r="H943" s="185" t="s">
        <v>1149</v>
      </c>
      <c r="I943" s="199"/>
      <c r="J943" s="199"/>
    </row>
    <row r="944" spans="1:10" x14ac:dyDescent="0.2">
      <c r="A944" s="126">
        <v>940</v>
      </c>
      <c r="B944" s="34">
        <v>43264</v>
      </c>
      <c r="C944" s="144" t="s">
        <v>1171</v>
      </c>
      <c r="D944" s="17">
        <v>3.4</v>
      </c>
      <c r="E944" s="28">
        <v>2.9999999999999997E-4</v>
      </c>
      <c r="F944" s="28">
        <v>2E-3</v>
      </c>
      <c r="G944" s="100" t="s">
        <v>38</v>
      </c>
      <c r="H944" s="185" t="s">
        <v>1149</v>
      </c>
      <c r="I944" s="199"/>
      <c r="J944" s="199"/>
    </row>
    <row r="945" spans="1:10" x14ac:dyDescent="0.2">
      <c r="A945" s="126">
        <v>941</v>
      </c>
      <c r="B945" s="34">
        <v>43263</v>
      </c>
      <c r="C945" s="144" t="s">
        <v>1172</v>
      </c>
      <c r="D945" s="17">
        <v>5.2</v>
      </c>
      <c r="E945" s="28">
        <v>2.0000000000000001E-4</v>
      </c>
      <c r="F945" s="28">
        <v>2E-3</v>
      </c>
      <c r="G945" s="100" t="s">
        <v>38</v>
      </c>
      <c r="H945" s="185" t="s">
        <v>1087</v>
      </c>
      <c r="I945" s="199"/>
      <c r="J945" s="199"/>
    </row>
    <row r="946" spans="1:10" x14ac:dyDescent="0.2">
      <c r="A946" s="126">
        <v>942</v>
      </c>
      <c r="B946" s="34">
        <v>43264</v>
      </c>
      <c r="C946" s="144" t="s">
        <v>1173</v>
      </c>
      <c r="D946" s="17">
        <v>5.4</v>
      </c>
      <c r="E946" s="28">
        <v>8.9999999999999998E-4</v>
      </c>
      <c r="F946" s="28">
        <v>2E-3</v>
      </c>
      <c r="G946" s="100" t="s">
        <v>38</v>
      </c>
      <c r="H946" s="185" t="s">
        <v>1149</v>
      </c>
      <c r="I946" s="199"/>
      <c r="J946" s="199"/>
    </row>
    <row r="947" spans="1:10" x14ac:dyDescent="0.2">
      <c r="A947" s="126">
        <v>943</v>
      </c>
      <c r="B947" s="34">
        <v>43264</v>
      </c>
      <c r="C947" s="144" t="s">
        <v>1174</v>
      </c>
      <c r="D947" s="17">
        <v>3.1</v>
      </c>
      <c r="E947" s="28">
        <v>1E-3</v>
      </c>
      <c r="F947" s="28">
        <v>2E-3</v>
      </c>
      <c r="G947" s="100" t="s">
        <v>38</v>
      </c>
      <c r="H947" s="185" t="s">
        <v>1149</v>
      </c>
      <c r="I947" s="199"/>
      <c r="J947" s="199"/>
    </row>
    <row r="948" spans="1:10" x14ac:dyDescent="0.2">
      <c r="A948" s="126">
        <v>944</v>
      </c>
      <c r="B948" s="34">
        <v>43264</v>
      </c>
      <c r="C948" s="144" t="s">
        <v>1175</v>
      </c>
      <c r="D948" s="17">
        <v>4.3</v>
      </c>
      <c r="E948" s="28">
        <v>1.9E-3</v>
      </c>
      <c r="F948" s="28">
        <v>2E-3</v>
      </c>
      <c r="G948" s="100" t="s">
        <v>38</v>
      </c>
      <c r="H948" s="185" t="s">
        <v>1149</v>
      </c>
      <c r="I948" s="199"/>
      <c r="J948" s="199"/>
    </row>
    <row r="949" spans="1:10" x14ac:dyDescent="0.2">
      <c r="A949" s="126">
        <v>945</v>
      </c>
      <c r="B949" s="34">
        <v>43264</v>
      </c>
      <c r="C949" s="144" t="s">
        <v>1176</v>
      </c>
      <c r="D949" s="17">
        <v>2.4</v>
      </c>
      <c r="E949" s="28">
        <v>1.9E-3</v>
      </c>
      <c r="F949" s="28">
        <v>2E-3</v>
      </c>
      <c r="G949" s="100" t="s">
        <v>38</v>
      </c>
      <c r="H949" s="185" t="s">
        <v>1149</v>
      </c>
      <c r="I949" s="199"/>
      <c r="J949" s="199"/>
    </row>
    <row r="950" spans="1:10" x14ac:dyDescent="0.2">
      <c r="A950" s="126">
        <v>946</v>
      </c>
      <c r="B950" s="34">
        <v>43264</v>
      </c>
      <c r="C950" s="144" t="s">
        <v>1177</v>
      </c>
      <c r="D950" s="17">
        <v>3.4</v>
      </c>
      <c r="E950" s="28">
        <v>1E-3</v>
      </c>
      <c r="F950" s="28">
        <v>2E-3</v>
      </c>
      <c r="G950" s="100" t="s">
        <v>38</v>
      </c>
      <c r="H950" s="185" t="s">
        <v>1149</v>
      </c>
      <c r="I950" s="199"/>
      <c r="J950" s="199"/>
    </row>
    <row r="951" spans="1:10" x14ac:dyDescent="0.2">
      <c r="A951" s="126">
        <v>947</v>
      </c>
      <c r="B951" s="34">
        <v>43264</v>
      </c>
      <c r="C951" s="144" t="s">
        <v>1178</v>
      </c>
      <c r="D951" s="17">
        <v>1.2</v>
      </c>
      <c r="E951" s="28">
        <v>5.0000000000000001E-4</v>
      </c>
      <c r="F951" s="28">
        <v>2E-3</v>
      </c>
      <c r="G951" s="100" t="s">
        <v>38</v>
      </c>
      <c r="H951" s="185" t="s">
        <v>1149</v>
      </c>
      <c r="I951" s="199"/>
      <c r="J951" s="199"/>
    </row>
    <row r="952" spans="1:10" x14ac:dyDescent="0.2">
      <c r="A952" s="126">
        <v>948</v>
      </c>
      <c r="B952" s="36">
        <v>43265</v>
      </c>
      <c r="C952" s="28" t="s">
        <v>1179</v>
      </c>
      <c r="D952" s="17">
        <v>5.4</v>
      </c>
      <c r="E952" s="28">
        <v>4.0000000000000002E-4</v>
      </c>
      <c r="F952" s="28">
        <v>2E-3</v>
      </c>
      <c r="G952" s="100" t="s">
        <v>53</v>
      </c>
      <c r="H952" s="185" t="s">
        <v>1149</v>
      </c>
      <c r="I952" s="199"/>
      <c r="J952" s="199"/>
    </row>
    <row r="953" spans="1:10" x14ac:dyDescent="0.2">
      <c r="A953" s="126">
        <v>949</v>
      </c>
      <c r="B953" s="36">
        <v>43265</v>
      </c>
      <c r="C953" s="28" t="s">
        <v>1180</v>
      </c>
      <c r="D953" s="17">
        <v>4.3</v>
      </c>
      <c r="E953" s="28">
        <v>2.9999999999999997E-4</v>
      </c>
      <c r="F953" s="28">
        <v>2E-3</v>
      </c>
      <c r="G953" s="100" t="s">
        <v>53</v>
      </c>
      <c r="H953" s="185" t="s">
        <v>1149</v>
      </c>
      <c r="I953" s="199"/>
      <c r="J953" s="199"/>
    </row>
    <row r="954" spans="1:10" x14ac:dyDescent="0.2">
      <c r="A954" s="126">
        <v>950</v>
      </c>
      <c r="B954" s="36">
        <v>43265</v>
      </c>
      <c r="C954" s="28" t="s">
        <v>1181</v>
      </c>
      <c r="D954" s="17">
        <v>2.2000000000000002</v>
      </c>
      <c r="E954" s="28">
        <v>2.0000000000000001E-4</v>
      </c>
      <c r="F954" s="28">
        <v>2E-3</v>
      </c>
      <c r="G954" s="100" t="s">
        <v>53</v>
      </c>
      <c r="H954" s="185" t="s">
        <v>1149</v>
      </c>
      <c r="I954" s="199"/>
      <c r="J954" s="199"/>
    </row>
    <row r="955" spans="1:10" x14ac:dyDescent="0.2">
      <c r="A955" s="126">
        <v>951</v>
      </c>
      <c r="B955" s="36">
        <v>43265</v>
      </c>
      <c r="C955" s="28" t="s">
        <v>1182</v>
      </c>
      <c r="D955" s="17">
        <v>5.3</v>
      </c>
      <c r="E955" s="28">
        <v>5.0000000000000001E-4</v>
      </c>
      <c r="F955" s="28">
        <v>2E-3</v>
      </c>
      <c r="G955" s="100" t="s">
        <v>53</v>
      </c>
      <c r="H955" s="185" t="s">
        <v>1149</v>
      </c>
      <c r="I955" s="199"/>
      <c r="J955" s="199"/>
    </row>
    <row r="956" spans="1:10" x14ac:dyDescent="0.2">
      <c r="A956" s="126">
        <v>952</v>
      </c>
      <c r="B956" s="36">
        <v>43265</v>
      </c>
      <c r="C956" s="28" t="s">
        <v>1183</v>
      </c>
      <c r="D956" s="17">
        <v>4.0999999999999996</v>
      </c>
      <c r="E956" s="28">
        <v>1.8E-3</v>
      </c>
      <c r="F956" s="28">
        <v>2E-3</v>
      </c>
      <c r="G956" s="100" t="s">
        <v>53</v>
      </c>
      <c r="H956" s="185" t="s">
        <v>1149</v>
      </c>
      <c r="I956" s="199"/>
      <c r="J956" s="199"/>
    </row>
    <row r="957" spans="1:10" x14ac:dyDescent="0.2">
      <c r="A957" s="126">
        <v>953</v>
      </c>
      <c r="B957" s="36">
        <v>43265</v>
      </c>
      <c r="C957" s="28" t="s">
        <v>1184</v>
      </c>
      <c r="D957" s="17">
        <v>4.2</v>
      </c>
      <c r="E957" s="28">
        <v>2.0000000000000001E-4</v>
      </c>
      <c r="F957" s="28">
        <v>2E-3</v>
      </c>
      <c r="G957" s="100" t="s">
        <v>53</v>
      </c>
      <c r="H957" s="185" t="s">
        <v>1149</v>
      </c>
      <c r="I957" s="199"/>
      <c r="J957" s="199"/>
    </row>
    <row r="958" spans="1:10" x14ac:dyDescent="0.2">
      <c r="A958" s="126">
        <v>954</v>
      </c>
      <c r="B958" s="36">
        <v>43265</v>
      </c>
      <c r="C958" s="28" t="s">
        <v>1185</v>
      </c>
      <c r="D958" s="17">
        <v>2.1</v>
      </c>
      <c r="E958" s="28" t="s">
        <v>45</v>
      </c>
      <c r="F958" s="28">
        <v>2E-3</v>
      </c>
      <c r="G958" s="100" t="s">
        <v>53</v>
      </c>
      <c r="H958" s="185" t="s">
        <v>1149</v>
      </c>
      <c r="I958" s="199"/>
      <c r="J958" s="199"/>
    </row>
    <row r="959" spans="1:10" x14ac:dyDescent="0.2">
      <c r="A959" s="126">
        <v>955</v>
      </c>
      <c r="B959" s="36">
        <v>43265</v>
      </c>
      <c r="C959" s="28" t="s">
        <v>1186</v>
      </c>
      <c r="D959" s="17">
        <v>1.3</v>
      </c>
      <c r="E959" s="28">
        <v>8.0000000000000004E-4</v>
      </c>
      <c r="F959" s="28">
        <v>2E-3</v>
      </c>
      <c r="G959" s="100" t="s">
        <v>53</v>
      </c>
      <c r="H959" s="185" t="s">
        <v>1149</v>
      </c>
      <c r="I959" s="199"/>
      <c r="J959" s="199"/>
    </row>
    <row r="960" spans="1:10" x14ac:dyDescent="0.2">
      <c r="A960" s="126">
        <v>956</v>
      </c>
      <c r="B960" s="36">
        <v>43265</v>
      </c>
      <c r="C960" s="28" t="s">
        <v>1187</v>
      </c>
      <c r="D960" s="17">
        <v>1.4</v>
      </c>
      <c r="E960" s="28">
        <v>5.9999999999999995E-4</v>
      </c>
      <c r="F960" s="28">
        <v>2E-3</v>
      </c>
      <c r="G960" s="100" t="s">
        <v>38</v>
      </c>
      <c r="H960" s="185" t="s">
        <v>1149</v>
      </c>
      <c r="I960" s="199"/>
      <c r="J960" s="199"/>
    </row>
    <row r="961" spans="1:10" x14ac:dyDescent="0.2">
      <c r="A961" s="126">
        <v>957</v>
      </c>
      <c r="B961" s="36">
        <v>43265</v>
      </c>
      <c r="C961" s="28" t="s">
        <v>1188</v>
      </c>
      <c r="D961" s="17">
        <v>1.1000000000000001</v>
      </c>
      <c r="E961" s="28">
        <v>2.0000000000000001E-4</v>
      </c>
      <c r="F961" s="28">
        <v>2E-3</v>
      </c>
      <c r="G961" s="100" t="s">
        <v>38</v>
      </c>
      <c r="H961" s="185" t="s">
        <v>1149</v>
      </c>
      <c r="I961" s="199"/>
      <c r="J961" s="199"/>
    </row>
    <row r="962" spans="1:10" x14ac:dyDescent="0.2">
      <c r="A962" s="126">
        <v>958</v>
      </c>
      <c r="B962" s="36">
        <v>43265</v>
      </c>
      <c r="C962" s="28" t="s">
        <v>1189</v>
      </c>
      <c r="D962" s="17">
        <v>2.2999999999999998</v>
      </c>
      <c r="E962" s="28">
        <v>1E-4</v>
      </c>
      <c r="F962" s="28">
        <v>2E-3</v>
      </c>
      <c r="G962" s="100" t="s">
        <v>38</v>
      </c>
      <c r="H962" s="185" t="s">
        <v>1149</v>
      </c>
      <c r="I962" s="199"/>
      <c r="J962" s="199"/>
    </row>
    <row r="963" spans="1:10" x14ac:dyDescent="0.2">
      <c r="A963" s="126">
        <v>959</v>
      </c>
      <c r="B963" s="36">
        <v>43265</v>
      </c>
      <c r="C963" s="28" t="s">
        <v>1190</v>
      </c>
      <c r="D963" s="17">
        <v>2.4</v>
      </c>
      <c r="E963" s="28">
        <v>1.9E-3</v>
      </c>
      <c r="F963" s="28">
        <v>2E-3</v>
      </c>
      <c r="G963" s="100" t="s">
        <v>38</v>
      </c>
      <c r="H963" s="185" t="s">
        <v>1149</v>
      </c>
      <c r="I963" s="199"/>
      <c r="J963" s="199"/>
    </row>
    <row r="964" spans="1:10" x14ac:dyDescent="0.2">
      <c r="A964" s="126">
        <v>960</v>
      </c>
      <c r="B964" s="36">
        <v>43265</v>
      </c>
      <c r="C964" s="28" t="s">
        <v>1191</v>
      </c>
      <c r="D964" s="17">
        <v>3.1</v>
      </c>
      <c r="E964" s="28">
        <v>2.9999999999999997E-4</v>
      </c>
      <c r="F964" s="28">
        <v>2E-3</v>
      </c>
      <c r="G964" s="100" t="s">
        <v>38</v>
      </c>
      <c r="H964" s="185" t="s">
        <v>1149</v>
      </c>
      <c r="I964" s="199"/>
      <c r="J964" s="199"/>
    </row>
    <row r="965" spans="1:10" ht="28.5" x14ac:dyDescent="0.2">
      <c r="A965" s="126">
        <v>961</v>
      </c>
      <c r="B965" s="36">
        <v>43265</v>
      </c>
      <c r="C965" s="28" t="s">
        <v>1192</v>
      </c>
      <c r="D965" s="17">
        <v>4.4000000000000004</v>
      </c>
      <c r="E965" s="28">
        <v>6.9999999999999999E-4</v>
      </c>
      <c r="F965" s="28">
        <v>2E-3</v>
      </c>
      <c r="G965" s="100" t="s">
        <v>53</v>
      </c>
      <c r="H965" s="216" t="s">
        <v>1451</v>
      </c>
      <c r="I965" s="199"/>
      <c r="J965" s="199"/>
    </row>
    <row r="966" spans="1:10" ht="28.5" x14ac:dyDescent="0.2">
      <c r="A966" s="126">
        <v>962</v>
      </c>
      <c r="B966" s="36">
        <v>43265</v>
      </c>
      <c r="C966" s="28" t="s">
        <v>1193</v>
      </c>
      <c r="D966" s="17">
        <v>5.3</v>
      </c>
      <c r="E966" s="28">
        <v>2.0000000000000001E-4</v>
      </c>
      <c r="F966" s="28">
        <v>2E-3</v>
      </c>
      <c r="G966" s="100" t="s">
        <v>38</v>
      </c>
      <c r="H966" s="216" t="s">
        <v>1451</v>
      </c>
      <c r="I966" s="199"/>
      <c r="J966" s="199"/>
    </row>
    <row r="967" spans="1:10" ht="28.5" x14ac:dyDescent="0.2">
      <c r="A967" s="126">
        <v>963</v>
      </c>
      <c r="B967" s="36">
        <v>43265</v>
      </c>
      <c r="C967" s="28" t="s">
        <v>1194</v>
      </c>
      <c r="D967" s="17">
        <v>2.2000000000000002</v>
      </c>
      <c r="E967" s="28">
        <v>2.9999999999999997E-4</v>
      </c>
      <c r="F967" s="28">
        <v>2E-3</v>
      </c>
      <c r="G967" s="100" t="s">
        <v>38</v>
      </c>
      <c r="H967" s="216" t="s">
        <v>1451</v>
      </c>
      <c r="I967" s="199"/>
      <c r="J967" s="199"/>
    </row>
    <row r="968" spans="1:10" ht="28.5" x14ac:dyDescent="0.2">
      <c r="A968" s="126">
        <v>964</v>
      </c>
      <c r="B968" s="36">
        <v>43265</v>
      </c>
      <c r="C968" s="28" t="s">
        <v>1195</v>
      </c>
      <c r="D968" s="17">
        <v>1.2</v>
      </c>
      <c r="E968" s="28" t="s">
        <v>45</v>
      </c>
      <c r="F968" s="28">
        <v>2E-3</v>
      </c>
      <c r="G968" s="100" t="s">
        <v>38</v>
      </c>
      <c r="H968" s="216" t="s">
        <v>1451</v>
      </c>
      <c r="I968" s="199"/>
      <c r="J968" s="199"/>
    </row>
    <row r="969" spans="1:10" ht="28.5" x14ac:dyDescent="0.2">
      <c r="A969" s="126">
        <v>965</v>
      </c>
      <c r="B969" s="36">
        <v>43265</v>
      </c>
      <c r="C969" s="28" t="s">
        <v>1196</v>
      </c>
      <c r="D969" s="17">
        <v>4.0999999999999996</v>
      </c>
      <c r="E969" s="28">
        <v>1.2999999999999999E-3</v>
      </c>
      <c r="F969" s="28">
        <v>2E-3</v>
      </c>
      <c r="G969" s="100" t="s">
        <v>38</v>
      </c>
      <c r="H969" s="216" t="s">
        <v>1451</v>
      </c>
      <c r="I969" s="199"/>
      <c r="J969" s="199"/>
    </row>
    <row r="970" spans="1:10" ht="28.5" x14ac:dyDescent="0.2">
      <c r="A970" s="126">
        <v>966</v>
      </c>
      <c r="B970" s="36">
        <v>43265</v>
      </c>
      <c r="C970" s="28" t="s">
        <v>1197</v>
      </c>
      <c r="D970" s="17">
        <v>4.3</v>
      </c>
      <c r="E970" s="28">
        <v>2.0000000000000001E-4</v>
      </c>
      <c r="F970" s="28">
        <v>2E-3</v>
      </c>
      <c r="G970" s="100" t="s">
        <v>38</v>
      </c>
      <c r="H970" s="216" t="s">
        <v>1451</v>
      </c>
      <c r="I970" s="199"/>
      <c r="J970" s="199"/>
    </row>
    <row r="971" spans="1:10" x14ac:dyDescent="0.2">
      <c r="A971" s="126">
        <v>967</v>
      </c>
      <c r="B971" s="36">
        <v>43265</v>
      </c>
      <c r="C971" s="28" t="s">
        <v>1198</v>
      </c>
      <c r="D971" s="17">
        <v>5.2</v>
      </c>
      <c r="E971" s="28">
        <v>1E-4</v>
      </c>
      <c r="F971" s="28">
        <v>2E-3</v>
      </c>
      <c r="G971" s="100" t="s">
        <v>53</v>
      </c>
      <c r="H971" s="185" t="s">
        <v>1149</v>
      </c>
      <c r="I971" s="199"/>
      <c r="J971" s="199"/>
    </row>
    <row r="972" spans="1:10" x14ac:dyDescent="0.2">
      <c r="A972" s="126">
        <v>968</v>
      </c>
      <c r="B972" s="36">
        <v>43269</v>
      </c>
      <c r="C972" s="28" t="s">
        <v>1199</v>
      </c>
      <c r="D972" s="17">
        <v>3.4</v>
      </c>
      <c r="E972" s="28" t="s">
        <v>45</v>
      </c>
      <c r="F972" s="28">
        <v>2E-3</v>
      </c>
      <c r="G972" s="100" t="s">
        <v>53</v>
      </c>
      <c r="H972" s="185" t="s">
        <v>1149</v>
      </c>
      <c r="I972" s="199"/>
      <c r="J972" s="199"/>
    </row>
    <row r="973" spans="1:10" ht="28.5" x14ac:dyDescent="0.2">
      <c r="A973" s="126">
        <v>969</v>
      </c>
      <c r="B973" s="36">
        <v>43269</v>
      </c>
      <c r="C973" s="28" t="s">
        <v>1200</v>
      </c>
      <c r="D973" s="17">
        <v>1.3</v>
      </c>
      <c r="E973" s="28">
        <v>1.8E-3</v>
      </c>
      <c r="F973" s="28">
        <v>2E-3</v>
      </c>
      <c r="G973" s="100" t="s">
        <v>53</v>
      </c>
      <c r="H973" s="216" t="s">
        <v>1451</v>
      </c>
      <c r="I973" s="199"/>
      <c r="J973" s="199"/>
    </row>
    <row r="974" spans="1:10" x14ac:dyDescent="0.2">
      <c r="A974" s="126">
        <v>970</v>
      </c>
      <c r="B974" s="36">
        <v>43269</v>
      </c>
      <c r="C974" s="28" t="s">
        <v>1206</v>
      </c>
      <c r="D974" s="17">
        <v>5.0999999999999996</v>
      </c>
      <c r="E974" s="28">
        <v>1.4E-3</v>
      </c>
      <c r="F974" s="28">
        <v>2E-3</v>
      </c>
      <c r="G974" s="100" t="s">
        <v>53</v>
      </c>
      <c r="H974" s="185" t="s">
        <v>1149</v>
      </c>
      <c r="I974" s="199"/>
      <c r="J974" s="199"/>
    </row>
    <row r="975" spans="1:10" x14ac:dyDescent="0.2">
      <c r="A975" s="126">
        <v>971</v>
      </c>
      <c r="B975" s="36">
        <v>43269</v>
      </c>
      <c r="C975" s="144" t="s">
        <v>1207</v>
      </c>
      <c r="D975" s="17">
        <v>3.2</v>
      </c>
      <c r="E975" s="28" t="s">
        <v>45</v>
      </c>
      <c r="F975" s="28">
        <v>2E-3</v>
      </c>
      <c r="G975" s="100" t="s">
        <v>53</v>
      </c>
      <c r="H975" s="185" t="s">
        <v>1149</v>
      </c>
      <c r="I975" s="199"/>
      <c r="J975" s="199"/>
    </row>
    <row r="976" spans="1:10" ht="28.5" x14ac:dyDescent="0.2">
      <c r="A976" s="126">
        <v>972</v>
      </c>
      <c r="B976" s="36">
        <v>43269</v>
      </c>
      <c r="C976" s="144" t="s">
        <v>1208</v>
      </c>
      <c r="D976" s="17">
        <v>5.0999999999999996</v>
      </c>
      <c r="E976" s="28" t="s">
        <v>45</v>
      </c>
      <c r="F976" s="28">
        <v>2E-3</v>
      </c>
      <c r="G976" s="100" t="s">
        <v>53</v>
      </c>
      <c r="H976" s="216" t="s">
        <v>1451</v>
      </c>
      <c r="I976" s="199"/>
      <c r="J976" s="199"/>
    </row>
    <row r="977" spans="1:10" ht="28.5" x14ac:dyDescent="0.2">
      <c r="A977" s="126">
        <v>973</v>
      </c>
      <c r="B977" s="36">
        <v>43269</v>
      </c>
      <c r="C977" s="28" t="s">
        <v>1209</v>
      </c>
      <c r="D977" s="17">
        <v>4.0999999999999996</v>
      </c>
      <c r="E977" s="28">
        <v>1.1000000000000001E-3</v>
      </c>
      <c r="F977" s="28">
        <v>2E-3</v>
      </c>
      <c r="G977" s="100" t="s">
        <v>38</v>
      </c>
      <c r="H977" s="216" t="s">
        <v>1451</v>
      </c>
      <c r="I977" s="199"/>
      <c r="J977" s="199"/>
    </row>
    <row r="978" spans="1:10" ht="28.5" x14ac:dyDescent="0.2">
      <c r="A978" s="126">
        <v>974</v>
      </c>
      <c r="B978" s="36">
        <v>43269</v>
      </c>
      <c r="C978" s="28" t="s">
        <v>1210</v>
      </c>
      <c r="D978" s="17">
        <v>4.3</v>
      </c>
      <c r="E978" s="28">
        <v>2.9999999999999997E-4</v>
      </c>
      <c r="F978" s="28">
        <v>2E-3</v>
      </c>
      <c r="G978" s="100" t="s">
        <v>38</v>
      </c>
      <c r="H978" s="216" t="s">
        <v>1451</v>
      </c>
      <c r="I978" s="199"/>
      <c r="J978" s="199"/>
    </row>
    <row r="979" spans="1:10" x14ac:dyDescent="0.2">
      <c r="A979" s="126">
        <v>975</v>
      </c>
      <c r="B979" s="36">
        <v>43269</v>
      </c>
      <c r="C979" s="28" t="s">
        <v>1211</v>
      </c>
      <c r="D979" s="17">
        <v>4.2</v>
      </c>
      <c r="E979" s="28">
        <v>1.4E-3</v>
      </c>
      <c r="F979" s="28">
        <v>2E-3</v>
      </c>
      <c r="G979" s="100" t="s">
        <v>38</v>
      </c>
      <c r="H979" s="185" t="s">
        <v>1149</v>
      </c>
      <c r="I979" s="199"/>
      <c r="J979" s="199"/>
    </row>
    <row r="980" spans="1:10" ht="28.5" x14ac:dyDescent="0.2">
      <c r="A980" s="126">
        <v>976</v>
      </c>
      <c r="B980" s="36">
        <v>43269</v>
      </c>
      <c r="C980" s="28" t="s">
        <v>1212</v>
      </c>
      <c r="D980" s="17">
        <v>4.4000000000000004</v>
      </c>
      <c r="E980" s="28" t="s">
        <v>45</v>
      </c>
      <c r="F980" s="28">
        <v>2E-3</v>
      </c>
      <c r="G980" s="100" t="s">
        <v>38</v>
      </c>
      <c r="H980" s="216" t="s">
        <v>1451</v>
      </c>
      <c r="I980" s="199"/>
      <c r="J980" s="199"/>
    </row>
    <row r="981" spans="1:10" ht="28.5" x14ac:dyDescent="0.2">
      <c r="A981" s="126">
        <v>977</v>
      </c>
      <c r="B981" s="36">
        <v>43269</v>
      </c>
      <c r="C981" s="28" t="s">
        <v>1213</v>
      </c>
      <c r="D981" s="17">
        <v>3.1</v>
      </c>
      <c r="E981" s="28">
        <v>8.9999999999999998E-4</v>
      </c>
      <c r="F981" s="28">
        <v>2E-3</v>
      </c>
      <c r="G981" s="100" t="s">
        <v>38</v>
      </c>
      <c r="H981" s="216" t="s">
        <v>1451</v>
      </c>
      <c r="I981" s="199"/>
      <c r="J981" s="199"/>
    </row>
    <row r="982" spans="1:10" ht="28.5" x14ac:dyDescent="0.2">
      <c r="A982" s="126">
        <v>978</v>
      </c>
      <c r="B982" s="36">
        <v>43269</v>
      </c>
      <c r="C982" s="28" t="s">
        <v>1214</v>
      </c>
      <c r="D982" s="17">
        <v>2.4</v>
      </c>
      <c r="E982" s="28" t="s">
        <v>45</v>
      </c>
      <c r="F982" s="28">
        <v>2E-3</v>
      </c>
      <c r="G982" s="100" t="s">
        <v>38</v>
      </c>
      <c r="H982" s="216" t="s">
        <v>1451</v>
      </c>
      <c r="I982" s="199"/>
      <c r="J982" s="199"/>
    </row>
    <row r="983" spans="1:10" ht="28.5" x14ac:dyDescent="0.2">
      <c r="A983" s="126">
        <v>979</v>
      </c>
      <c r="B983" s="36">
        <v>43269</v>
      </c>
      <c r="C983" s="28" t="s">
        <v>1215</v>
      </c>
      <c r="D983" s="17">
        <v>2.2999999999999998</v>
      </c>
      <c r="E983" s="28">
        <v>1E-4</v>
      </c>
      <c r="F983" s="28">
        <v>2E-3</v>
      </c>
      <c r="G983" s="100" t="s">
        <v>38</v>
      </c>
      <c r="H983" s="216" t="s">
        <v>1451</v>
      </c>
      <c r="I983" s="199"/>
      <c r="J983" s="199"/>
    </row>
    <row r="984" spans="1:10" ht="28.5" x14ac:dyDescent="0.2">
      <c r="A984" s="126">
        <v>980</v>
      </c>
      <c r="B984" s="36">
        <v>43269</v>
      </c>
      <c r="C984" s="28" t="s">
        <v>1216</v>
      </c>
      <c r="D984" s="17">
        <v>2.2000000000000002</v>
      </c>
      <c r="E984" s="28">
        <v>2.0000000000000001E-4</v>
      </c>
      <c r="F984" s="28">
        <v>2E-3</v>
      </c>
      <c r="G984" s="100" t="s">
        <v>38</v>
      </c>
      <c r="H984" s="216" t="s">
        <v>1451</v>
      </c>
      <c r="I984" s="199"/>
      <c r="J984" s="199"/>
    </row>
    <row r="985" spans="1:10" x14ac:dyDescent="0.2">
      <c r="A985" s="126">
        <v>981</v>
      </c>
      <c r="B985" s="36">
        <v>43269</v>
      </c>
      <c r="C985" s="28" t="s">
        <v>1217</v>
      </c>
      <c r="D985" s="17">
        <v>1.4</v>
      </c>
      <c r="E985" s="28">
        <v>4.0000000000000002E-4</v>
      </c>
      <c r="F985" s="28">
        <v>2E-3</v>
      </c>
      <c r="G985" s="100" t="s">
        <v>38</v>
      </c>
      <c r="H985" s="185" t="s">
        <v>1149</v>
      </c>
      <c r="I985" s="199"/>
      <c r="J985" s="199"/>
    </row>
    <row r="986" spans="1:10" ht="28.5" x14ac:dyDescent="0.2">
      <c r="A986" s="126">
        <v>982</v>
      </c>
      <c r="B986" s="36">
        <v>43269</v>
      </c>
      <c r="C986" s="28" t="s">
        <v>1218</v>
      </c>
      <c r="D986" s="17">
        <v>2.2999999999999998</v>
      </c>
      <c r="E986" s="28">
        <v>2.0000000000000001E-4</v>
      </c>
      <c r="F986" s="28">
        <v>2E-3</v>
      </c>
      <c r="G986" s="100" t="s">
        <v>38</v>
      </c>
      <c r="H986" s="216" t="s">
        <v>1451</v>
      </c>
      <c r="I986" s="199"/>
      <c r="J986" s="199"/>
    </row>
    <row r="987" spans="1:10" x14ac:dyDescent="0.2">
      <c r="A987" s="126">
        <v>983</v>
      </c>
      <c r="B987" s="36">
        <v>43269</v>
      </c>
      <c r="C987" s="28" t="s">
        <v>1219</v>
      </c>
      <c r="D987" s="17">
        <v>1.3</v>
      </c>
      <c r="E987" s="28" t="s">
        <v>45</v>
      </c>
      <c r="F987" s="28">
        <v>2E-3</v>
      </c>
      <c r="G987" s="100" t="s">
        <v>38</v>
      </c>
      <c r="H987" s="185" t="s">
        <v>1149</v>
      </c>
      <c r="I987" s="199"/>
      <c r="J987" s="199"/>
    </row>
    <row r="988" spans="1:10" x14ac:dyDescent="0.2">
      <c r="A988" s="126">
        <v>984</v>
      </c>
      <c r="B988" s="36">
        <v>43269</v>
      </c>
      <c r="C988" s="28" t="s">
        <v>1220</v>
      </c>
      <c r="D988" s="17">
        <v>1.2</v>
      </c>
      <c r="E988" s="28">
        <v>5.0000000000000001E-4</v>
      </c>
      <c r="F988" s="28">
        <v>2E-3</v>
      </c>
      <c r="G988" s="100" t="s">
        <v>38</v>
      </c>
      <c r="H988" s="185" t="s">
        <v>1149</v>
      </c>
      <c r="I988" s="199"/>
      <c r="J988" s="199"/>
    </row>
    <row r="989" spans="1:10" ht="28.5" x14ac:dyDescent="0.2">
      <c r="A989" s="126">
        <v>985</v>
      </c>
      <c r="B989" s="36">
        <v>43269</v>
      </c>
      <c r="C989" s="28" t="s">
        <v>1221</v>
      </c>
      <c r="D989" s="17">
        <v>4.3</v>
      </c>
      <c r="E989" s="28">
        <v>5.0000000000000001E-4</v>
      </c>
      <c r="F989" s="28">
        <v>2E-3</v>
      </c>
      <c r="G989" s="100" t="s">
        <v>38</v>
      </c>
      <c r="H989" s="216" t="s">
        <v>1451</v>
      </c>
      <c r="I989" s="199"/>
      <c r="J989" s="199"/>
    </row>
    <row r="990" spans="1:10" x14ac:dyDescent="0.2">
      <c r="A990" s="126">
        <v>986</v>
      </c>
      <c r="B990" s="36">
        <v>43269</v>
      </c>
      <c r="C990" s="28" t="s">
        <v>1222</v>
      </c>
      <c r="D990" s="17">
        <v>4.0999999999999996</v>
      </c>
      <c r="E990" s="28">
        <v>2.9999999999999997E-4</v>
      </c>
      <c r="F990" s="28">
        <v>2E-3</v>
      </c>
      <c r="G990" s="100" t="s">
        <v>38</v>
      </c>
      <c r="H990" s="185" t="s">
        <v>1149</v>
      </c>
      <c r="I990" s="199"/>
      <c r="J990" s="199"/>
    </row>
    <row r="991" spans="1:10" x14ac:dyDescent="0.2">
      <c r="A991" s="126">
        <v>987</v>
      </c>
      <c r="B991" s="36">
        <v>43269</v>
      </c>
      <c r="C991" s="28" t="s">
        <v>1223</v>
      </c>
      <c r="D991" s="17">
        <v>1.1000000000000001</v>
      </c>
      <c r="E991" s="28">
        <v>8.0000000000000004E-4</v>
      </c>
      <c r="F991" s="28">
        <v>2E-3</v>
      </c>
      <c r="G991" s="100" t="s">
        <v>38</v>
      </c>
      <c r="H991" s="185" t="s">
        <v>1149</v>
      </c>
      <c r="I991" s="199"/>
      <c r="J991" s="199"/>
    </row>
    <row r="992" spans="1:10" ht="28.5" x14ac:dyDescent="0.2">
      <c r="A992" s="126">
        <v>988</v>
      </c>
      <c r="B992" s="36">
        <v>43270</v>
      </c>
      <c r="C992" s="144" t="s">
        <v>1225</v>
      </c>
      <c r="D992" s="17">
        <v>5.2</v>
      </c>
      <c r="E992" s="178" t="s">
        <v>45</v>
      </c>
      <c r="F992" s="28">
        <v>2E-3</v>
      </c>
      <c r="G992" s="100" t="s">
        <v>53</v>
      </c>
      <c r="H992" s="216" t="s">
        <v>1452</v>
      </c>
      <c r="I992" s="199"/>
      <c r="J992" s="199"/>
    </row>
    <row r="993" spans="1:10" ht="28.5" x14ac:dyDescent="0.2">
      <c r="A993" s="126">
        <v>989</v>
      </c>
      <c r="B993" s="36">
        <v>43270</v>
      </c>
      <c r="C993" s="144" t="s">
        <v>1227</v>
      </c>
      <c r="D993" s="17">
        <v>2.1</v>
      </c>
      <c r="E993" s="28">
        <v>2.9999999999999997E-4</v>
      </c>
      <c r="F993" s="28">
        <v>2E-3</v>
      </c>
      <c r="G993" s="100" t="s">
        <v>53</v>
      </c>
      <c r="H993" s="216" t="s">
        <v>1452</v>
      </c>
      <c r="I993" s="199"/>
      <c r="J993" s="199"/>
    </row>
    <row r="994" spans="1:10" x14ac:dyDescent="0.2">
      <c r="A994" s="126">
        <v>990</v>
      </c>
      <c r="B994" s="36">
        <v>43270</v>
      </c>
      <c r="C994" s="144" t="s">
        <v>1228</v>
      </c>
      <c r="D994" s="17">
        <v>3.2</v>
      </c>
      <c r="E994" s="28">
        <v>8.0000000000000004E-4</v>
      </c>
      <c r="F994" s="28">
        <v>2E-3</v>
      </c>
      <c r="G994" s="100" t="s">
        <v>53</v>
      </c>
      <c r="H994" s="185" t="s">
        <v>1226</v>
      </c>
      <c r="I994" s="199"/>
      <c r="J994" s="199"/>
    </row>
    <row r="995" spans="1:10" x14ac:dyDescent="0.2">
      <c r="A995" s="126">
        <v>991</v>
      </c>
      <c r="B995" s="36">
        <v>43270</v>
      </c>
      <c r="C995" s="144" t="s">
        <v>1229</v>
      </c>
      <c r="D995" s="17">
        <v>4.4000000000000004</v>
      </c>
      <c r="E995" s="28">
        <v>2.0000000000000001E-4</v>
      </c>
      <c r="F995" s="28">
        <v>2E-3</v>
      </c>
      <c r="G995" s="100" t="s">
        <v>53</v>
      </c>
      <c r="H995" s="185" t="s">
        <v>1226</v>
      </c>
      <c r="I995" s="199"/>
      <c r="J995" s="199"/>
    </row>
    <row r="996" spans="1:10" x14ac:dyDescent="0.2">
      <c r="A996" s="126">
        <v>992</v>
      </c>
      <c r="B996" s="36">
        <v>43270</v>
      </c>
      <c r="C996" s="144" t="s">
        <v>1230</v>
      </c>
      <c r="D996" s="17">
        <v>4.2</v>
      </c>
      <c r="E996" s="28">
        <v>1.5E-3</v>
      </c>
      <c r="F996" s="28">
        <v>2E-3</v>
      </c>
      <c r="G996" s="100" t="s">
        <v>53</v>
      </c>
      <c r="H996" s="185" t="s">
        <v>1226</v>
      </c>
      <c r="I996" s="199"/>
      <c r="J996" s="199"/>
    </row>
    <row r="997" spans="1:10" x14ac:dyDescent="0.2">
      <c r="A997" s="126">
        <v>993</v>
      </c>
      <c r="B997" s="36">
        <v>43270</v>
      </c>
      <c r="C997" s="144" t="s">
        <v>1231</v>
      </c>
      <c r="D997" s="17">
        <v>3.4</v>
      </c>
      <c r="E997" s="28">
        <v>8.9999999999999998E-4</v>
      </c>
      <c r="F997" s="28">
        <v>2E-3</v>
      </c>
      <c r="G997" s="100" t="s">
        <v>53</v>
      </c>
      <c r="H997" s="185" t="s">
        <v>1226</v>
      </c>
      <c r="I997" s="199"/>
      <c r="J997" s="199"/>
    </row>
    <row r="998" spans="1:10" x14ac:dyDescent="0.2">
      <c r="A998" s="126">
        <v>994</v>
      </c>
      <c r="B998" s="36">
        <v>43270</v>
      </c>
      <c r="C998" s="144" t="s">
        <v>1232</v>
      </c>
      <c r="D998" s="17">
        <v>2.4</v>
      </c>
      <c r="E998" s="28">
        <v>8.0000000000000004E-4</v>
      </c>
      <c r="F998" s="28">
        <v>2E-3</v>
      </c>
      <c r="G998" s="100" t="s">
        <v>53</v>
      </c>
      <c r="H998" s="185" t="s">
        <v>1226</v>
      </c>
      <c r="I998" s="199"/>
      <c r="J998" s="199"/>
    </row>
    <row r="999" spans="1:10" x14ac:dyDescent="0.2">
      <c r="A999" s="126">
        <v>995</v>
      </c>
      <c r="B999" s="36">
        <v>43270</v>
      </c>
      <c r="C999" s="28" t="s">
        <v>1233</v>
      </c>
      <c r="D999" s="17">
        <v>5.3</v>
      </c>
      <c r="E999" s="28">
        <v>8.0000000000000004E-4</v>
      </c>
      <c r="F999" s="28">
        <v>2E-3</v>
      </c>
      <c r="G999" s="100" t="s">
        <v>38</v>
      </c>
      <c r="H999" s="185" t="s">
        <v>1226</v>
      </c>
      <c r="I999" s="199"/>
      <c r="J999" s="199"/>
    </row>
    <row r="1000" spans="1:10" x14ac:dyDescent="0.2">
      <c r="A1000" s="126">
        <v>996</v>
      </c>
      <c r="B1000" s="36">
        <v>43270</v>
      </c>
      <c r="C1000" s="144" t="s">
        <v>1234</v>
      </c>
      <c r="D1000" s="17">
        <v>3.1</v>
      </c>
      <c r="E1000" s="28">
        <v>1.5E-3</v>
      </c>
      <c r="F1000" s="28">
        <v>2E-3</v>
      </c>
      <c r="G1000" s="100" t="s">
        <v>53</v>
      </c>
      <c r="H1000" s="185" t="s">
        <v>1226</v>
      </c>
      <c r="I1000" s="199"/>
      <c r="J1000" s="199"/>
    </row>
    <row r="1001" spans="1:10" x14ac:dyDescent="0.2">
      <c r="A1001" s="126">
        <v>997</v>
      </c>
      <c r="B1001" s="36">
        <v>43270</v>
      </c>
      <c r="C1001" s="144" t="s">
        <v>1235</v>
      </c>
      <c r="D1001" s="17">
        <v>4.3</v>
      </c>
      <c r="E1001" s="28">
        <v>1.2999999999999999E-3</v>
      </c>
      <c r="F1001" s="28">
        <v>2E-3</v>
      </c>
      <c r="G1001" s="100" t="s">
        <v>53</v>
      </c>
      <c r="H1001" s="185" t="s">
        <v>1226</v>
      </c>
      <c r="I1001" s="199"/>
      <c r="J1001" s="199"/>
    </row>
    <row r="1002" spans="1:10" x14ac:dyDescent="0.2">
      <c r="A1002" s="126">
        <v>998</v>
      </c>
      <c r="B1002" s="36">
        <v>43270</v>
      </c>
      <c r="C1002" s="28" t="s">
        <v>1236</v>
      </c>
      <c r="D1002" s="14">
        <v>2.2000000000000002</v>
      </c>
      <c r="E1002" s="14">
        <v>1E-4</v>
      </c>
      <c r="F1002" s="28">
        <v>2E-3</v>
      </c>
      <c r="G1002" s="100" t="s">
        <v>38</v>
      </c>
      <c r="H1002" s="185" t="s">
        <v>1226</v>
      </c>
      <c r="I1002" s="199"/>
      <c r="J1002" s="199"/>
    </row>
    <row r="1003" spans="1:10" x14ac:dyDescent="0.2">
      <c r="A1003" s="126">
        <v>999</v>
      </c>
      <c r="B1003" s="36">
        <v>43270</v>
      </c>
      <c r="C1003" s="28" t="s">
        <v>1237</v>
      </c>
      <c r="D1003" s="17">
        <v>4.0999999999999996</v>
      </c>
      <c r="E1003" s="14">
        <v>2.9999999999999997E-4</v>
      </c>
      <c r="F1003" s="28">
        <v>2E-3</v>
      </c>
      <c r="G1003" s="100" t="s">
        <v>38</v>
      </c>
      <c r="H1003" s="185" t="s">
        <v>1226</v>
      </c>
      <c r="I1003" s="199"/>
      <c r="J1003" s="199"/>
    </row>
    <row r="1004" spans="1:10" x14ac:dyDescent="0.2">
      <c r="A1004" s="126">
        <v>1000</v>
      </c>
      <c r="B1004" s="36">
        <v>43270</v>
      </c>
      <c r="C1004" s="28" t="s">
        <v>1238</v>
      </c>
      <c r="D1004" s="17">
        <v>1.4</v>
      </c>
      <c r="E1004" s="14" t="s">
        <v>45</v>
      </c>
      <c r="F1004" s="28">
        <v>2E-3</v>
      </c>
      <c r="G1004" s="100" t="s">
        <v>38</v>
      </c>
      <c r="H1004" s="185" t="s">
        <v>1226</v>
      </c>
      <c r="I1004" s="199"/>
      <c r="J1004" s="199"/>
    </row>
    <row r="1005" spans="1:10" x14ac:dyDescent="0.2">
      <c r="A1005" s="126">
        <v>1001</v>
      </c>
      <c r="B1005" s="36">
        <v>43270</v>
      </c>
      <c r="C1005" s="28" t="s">
        <v>1239</v>
      </c>
      <c r="D1005" s="17">
        <v>2.2999999999999998</v>
      </c>
      <c r="E1005" s="14">
        <v>5.9999999999999995E-4</v>
      </c>
      <c r="F1005" s="28">
        <v>2E-3</v>
      </c>
      <c r="G1005" s="100" t="s">
        <v>38</v>
      </c>
      <c r="H1005" s="185" t="s">
        <v>1226</v>
      </c>
      <c r="I1005" s="199"/>
      <c r="J1005" s="199"/>
    </row>
    <row r="1006" spans="1:10" x14ac:dyDescent="0.2">
      <c r="A1006" s="126">
        <v>1002</v>
      </c>
      <c r="B1006" s="36">
        <v>43270</v>
      </c>
      <c r="C1006" s="28" t="s">
        <v>1240</v>
      </c>
      <c r="D1006" s="17">
        <v>1.3</v>
      </c>
      <c r="E1006" s="14">
        <v>2.9999999999999997E-4</v>
      </c>
      <c r="F1006" s="28">
        <v>2E-3</v>
      </c>
      <c r="G1006" s="100" t="s">
        <v>38</v>
      </c>
      <c r="H1006" s="185" t="s">
        <v>1226</v>
      </c>
      <c r="I1006" s="199"/>
      <c r="J1006" s="199"/>
    </row>
    <row r="1007" spans="1:10" x14ac:dyDescent="0.2">
      <c r="A1007" s="126">
        <v>1003</v>
      </c>
      <c r="B1007" s="36">
        <v>43270</v>
      </c>
      <c r="C1007" s="28" t="s">
        <v>1241</v>
      </c>
      <c r="D1007" s="17">
        <v>1.2</v>
      </c>
      <c r="E1007" s="14">
        <v>8.0000000000000004E-4</v>
      </c>
      <c r="F1007" s="28">
        <v>2E-3</v>
      </c>
      <c r="G1007" s="100" t="s">
        <v>38</v>
      </c>
      <c r="H1007" s="185" t="s">
        <v>1226</v>
      </c>
      <c r="I1007" s="199"/>
      <c r="J1007" s="199"/>
    </row>
    <row r="1008" spans="1:10" x14ac:dyDescent="0.2">
      <c r="A1008" s="126">
        <v>1004</v>
      </c>
      <c r="B1008" s="36">
        <v>43270</v>
      </c>
      <c r="C1008" s="28" t="s">
        <v>1242</v>
      </c>
      <c r="D1008" s="17">
        <v>1.1000000000000001</v>
      </c>
      <c r="E1008" s="14" t="s">
        <v>45</v>
      </c>
      <c r="F1008" s="28">
        <v>2E-3</v>
      </c>
      <c r="G1008" s="100" t="s">
        <v>38</v>
      </c>
      <c r="H1008" s="185" t="s">
        <v>1226</v>
      </c>
      <c r="I1008" s="199"/>
      <c r="J1008" s="199"/>
    </row>
    <row r="1009" spans="1:10" x14ac:dyDescent="0.2">
      <c r="A1009" s="126">
        <v>1005</v>
      </c>
      <c r="B1009" s="36">
        <v>43270</v>
      </c>
      <c r="C1009" s="28" t="s">
        <v>1243</v>
      </c>
      <c r="D1009" s="17">
        <v>2.1</v>
      </c>
      <c r="E1009" s="14" t="s">
        <v>45</v>
      </c>
      <c r="F1009" s="28">
        <v>2E-3</v>
      </c>
      <c r="G1009" s="100" t="s">
        <v>38</v>
      </c>
      <c r="H1009" s="185" t="s">
        <v>1226</v>
      </c>
      <c r="I1009" s="199"/>
      <c r="J1009" s="199"/>
    </row>
    <row r="1010" spans="1:10" x14ac:dyDescent="0.2">
      <c r="A1010" s="126">
        <v>1006</v>
      </c>
      <c r="B1010" s="40">
        <v>43270</v>
      </c>
      <c r="C1010" s="28" t="s">
        <v>1244</v>
      </c>
      <c r="D1010" s="17">
        <v>5.0999999999999996</v>
      </c>
      <c r="E1010" s="14">
        <v>2.0000000000000001E-4</v>
      </c>
      <c r="F1010" s="28">
        <v>2E-3</v>
      </c>
      <c r="G1010" s="100" t="s">
        <v>38</v>
      </c>
      <c r="H1010" s="185" t="s">
        <v>1226</v>
      </c>
      <c r="I1010" s="199"/>
      <c r="J1010" s="199"/>
    </row>
    <row r="1011" spans="1:10" x14ac:dyDescent="0.2">
      <c r="A1011" s="126">
        <v>1007</v>
      </c>
      <c r="B1011" s="40">
        <v>43270</v>
      </c>
      <c r="C1011" s="28" t="s">
        <v>1245</v>
      </c>
      <c r="D1011" s="17">
        <v>4.2</v>
      </c>
      <c r="E1011" s="14" t="s">
        <v>45</v>
      </c>
      <c r="F1011" s="28">
        <v>2E-3</v>
      </c>
      <c r="G1011" s="100" t="s">
        <v>38</v>
      </c>
      <c r="H1011" s="185" t="s">
        <v>1226</v>
      </c>
      <c r="I1011" s="199"/>
      <c r="J1011" s="199"/>
    </row>
    <row r="1012" spans="1:10" ht="42.75" x14ac:dyDescent="0.2">
      <c r="A1012" s="126">
        <v>1008</v>
      </c>
      <c r="B1012" s="105">
        <v>43270</v>
      </c>
      <c r="C1012" s="14" t="s">
        <v>1246</v>
      </c>
      <c r="D1012" s="17">
        <v>3.2</v>
      </c>
      <c r="E1012" s="14">
        <v>1E-3</v>
      </c>
      <c r="F1012" s="14">
        <v>2E-3</v>
      </c>
      <c r="G1012" s="100" t="s">
        <v>38</v>
      </c>
      <c r="H1012" s="224" t="s">
        <v>1453</v>
      </c>
      <c r="I1012" s="199"/>
      <c r="J1012" s="199"/>
    </row>
    <row r="1013" spans="1:10" ht="42.75" x14ac:dyDescent="0.2">
      <c r="A1013" s="126">
        <v>1009</v>
      </c>
      <c r="B1013" s="105">
        <v>43270</v>
      </c>
      <c r="C1013" s="14" t="s">
        <v>1247</v>
      </c>
      <c r="D1013" s="17">
        <v>4.4000000000000004</v>
      </c>
      <c r="E1013" s="14">
        <v>2.9999999999999997E-4</v>
      </c>
      <c r="F1013" s="14">
        <v>2E-3</v>
      </c>
      <c r="G1013" s="100" t="s">
        <v>53</v>
      </c>
      <c r="H1013" s="224" t="s">
        <v>1453</v>
      </c>
      <c r="I1013" s="199"/>
      <c r="J1013" s="199"/>
    </row>
    <row r="1014" spans="1:10" ht="42.75" x14ac:dyDescent="0.2">
      <c r="A1014" s="126">
        <v>1010</v>
      </c>
      <c r="B1014" s="105">
        <v>43270</v>
      </c>
      <c r="C1014" s="14" t="s">
        <v>1248</v>
      </c>
      <c r="D1014" s="17">
        <v>5.2</v>
      </c>
      <c r="E1014" s="14">
        <v>1.1000000000000001E-3</v>
      </c>
      <c r="F1014" s="14">
        <v>2E-3</v>
      </c>
      <c r="G1014" s="100" t="s">
        <v>38</v>
      </c>
      <c r="H1014" s="224" t="s">
        <v>1453</v>
      </c>
      <c r="I1014" s="199"/>
      <c r="J1014" s="199"/>
    </row>
    <row r="1015" spans="1:10" ht="42.75" x14ac:dyDescent="0.2">
      <c r="A1015" s="126">
        <v>1011</v>
      </c>
      <c r="B1015" s="105">
        <v>43270</v>
      </c>
      <c r="C1015" s="14" t="s">
        <v>1249</v>
      </c>
      <c r="D1015" s="17">
        <v>3.4</v>
      </c>
      <c r="E1015" s="14">
        <v>8.9999999999999998E-4</v>
      </c>
      <c r="F1015" s="14">
        <v>2E-3</v>
      </c>
      <c r="G1015" s="100" t="s">
        <v>38</v>
      </c>
      <c r="H1015" s="224" t="s">
        <v>1453</v>
      </c>
      <c r="I1015" s="199"/>
      <c r="J1015" s="199"/>
    </row>
    <row r="1016" spans="1:10" ht="42.75" x14ac:dyDescent="0.2">
      <c r="A1016" s="126">
        <v>1012</v>
      </c>
      <c r="B1016" s="105">
        <v>43270</v>
      </c>
      <c r="C1016" s="14" t="s">
        <v>1250</v>
      </c>
      <c r="D1016" s="17">
        <v>2.2999999999999998</v>
      </c>
      <c r="E1016" s="14">
        <v>2.0000000000000001E-4</v>
      </c>
      <c r="F1016" s="14">
        <v>2E-3</v>
      </c>
      <c r="G1016" s="100" t="s">
        <v>53</v>
      </c>
      <c r="H1016" s="224" t="s">
        <v>1453</v>
      </c>
      <c r="I1016" s="199"/>
      <c r="J1016" s="199"/>
    </row>
    <row r="1017" spans="1:10" x14ac:dyDescent="0.2">
      <c r="A1017" s="126">
        <v>1013</v>
      </c>
      <c r="B1017" s="40">
        <v>43271</v>
      </c>
      <c r="C1017" s="28" t="s">
        <v>1251</v>
      </c>
      <c r="D1017" s="17">
        <v>1.4</v>
      </c>
      <c r="E1017" s="14">
        <v>1.5E-3</v>
      </c>
      <c r="F1017" s="28">
        <v>2E-3</v>
      </c>
      <c r="G1017" s="100" t="s">
        <v>53</v>
      </c>
      <c r="H1017" s="185" t="s">
        <v>1226</v>
      </c>
      <c r="I1017" s="199"/>
      <c r="J1017" s="199"/>
    </row>
    <row r="1018" spans="1:10" x14ac:dyDescent="0.2">
      <c r="A1018" s="126">
        <v>1014</v>
      </c>
      <c r="B1018" s="40">
        <v>43270</v>
      </c>
      <c r="C1018" s="28" t="s">
        <v>1252</v>
      </c>
      <c r="D1018" s="17">
        <v>2.2000000000000002</v>
      </c>
      <c r="E1018" s="14">
        <v>2.0000000000000001E-4</v>
      </c>
      <c r="F1018" s="28">
        <v>2E-3</v>
      </c>
      <c r="G1018" s="100" t="s">
        <v>38</v>
      </c>
      <c r="H1018" s="185" t="s">
        <v>1226</v>
      </c>
      <c r="I1018" s="199"/>
      <c r="J1018" s="199"/>
    </row>
    <row r="1019" spans="1:10" x14ac:dyDescent="0.2">
      <c r="A1019" s="126">
        <v>1015</v>
      </c>
      <c r="B1019" s="40">
        <v>43270</v>
      </c>
      <c r="C1019" s="28" t="s">
        <v>1253</v>
      </c>
      <c r="D1019" s="17">
        <v>2.4</v>
      </c>
      <c r="E1019" s="14">
        <v>1.4E-3</v>
      </c>
      <c r="F1019" s="28">
        <v>2E-3</v>
      </c>
      <c r="G1019" s="100" t="s">
        <v>38</v>
      </c>
      <c r="H1019" s="185" t="s">
        <v>1226</v>
      </c>
      <c r="I1019" s="199"/>
      <c r="J1019" s="199"/>
    </row>
    <row r="1020" spans="1:10" x14ac:dyDescent="0.2">
      <c r="A1020" s="126">
        <v>1016</v>
      </c>
      <c r="B1020" s="40">
        <v>43271</v>
      </c>
      <c r="C1020" s="28" t="s">
        <v>1254</v>
      </c>
      <c r="D1020" s="17">
        <v>1.3</v>
      </c>
      <c r="E1020" s="14">
        <v>8.0000000000000004E-4</v>
      </c>
      <c r="F1020" s="28">
        <v>2E-3</v>
      </c>
      <c r="G1020" s="100" t="s">
        <v>38</v>
      </c>
      <c r="H1020" s="185" t="s">
        <v>1226</v>
      </c>
      <c r="I1020" s="199"/>
      <c r="J1020" s="199"/>
    </row>
    <row r="1021" spans="1:10" x14ac:dyDescent="0.2">
      <c r="A1021" s="126">
        <v>1017</v>
      </c>
      <c r="B1021" s="40">
        <v>43271</v>
      </c>
      <c r="C1021" s="28" t="s">
        <v>1255</v>
      </c>
      <c r="D1021" s="17">
        <v>1.1000000000000001</v>
      </c>
      <c r="E1021" s="14">
        <v>4.0000000000000002E-4</v>
      </c>
      <c r="F1021" s="28">
        <v>2E-3</v>
      </c>
      <c r="G1021" s="100" t="s">
        <v>38</v>
      </c>
      <c r="H1021" s="185" t="s">
        <v>1226</v>
      </c>
      <c r="I1021" s="199"/>
      <c r="J1021" s="199"/>
    </row>
    <row r="1022" spans="1:10" x14ac:dyDescent="0.2">
      <c r="A1022" s="126">
        <v>1018</v>
      </c>
      <c r="B1022" s="40">
        <v>43271</v>
      </c>
      <c r="C1022" s="28" t="s">
        <v>1256</v>
      </c>
      <c r="D1022" s="17">
        <v>2.2999999999999998</v>
      </c>
      <c r="E1022" s="14">
        <v>5.0000000000000001E-4</v>
      </c>
      <c r="F1022" s="28">
        <v>2E-3</v>
      </c>
      <c r="G1022" s="100" t="s">
        <v>38</v>
      </c>
      <c r="H1022" s="185" t="s">
        <v>1226</v>
      </c>
      <c r="I1022" s="199"/>
      <c r="J1022" s="199"/>
    </row>
    <row r="1023" spans="1:10" x14ac:dyDescent="0.2">
      <c r="A1023" s="126">
        <v>1019</v>
      </c>
      <c r="B1023" s="40">
        <v>43271</v>
      </c>
      <c r="C1023" s="28" t="s">
        <v>1257</v>
      </c>
      <c r="D1023" s="17">
        <v>4.0999999999999996</v>
      </c>
      <c r="E1023" s="14">
        <v>2.9999999999999997E-4</v>
      </c>
      <c r="F1023" s="28">
        <v>2E-3</v>
      </c>
      <c r="G1023" s="100" t="s">
        <v>38</v>
      </c>
      <c r="H1023" s="185" t="s">
        <v>1226</v>
      </c>
      <c r="I1023" s="199"/>
      <c r="J1023" s="199"/>
    </row>
    <row r="1024" spans="1:10" x14ac:dyDescent="0.2">
      <c r="A1024" s="126">
        <v>1020</v>
      </c>
      <c r="B1024" s="40">
        <v>43271</v>
      </c>
      <c r="C1024" s="28" t="s">
        <v>1267</v>
      </c>
      <c r="D1024" s="17">
        <v>1.2</v>
      </c>
      <c r="E1024" s="14">
        <v>4.0000000000000002E-4</v>
      </c>
      <c r="F1024" s="28">
        <v>2E-3</v>
      </c>
      <c r="G1024" s="100" t="s">
        <v>53</v>
      </c>
      <c r="H1024" s="185" t="s">
        <v>1226</v>
      </c>
      <c r="I1024" s="199"/>
      <c r="J1024" s="199"/>
    </row>
    <row r="1025" spans="1:10" x14ac:dyDescent="0.2">
      <c r="A1025" s="126">
        <v>1021</v>
      </c>
      <c r="B1025" s="40">
        <v>43271</v>
      </c>
      <c r="C1025" s="28" t="s">
        <v>1268</v>
      </c>
      <c r="D1025" s="17">
        <v>2.1</v>
      </c>
      <c r="E1025" s="14">
        <v>8.0000000000000004E-4</v>
      </c>
      <c r="F1025" s="28">
        <v>2E-3</v>
      </c>
      <c r="G1025" s="100" t="s">
        <v>53</v>
      </c>
      <c r="H1025" s="185" t="s">
        <v>1226</v>
      </c>
      <c r="I1025" s="199"/>
      <c r="J1025" s="199"/>
    </row>
    <row r="1026" spans="1:10" x14ac:dyDescent="0.2">
      <c r="A1026" s="126">
        <v>1022</v>
      </c>
      <c r="B1026" s="40">
        <v>43271</v>
      </c>
      <c r="C1026" s="28" t="s">
        <v>1258</v>
      </c>
      <c r="D1026" s="17">
        <v>5.3</v>
      </c>
      <c r="E1026" s="14">
        <v>1.5E-3</v>
      </c>
      <c r="F1026" s="28">
        <v>2E-3</v>
      </c>
      <c r="G1026" s="100" t="s">
        <v>38</v>
      </c>
      <c r="H1026" s="185" t="s">
        <v>1226</v>
      </c>
      <c r="I1026" s="199"/>
      <c r="J1026" s="199"/>
    </row>
    <row r="1027" spans="1:10" x14ac:dyDescent="0.2">
      <c r="A1027" s="126">
        <v>1023</v>
      </c>
      <c r="B1027" s="40">
        <v>43271</v>
      </c>
      <c r="C1027" s="28" t="s">
        <v>1269</v>
      </c>
      <c r="D1027" s="17">
        <v>5.2</v>
      </c>
      <c r="E1027" s="14">
        <v>1.8E-3</v>
      </c>
      <c r="F1027" s="28">
        <v>2E-3</v>
      </c>
      <c r="G1027" s="100" t="s">
        <v>53</v>
      </c>
      <c r="H1027" s="185" t="s">
        <v>1226</v>
      </c>
      <c r="I1027" s="199"/>
      <c r="J1027" s="199"/>
    </row>
    <row r="1028" spans="1:10" x14ac:dyDescent="0.2">
      <c r="A1028" s="126">
        <v>1024</v>
      </c>
      <c r="B1028" s="40">
        <v>43271</v>
      </c>
      <c r="C1028" s="28" t="s">
        <v>1259</v>
      </c>
      <c r="D1028" s="17">
        <v>5.0999999999999996</v>
      </c>
      <c r="E1028" s="14">
        <v>5.0000000000000001E-4</v>
      </c>
      <c r="F1028" s="28">
        <v>2E-3</v>
      </c>
      <c r="G1028" s="100" t="s">
        <v>38</v>
      </c>
      <c r="H1028" s="185" t="s">
        <v>1226</v>
      </c>
      <c r="I1028" s="199"/>
      <c r="J1028" s="199"/>
    </row>
    <row r="1029" spans="1:10" x14ac:dyDescent="0.2">
      <c r="A1029" s="126">
        <v>1025</v>
      </c>
      <c r="B1029" s="40">
        <v>43271</v>
      </c>
      <c r="C1029" s="28" t="s">
        <v>1260</v>
      </c>
      <c r="D1029" s="17">
        <v>2.2000000000000002</v>
      </c>
      <c r="E1029" s="14">
        <v>5.0000000000000001E-4</v>
      </c>
      <c r="F1029" s="28">
        <v>2E-3</v>
      </c>
      <c r="G1029" s="100" t="s">
        <v>38</v>
      </c>
      <c r="H1029" s="185" t="s">
        <v>1226</v>
      </c>
      <c r="I1029" s="199"/>
      <c r="J1029" s="199"/>
    </row>
    <row r="1030" spans="1:10" x14ac:dyDescent="0.2">
      <c r="A1030" s="126">
        <v>1026</v>
      </c>
      <c r="B1030" s="40">
        <v>43271</v>
      </c>
      <c r="C1030" s="28" t="s">
        <v>1261</v>
      </c>
      <c r="D1030" s="17">
        <v>4.3</v>
      </c>
      <c r="E1030" s="14">
        <v>1.1999999999999999E-3</v>
      </c>
      <c r="F1030" s="28">
        <v>2E-3</v>
      </c>
      <c r="G1030" s="100" t="s">
        <v>38</v>
      </c>
      <c r="H1030" s="185" t="s">
        <v>1226</v>
      </c>
      <c r="I1030" s="199"/>
      <c r="J1030" s="199"/>
    </row>
    <row r="1031" spans="1:10" x14ac:dyDescent="0.2">
      <c r="A1031" s="126">
        <v>1027</v>
      </c>
      <c r="B1031" s="40">
        <v>43271</v>
      </c>
      <c r="C1031" s="28" t="s">
        <v>1262</v>
      </c>
      <c r="D1031" s="17">
        <v>4.2</v>
      </c>
      <c r="E1031" s="14">
        <v>8.0000000000000004E-4</v>
      </c>
      <c r="F1031" s="28">
        <v>2E-3</v>
      </c>
      <c r="G1031" s="100" t="s">
        <v>38</v>
      </c>
      <c r="H1031" s="185" t="s">
        <v>1226</v>
      </c>
      <c r="I1031" s="199"/>
      <c r="J1031" s="199"/>
    </row>
    <row r="1032" spans="1:10" x14ac:dyDescent="0.2">
      <c r="A1032" s="126">
        <v>1028</v>
      </c>
      <c r="B1032" s="40">
        <v>43271</v>
      </c>
      <c r="C1032" s="28" t="s">
        <v>1263</v>
      </c>
      <c r="D1032" s="17">
        <v>2.4</v>
      </c>
      <c r="E1032" s="14">
        <v>5.9999999999999995E-4</v>
      </c>
      <c r="F1032" s="28">
        <v>2E-3</v>
      </c>
      <c r="G1032" s="100" t="s">
        <v>38</v>
      </c>
      <c r="H1032" s="185" t="s">
        <v>1226</v>
      </c>
      <c r="I1032" s="199"/>
      <c r="J1032" s="199"/>
    </row>
    <row r="1033" spans="1:10" x14ac:dyDescent="0.2">
      <c r="A1033" s="126">
        <v>1029</v>
      </c>
      <c r="B1033" s="40">
        <v>43271</v>
      </c>
      <c r="C1033" s="28" t="s">
        <v>1264</v>
      </c>
      <c r="D1033" s="17">
        <v>3.2</v>
      </c>
      <c r="E1033" s="14">
        <v>1.2999999999999999E-3</v>
      </c>
      <c r="F1033" s="28">
        <v>2E-3</v>
      </c>
      <c r="G1033" s="100" t="s">
        <v>38</v>
      </c>
      <c r="H1033" s="185" t="s">
        <v>1226</v>
      </c>
      <c r="I1033" s="199"/>
      <c r="J1033" s="199"/>
    </row>
    <row r="1034" spans="1:10" x14ac:dyDescent="0.2">
      <c r="A1034" s="126">
        <v>1030</v>
      </c>
      <c r="B1034" s="40">
        <v>43271</v>
      </c>
      <c r="C1034" s="28" t="s">
        <v>1265</v>
      </c>
      <c r="D1034" s="17">
        <v>3.4</v>
      </c>
      <c r="E1034" s="14">
        <v>6.9999999999999999E-4</v>
      </c>
      <c r="F1034" s="28">
        <v>2E-3</v>
      </c>
      <c r="G1034" s="100" t="s">
        <v>38</v>
      </c>
      <c r="H1034" s="185" t="s">
        <v>1226</v>
      </c>
      <c r="I1034" s="199"/>
      <c r="J1034" s="199"/>
    </row>
    <row r="1035" spans="1:10" x14ac:dyDescent="0.2">
      <c r="A1035" s="126">
        <v>1031</v>
      </c>
      <c r="B1035" s="40">
        <v>43271</v>
      </c>
      <c r="C1035" s="28" t="s">
        <v>1266</v>
      </c>
      <c r="D1035" s="17">
        <v>1.4</v>
      </c>
      <c r="E1035" s="14">
        <v>1.8E-3</v>
      </c>
      <c r="F1035" s="28">
        <v>2E-3</v>
      </c>
      <c r="G1035" s="100" t="s">
        <v>38</v>
      </c>
      <c r="H1035" s="185" t="s">
        <v>1226</v>
      </c>
      <c r="I1035" s="199"/>
      <c r="J1035" s="199"/>
    </row>
    <row r="1036" spans="1:10" ht="28.5" x14ac:dyDescent="0.2">
      <c r="A1036" s="126">
        <v>1032</v>
      </c>
      <c r="B1036" s="40">
        <v>43272</v>
      </c>
      <c r="C1036" s="28" t="s">
        <v>1270</v>
      </c>
      <c r="D1036" s="17">
        <v>1.1000000000000001</v>
      </c>
      <c r="E1036" s="14">
        <v>1.1999999999999999E-3</v>
      </c>
      <c r="F1036" s="28">
        <v>2E-3</v>
      </c>
      <c r="G1036" s="100" t="s">
        <v>53</v>
      </c>
      <c r="H1036" s="216" t="s">
        <v>1452</v>
      </c>
      <c r="I1036" s="199"/>
      <c r="J1036" s="199"/>
    </row>
    <row r="1037" spans="1:10" x14ac:dyDescent="0.2">
      <c r="A1037" s="126">
        <v>1033</v>
      </c>
      <c r="B1037" s="40">
        <v>43271</v>
      </c>
      <c r="C1037" s="28" t="s">
        <v>1271</v>
      </c>
      <c r="D1037" s="17">
        <v>3.3</v>
      </c>
      <c r="E1037" s="14">
        <v>1.2999999999999999E-3</v>
      </c>
      <c r="F1037" s="28">
        <v>2E-3</v>
      </c>
      <c r="G1037" s="100" t="s">
        <v>38</v>
      </c>
      <c r="H1037" s="185" t="s">
        <v>1226</v>
      </c>
      <c r="I1037" s="199"/>
      <c r="J1037" s="199"/>
    </row>
    <row r="1038" spans="1:10" x14ac:dyDescent="0.2">
      <c r="A1038" s="126">
        <v>1034</v>
      </c>
      <c r="B1038" s="40">
        <v>43271</v>
      </c>
      <c r="C1038" s="28" t="s">
        <v>1272</v>
      </c>
      <c r="D1038" s="17">
        <v>5.2</v>
      </c>
      <c r="E1038" s="14">
        <v>1.1000000000000001E-3</v>
      </c>
      <c r="F1038" s="28">
        <v>2E-3</v>
      </c>
      <c r="G1038" s="100" t="s">
        <v>53</v>
      </c>
      <c r="H1038" s="185" t="s">
        <v>1226</v>
      </c>
      <c r="I1038" s="199"/>
      <c r="J1038" s="199"/>
    </row>
    <row r="1039" spans="1:10" x14ac:dyDescent="0.2">
      <c r="A1039" s="126">
        <v>1035</v>
      </c>
      <c r="B1039" s="40">
        <v>43272</v>
      </c>
      <c r="C1039" s="28" t="s">
        <v>1273</v>
      </c>
      <c r="D1039" s="17">
        <v>1.2</v>
      </c>
      <c r="E1039" s="14">
        <v>1.6000000000000001E-3</v>
      </c>
      <c r="F1039" s="28">
        <v>2E-3</v>
      </c>
      <c r="G1039" s="100" t="s">
        <v>53</v>
      </c>
      <c r="H1039" s="185" t="s">
        <v>1226</v>
      </c>
      <c r="I1039" s="199"/>
      <c r="J1039" s="199"/>
    </row>
    <row r="1040" spans="1:10" x14ac:dyDescent="0.2">
      <c r="A1040" s="126">
        <v>1036</v>
      </c>
      <c r="B1040" s="40">
        <v>43272</v>
      </c>
      <c r="C1040" s="28" t="s">
        <v>1274</v>
      </c>
      <c r="D1040" s="17">
        <v>5.0999999999999996</v>
      </c>
      <c r="E1040" s="14">
        <v>1.6999999999999999E-3</v>
      </c>
      <c r="F1040" s="28">
        <v>2E-3</v>
      </c>
      <c r="G1040" s="100" t="s">
        <v>53</v>
      </c>
      <c r="H1040" s="185" t="s">
        <v>1226</v>
      </c>
      <c r="I1040" s="199"/>
      <c r="J1040" s="199"/>
    </row>
    <row r="1041" spans="1:10" x14ac:dyDescent="0.2">
      <c r="A1041" s="126">
        <v>1037</v>
      </c>
      <c r="B1041" s="40">
        <v>43271</v>
      </c>
      <c r="C1041" s="28" t="s">
        <v>1275</v>
      </c>
      <c r="D1041" s="17">
        <v>4.3</v>
      </c>
      <c r="E1041" s="14">
        <v>8.0000000000000004E-4</v>
      </c>
      <c r="F1041" s="28">
        <v>2E-3</v>
      </c>
      <c r="G1041" s="100" t="s">
        <v>38</v>
      </c>
      <c r="H1041" s="185" t="s">
        <v>1226</v>
      </c>
      <c r="I1041" s="199"/>
      <c r="J1041" s="199"/>
    </row>
    <row r="1042" spans="1:10" x14ac:dyDescent="0.2">
      <c r="A1042" s="126">
        <v>1038</v>
      </c>
      <c r="B1042" s="40">
        <v>43272</v>
      </c>
      <c r="C1042" s="28" t="s">
        <v>1276</v>
      </c>
      <c r="D1042" s="17">
        <v>2.2999999999999998</v>
      </c>
      <c r="E1042" s="14">
        <v>8.0000000000000004E-4</v>
      </c>
      <c r="F1042" s="28">
        <v>2E-3</v>
      </c>
      <c r="G1042" s="100" t="s">
        <v>38</v>
      </c>
      <c r="H1042" s="185" t="s">
        <v>1226</v>
      </c>
      <c r="I1042" s="199"/>
      <c r="J1042" s="199"/>
    </row>
    <row r="1043" spans="1:10" x14ac:dyDescent="0.2">
      <c r="A1043" s="126">
        <v>1039</v>
      </c>
      <c r="B1043" s="40">
        <v>43271</v>
      </c>
      <c r="C1043" s="28" t="s">
        <v>1277</v>
      </c>
      <c r="D1043" s="17">
        <v>2.4</v>
      </c>
      <c r="E1043" s="14">
        <v>1E-3</v>
      </c>
      <c r="F1043" s="28">
        <v>2E-3</v>
      </c>
      <c r="G1043" s="100" t="s">
        <v>53</v>
      </c>
      <c r="H1043" s="185" t="s">
        <v>1226</v>
      </c>
      <c r="I1043" s="199"/>
      <c r="J1043" s="199"/>
    </row>
    <row r="1044" spans="1:10" x14ac:dyDescent="0.2">
      <c r="A1044" s="126">
        <v>1040</v>
      </c>
      <c r="B1044" s="40">
        <v>43272</v>
      </c>
      <c r="C1044" s="28" t="s">
        <v>1278</v>
      </c>
      <c r="D1044" s="17">
        <v>2.1</v>
      </c>
      <c r="E1044" s="14">
        <v>1E-3</v>
      </c>
      <c r="F1044" s="28">
        <v>2E-3</v>
      </c>
      <c r="G1044" s="100" t="s">
        <v>53</v>
      </c>
      <c r="H1044" s="185" t="s">
        <v>1226</v>
      </c>
      <c r="I1044" s="199"/>
      <c r="J1044" s="199"/>
    </row>
    <row r="1045" spans="1:10" x14ac:dyDescent="0.2">
      <c r="A1045" s="126">
        <v>1041</v>
      </c>
      <c r="B1045" s="40">
        <v>43272</v>
      </c>
      <c r="C1045" s="28" t="s">
        <v>1279</v>
      </c>
      <c r="D1045" s="17">
        <v>1.3</v>
      </c>
      <c r="E1045" s="14">
        <v>1.2999999999999999E-3</v>
      </c>
      <c r="F1045" s="28">
        <v>2E-3</v>
      </c>
      <c r="G1045" s="100" t="s">
        <v>53</v>
      </c>
      <c r="H1045" s="185" t="s">
        <v>1226</v>
      </c>
      <c r="I1045" s="199"/>
      <c r="J1045" s="199"/>
    </row>
    <row r="1046" spans="1:10" x14ac:dyDescent="0.2">
      <c r="A1046" s="126">
        <v>1042</v>
      </c>
      <c r="B1046" s="40">
        <v>43272</v>
      </c>
      <c r="C1046" s="28" t="s">
        <v>1280</v>
      </c>
      <c r="D1046" s="17">
        <v>4.4000000000000004</v>
      </c>
      <c r="E1046" s="14">
        <v>8.0000000000000004E-4</v>
      </c>
      <c r="F1046" s="28">
        <v>2E-3</v>
      </c>
      <c r="G1046" s="100" t="s">
        <v>38</v>
      </c>
      <c r="H1046" s="185" t="s">
        <v>1226</v>
      </c>
      <c r="I1046" s="199"/>
      <c r="J1046" s="199"/>
    </row>
    <row r="1047" spans="1:10" x14ac:dyDescent="0.2">
      <c r="A1047" s="126">
        <v>1043</v>
      </c>
      <c r="B1047" s="40">
        <v>43272</v>
      </c>
      <c r="C1047" s="28" t="s">
        <v>1281</v>
      </c>
      <c r="D1047" s="17">
        <v>5.0999999999999996</v>
      </c>
      <c r="E1047" s="14">
        <v>8.9999999999999998E-4</v>
      </c>
      <c r="F1047" s="28">
        <v>2E-3</v>
      </c>
      <c r="G1047" s="100" t="s">
        <v>38</v>
      </c>
      <c r="H1047" s="185" t="s">
        <v>1226</v>
      </c>
      <c r="I1047" s="199"/>
      <c r="J1047" s="199"/>
    </row>
    <row r="1048" spans="1:10" x14ac:dyDescent="0.2">
      <c r="A1048" s="126">
        <v>1044</v>
      </c>
      <c r="B1048" s="40">
        <v>43272</v>
      </c>
      <c r="C1048" s="28" t="s">
        <v>1282</v>
      </c>
      <c r="D1048" s="17">
        <v>3.1</v>
      </c>
      <c r="E1048" s="14">
        <v>1.1999999999999999E-3</v>
      </c>
      <c r="F1048" s="28">
        <v>2E-3</v>
      </c>
      <c r="G1048" s="100" t="s">
        <v>53</v>
      </c>
      <c r="H1048" s="185" t="s">
        <v>1226</v>
      </c>
      <c r="I1048" s="199"/>
      <c r="J1048" s="199"/>
    </row>
    <row r="1049" spans="1:10" x14ac:dyDescent="0.2">
      <c r="A1049" s="126">
        <v>1045</v>
      </c>
      <c r="B1049" s="40">
        <v>43272</v>
      </c>
      <c r="C1049" s="28" t="s">
        <v>1284</v>
      </c>
      <c r="D1049" s="17">
        <v>4.2</v>
      </c>
      <c r="E1049" s="14">
        <v>6.9999999999999999E-4</v>
      </c>
      <c r="F1049" s="28">
        <v>2E-3</v>
      </c>
      <c r="G1049" s="100" t="s">
        <v>53</v>
      </c>
      <c r="H1049" s="185" t="s">
        <v>1226</v>
      </c>
      <c r="I1049" s="199"/>
      <c r="J1049" s="199"/>
    </row>
    <row r="1050" spans="1:10" x14ac:dyDescent="0.2">
      <c r="A1050" s="126">
        <v>1046</v>
      </c>
      <c r="B1050" s="40">
        <v>43272</v>
      </c>
      <c r="C1050" s="28" t="s">
        <v>1285</v>
      </c>
      <c r="D1050" s="17">
        <v>5.3</v>
      </c>
      <c r="E1050" s="14">
        <v>1.1999999999999999E-3</v>
      </c>
      <c r="F1050" s="28">
        <v>2E-3</v>
      </c>
      <c r="G1050" s="100" t="s">
        <v>38</v>
      </c>
      <c r="H1050" s="185" t="s">
        <v>1226</v>
      </c>
      <c r="I1050" s="199"/>
      <c r="J1050" s="199"/>
    </row>
    <row r="1051" spans="1:10" x14ac:dyDescent="0.2">
      <c r="A1051" s="126">
        <v>1047</v>
      </c>
      <c r="B1051" s="40">
        <v>43272</v>
      </c>
      <c r="C1051" s="28" t="s">
        <v>1286</v>
      </c>
      <c r="D1051" s="17">
        <v>4.3</v>
      </c>
      <c r="E1051" s="14">
        <v>1.9E-3</v>
      </c>
      <c r="F1051" s="28">
        <v>2E-3</v>
      </c>
      <c r="G1051" s="100" t="s">
        <v>38</v>
      </c>
      <c r="H1051" s="185" t="s">
        <v>1226</v>
      </c>
      <c r="I1051" s="199"/>
      <c r="J1051" s="199"/>
    </row>
    <row r="1052" spans="1:10" x14ac:dyDescent="0.2">
      <c r="A1052" s="126">
        <v>1048</v>
      </c>
      <c r="B1052" s="40">
        <v>43272</v>
      </c>
      <c r="C1052" s="28" t="s">
        <v>1287</v>
      </c>
      <c r="D1052" s="17">
        <v>5.2</v>
      </c>
      <c r="E1052" s="14">
        <v>5.0000000000000001E-4</v>
      </c>
      <c r="F1052" s="28">
        <v>2E-3</v>
      </c>
      <c r="G1052" s="100" t="s">
        <v>53</v>
      </c>
      <c r="H1052" s="185" t="s">
        <v>1226</v>
      </c>
      <c r="I1052" s="199"/>
      <c r="J1052" s="199"/>
    </row>
    <row r="1053" spans="1:10" x14ac:dyDescent="0.2">
      <c r="A1053" s="126">
        <v>1049</v>
      </c>
      <c r="B1053" s="40">
        <v>43272</v>
      </c>
      <c r="C1053" s="28" t="s">
        <v>1289</v>
      </c>
      <c r="D1053" s="17">
        <v>3.4</v>
      </c>
      <c r="E1053" s="28">
        <v>2.9999999999999997E-4</v>
      </c>
      <c r="F1053" s="28">
        <v>2E-3</v>
      </c>
      <c r="G1053" s="100" t="s">
        <v>38</v>
      </c>
      <c r="H1053" s="185" t="s">
        <v>1226</v>
      </c>
      <c r="I1053" s="199"/>
      <c r="J1053" s="199"/>
    </row>
    <row r="1054" spans="1:10" x14ac:dyDescent="0.2">
      <c r="A1054" s="126">
        <v>1050</v>
      </c>
      <c r="B1054" s="40">
        <v>43272</v>
      </c>
      <c r="C1054" s="28" t="s">
        <v>1290</v>
      </c>
      <c r="D1054" s="17">
        <v>3.3</v>
      </c>
      <c r="E1054" s="28">
        <v>4.0000000000000002E-4</v>
      </c>
      <c r="F1054" s="28">
        <v>2E-3</v>
      </c>
      <c r="G1054" s="100" t="s">
        <v>38</v>
      </c>
      <c r="H1054" s="185" t="s">
        <v>1226</v>
      </c>
      <c r="I1054" s="199"/>
      <c r="J1054" s="199"/>
    </row>
    <row r="1055" spans="1:10" x14ac:dyDescent="0.2">
      <c r="A1055" s="126">
        <v>1051</v>
      </c>
      <c r="B1055" s="40">
        <v>43272</v>
      </c>
      <c r="C1055" s="28" t="s">
        <v>1291</v>
      </c>
      <c r="D1055" s="17">
        <v>3.2</v>
      </c>
      <c r="E1055" s="28">
        <v>8.0000000000000004E-4</v>
      </c>
      <c r="F1055" s="28">
        <v>2E-3</v>
      </c>
      <c r="G1055" s="100" t="s">
        <v>38</v>
      </c>
      <c r="H1055" s="185" t="s">
        <v>1226</v>
      </c>
      <c r="I1055" s="199"/>
      <c r="J1055" s="199"/>
    </row>
    <row r="1056" spans="1:10" x14ac:dyDescent="0.2">
      <c r="A1056" s="126">
        <v>1052</v>
      </c>
      <c r="B1056" s="40">
        <v>43272</v>
      </c>
      <c r="C1056" s="28" t="s">
        <v>1292</v>
      </c>
      <c r="D1056" s="17">
        <v>2.4</v>
      </c>
      <c r="E1056" s="28">
        <v>2.9999999999999997E-4</v>
      </c>
      <c r="F1056" s="28">
        <v>2E-3</v>
      </c>
      <c r="G1056" s="100" t="s">
        <v>38</v>
      </c>
      <c r="H1056" s="185" t="s">
        <v>1226</v>
      </c>
      <c r="I1056" s="199"/>
      <c r="J1056" s="199"/>
    </row>
    <row r="1057" spans="1:10" x14ac:dyDescent="0.2">
      <c r="A1057" s="126">
        <v>1053</v>
      </c>
      <c r="B1057" s="40">
        <v>43272</v>
      </c>
      <c r="C1057" s="28" t="s">
        <v>1293</v>
      </c>
      <c r="D1057" s="17">
        <v>2.1</v>
      </c>
      <c r="E1057" s="28">
        <v>5.9999999999999995E-4</v>
      </c>
      <c r="F1057" s="28">
        <v>2E-3</v>
      </c>
      <c r="G1057" s="100" t="s">
        <v>38</v>
      </c>
      <c r="H1057" s="185" t="s">
        <v>1226</v>
      </c>
      <c r="I1057" s="199"/>
      <c r="J1057" s="199"/>
    </row>
    <row r="1058" spans="1:10" x14ac:dyDescent="0.2">
      <c r="A1058" s="126">
        <v>1054</v>
      </c>
      <c r="B1058" s="40">
        <v>43273</v>
      </c>
      <c r="C1058" s="28" t="s">
        <v>1294</v>
      </c>
      <c r="D1058" s="17">
        <v>2.2999999999999998</v>
      </c>
      <c r="E1058" s="14" t="s">
        <v>45</v>
      </c>
      <c r="F1058" s="28">
        <v>2E-3</v>
      </c>
      <c r="G1058" s="100" t="s">
        <v>53</v>
      </c>
      <c r="H1058" s="185" t="s">
        <v>1226</v>
      </c>
      <c r="I1058" s="199"/>
      <c r="J1058" s="199"/>
    </row>
    <row r="1059" spans="1:10" x14ac:dyDescent="0.2">
      <c r="A1059" s="126">
        <v>1055</v>
      </c>
      <c r="B1059" s="40">
        <v>43272</v>
      </c>
      <c r="C1059" s="28" t="s">
        <v>1295</v>
      </c>
      <c r="D1059" s="17">
        <v>1.4</v>
      </c>
      <c r="E1059" s="28">
        <v>1.6000000000000001E-3</v>
      </c>
      <c r="F1059" s="28">
        <v>2E-3</v>
      </c>
      <c r="G1059" s="100" t="s">
        <v>38</v>
      </c>
      <c r="H1059" s="185" t="s">
        <v>1226</v>
      </c>
      <c r="I1059" s="199"/>
      <c r="J1059" s="199"/>
    </row>
    <row r="1060" spans="1:10" x14ac:dyDescent="0.2">
      <c r="A1060" s="126">
        <v>1056</v>
      </c>
      <c r="B1060" s="40">
        <v>43272</v>
      </c>
      <c r="C1060" s="28" t="s">
        <v>1296</v>
      </c>
      <c r="D1060" s="17">
        <v>1.3</v>
      </c>
      <c r="E1060" s="28">
        <v>5.0000000000000001E-4</v>
      </c>
      <c r="F1060" s="28">
        <v>2E-3</v>
      </c>
      <c r="G1060" s="100" t="s">
        <v>53</v>
      </c>
      <c r="H1060" s="185" t="s">
        <v>1226</v>
      </c>
      <c r="I1060" s="199"/>
      <c r="J1060" s="199"/>
    </row>
    <row r="1061" spans="1:10" x14ac:dyDescent="0.2">
      <c r="A1061" s="126">
        <v>1057</v>
      </c>
      <c r="B1061" s="40">
        <v>43272</v>
      </c>
      <c r="C1061" s="28" t="s">
        <v>1297</v>
      </c>
      <c r="D1061" s="17">
        <v>1.2</v>
      </c>
      <c r="E1061" s="28">
        <v>1.1000000000000001E-3</v>
      </c>
      <c r="F1061" s="28">
        <v>2E-3</v>
      </c>
      <c r="G1061" s="100" t="s">
        <v>38</v>
      </c>
      <c r="H1061" s="185" t="s">
        <v>1226</v>
      </c>
      <c r="I1061" s="199"/>
      <c r="J1061" s="199"/>
    </row>
    <row r="1062" spans="1:10" x14ac:dyDescent="0.2">
      <c r="A1062" s="126">
        <v>1058</v>
      </c>
      <c r="B1062" s="40">
        <v>43271</v>
      </c>
      <c r="C1062" s="28" t="s">
        <v>1298</v>
      </c>
      <c r="D1062" s="17">
        <v>4.4000000000000004</v>
      </c>
      <c r="E1062" s="28">
        <v>1E-3</v>
      </c>
      <c r="F1062" s="28">
        <v>2E-3</v>
      </c>
      <c r="G1062" s="100" t="s">
        <v>38</v>
      </c>
      <c r="H1062" s="185" t="s">
        <v>1226</v>
      </c>
      <c r="I1062" s="199"/>
      <c r="J1062" s="199"/>
    </row>
    <row r="1063" spans="1:10" x14ac:dyDescent="0.2">
      <c r="A1063" s="126">
        <v>1059</v>
      </c>
      <c r="B1063" s="40">
        <v>43272</v>
      </c>
      <c r="C1063" s="28" t="s">
        <v>1299</v>
      </c>
      <c r="D1063" s="17">
        <v>2.2000000000000002</v>
      </c>
      <c r="E1063" s="28">
        <v>1.2999999999999999E-3</v>
      </c>
      <c r="F1063" s="28">
        <v>2E-3</v>
      </c>
      <c r="G1063" s="100" t="s">
        <v>53</v>
      </c>
      <c r="H1063" s="185" t="s">
        <v>1226</v>
      </c>
      <c r="I1063" s="199"/>
      <c r="J1063" s="199"/>
    </row>
    <row r="1064" spans="1:10" x14ac:dyDescent="0.2">
      <c r="A1064" s="126">
        <v>1060</v>
      </c>
      <c r="B1064" s="40">
        <v>43273</v>
      </c>
      <c r="C1064" s="28" t="s">
        <v>1300</v>
      </c>
      <c r="D1064" s="17">
        <v>6.1</v>
      </c>
      <c r="E1064" s="28">
        <v>4.0000000000000002E-4</v>
      </c>
      <c r="F1064" s="28">
        <v>2E-3</v>
      </c>
      <c r="G1064" s="100" t="s">
        <v>53</v>
      </c>
      <c r="H1064" s="185" t="s">
        <v>1226</v>
      </c>
      <c r="I1064" s="199"/>
      <c r="J1064" s="199"/>
    </row>
    <row r="1065" spans="1:10" x14ac:dyDescent="0.2">
      <c r="A1065" s="126">
        <v>1061</v>
      </c>
      <c r="B1065" s="40">
        <v>43272</v>
      </c>
      <c r="C1065" s="28" t="s">
        <v>1302</v>
      </c>
      <c r="D1065" s="17">
        <v>5.0999999999999996</v>
      </c>
      <c r="E1065" s="28">
        <v>1E-3</v>
      </c>
      <c r="F1065" s="28">
        <v>2E-3</v>
      </c>
      <c r="G1065" s="100" t="s">
        <v>38</v>
      </c>
      <c r="H1065" s="185" t="s">
        <v>1226</v>
      </c>
      <c r="I1065" s="199"/>
      <c r="J1065" s="199"/>
    </row>
    <row r="1066" spans="1:10" x14ac:dyDescent="0.2">
      <c r="A1066" s="126">
        <v>1062</v>
      </c>
      <c r="B1066" s="40">
        <v>43272</v>
      </c>
      <c r="C1066" s="28" t="s">
        <v>1303</v>
      </c>
      <c r="D1066" s="17">
        <v>6.2</v>
      </c>
      <c r="E1066" s="28">
        <v>8.9999999999999998E-4</v>
      </c>
      <c r="F1066" s="28">
        <v>2E-3</v>
      </c>
      <c r="G1066" s="100" t="s">
        <v>53</v>
      </c>
      <c r="H1066" s="185" t="s">
        <v>1226</v>
      </c>
      <c r="I1066" s="199"/>
      <c r="J1066" s="199"/>
    </row>
    <row r="1067" spans="1:10" x14ac:dyDescent="0.2">
      <c r="A1067" s="126">
        <v>1063</v>
      </c>
      <c r="B1067" s="40">
        <v>43273</v>
      </c>
      <c r="C1067" s="28" t="s">
        <v>1304</v>
      </c>
      <c r="D1067" s="17">
        <v>4.0999999999999996</v>
      </c>
      <c r="E1067" s="28">
        <v>8.0000000000000004E-4</v>
      </c>
      <c r="F1067" s="28">
        <v>2E-3</v>
      </c>
      <c r="G1067" s="100" t="s">
        <v>53</v>
      </c>
      <c r="H1067" s="185" t="s">
        <v>1226</v>
      </c>
      <c r="I1067" s="199"/>
      <c r="J1067" s="199"/>
    </row>
    <row r="1068" spans="1:10" x14ac:dyDescent="0.2">
      <c r="A1068" s="126">
        <v>1064</v>
      </c>
      <c r="B1068" s="40">
        <v>43272</v>
      </c>
      <c r="C1068" s="28" t="s">
        <v>1305</v>
      </c>
      <c r="D1068" s="17">
        <v>3.2</v>
      </c>
      <c r="E1068" s="28">
        <v>4.0000000000000002E-4</v>
      </c>
      <c r="F1068" s="28">
        <v>2E-3</v>
      </c>
      <c r="G1068" s="100" t="s">
        <v>38</v>
      </c>
      <c r="H1068" s="185" t="s">
        <v>1226</v>
      </c>
      <c r="I1068" s="199"/>
      <c r="J1068" s="199"/>
    </row>
    <row r="1069" spans="1:10" x14ac:dyDescent="0.2">
      <c r="A1069" s="126">
        <v>1065</v>
      </c>
      <c r="B1069" s="40">
        <v>43272</v>
      </c>
      <c r="C1069" s="28" t="s">
        <v>1306</v>
      </c>
      <c r="D1069" s="17">
        <v>5.3</v>
      </c>
      <c r="E1069" s="28">
        <v>1.5E-3</v>
      </c>
      <c r="F1069" s="28">
        <v>2E-3</v>
      </c>
      <c r="G1069" s="100" t="s">
        <v>38</v>
      </c>
      <c r="H1069" s="185" t="s">
        <v>1226</v>
      </c>
      <c r="I1069" s="199"/>
      <c r="J1069" s="199"/>
    </row>
    <row r="1070" spans="1:10" x14ac:dyDescent="0.2">
      <c r="A1070" s="126">
        <v>1066</v>
      </c>
      <c r="B1070" s="40">
        <v>43273</v>
      </c>
      <c r="C1070" s="28" t="s">
        <v>1307</v>
      </c>
      <c r="D1070" s="17">
        <v>3.3</v>
      </c>
      <c r="E1070" s="28">
        <v>1.5E-3</v>
      </c>
      <c r="F1070" s="28">
        <v>2E-3</v>
      </c>
      <c r="G1070" s="100" t="s">
        <v>53</v>
      </c>
      <c r="H1070" s="185" t="s">
        <v>1226</v>
      </c>
      <c r="I1070" s="199"/>
      <c r="J1070" s="199"/>
    </row>
    <row r="1071" spans="1:10" x14ac:dyDescent="0.2">
      <c r="A1071" s="126">
        <v>1067</v>
      </c>
      <c r="B1071" s="40">
        <v>43273</v>
      </c>
      <c r="C1071" s="28" t="s">
        <v>1308</v>
      </c>
      <c r="D1071" s="17">
        <v>4.3</v>
      </c>
      <c r="E1071" s="28">
        <v>2.0000000000000001E-4</v>
      </c>
      <c r="F1071" s="28">
        <v>2E-3</v>
      </c>
      <c r="G1071" s="100" t="s">
        <v>38</v>
      </c>
      <c r="H1071" s="185" t="s">
        <v>1226</v>
      </c>
      <c r="I1071" s="199"/>
      <c r="J1071" s="199"/>
    </row>
    <row r="1072" spans="1:10" x14ac:dyDescent="0.2">
      <c r="A1072" s="126">
        <v>1068</v>
      </c>
      <c r="B1072" s="40">
        <v>43272</v>
      </c>
      <c r="C1072" s="28" t="s">
        <v>1309</v>
      </c>
      <c r="D1072" s="17">
        <v>3.4</v>
      </c>
      <c r="E1072" s="28">
        <v>5.9999999999999995E-4</v>
      </c>
      <c r="F1072" s="28">
        <v>2E-3</v>
      </c>
      <c r="G1072" s="100" t="s">
        <v>38</v>
      </c>
      <c r="H1072" s="185" t="s">
        <v>1226</v>
      </c>
      <c r="I1072" s="199"/>
      <c r="J1072" s="199"/>
    </row>
    <row r="1073" spans="1:10" x14ac:dyDescent="0.2">
      <c r="A1073" s="126">
        <v>1069</v>
      </c>
      <c r="B1073" s="40">
        <v>43273</v>
      </c>
      <c r="C1073" s="28" t="s">
        <v>1310</v>
      </c>
      <c r="D1073" s="17">
        <v>1.4</v>
      </c>
      <c r="E1073" s="28">
        <v>2.9999999999999997E-4</v>
      </c>
      <c r="F1073" s="28">
        <v>2E-3</v>
      </c>
      <c r="G1073" s="100" t="s">
        <v>38</v>
      </c>
      <c r="H1073" s="185" t="s">
        <v>1226</v>
      </c>
      <c r="I1073" s="199"/>
      <c r="J1073" s="199"/>
    </row>
    <row r="1074" spans="1:10" x14ac:dyDescent="0.2">
      <c r="A1074" s="126">
        <v>1070</v>
      </c>
      <c r="B1074" s="40">
        <v>43273</v>
      </c>
      <c r="C1074" s="28" t="s">
        <v>1311</v>
      </c>
      <c r="D1074" s="17">
        <v>1.2</v>
      </c>
      <c r="E1074" s="28">
        <v>1.5E-3</v>
      </c>
      <c r="F1074" s="28">
        <v>2E-3</v>
      </c>
      <c r="G1074" s="100" t="s">
        <v>38</v>
      </c>
      <c r="H1074" s="185" t="s">
        <v>1226</v>
      </c>
      <c r="I1074" s="199"/>
      <c r="J1074" s="199"/>
    </row>
    <row r="1075" spans="1:10" x14ac:dyDescent="0.2">
      <c r="A1075" s="126">
        <v>1071</v>
      </c>
      <c r="B1075" s="40">
        <v>43273</v>
      </c>
      <c r="C1075" s="28" t="s">
        <v>1312</v>
      </c>
      <c r="D1075" s="17">
        <v>1.1000000000000001</v>
      </c>
      <c r="E1075" s="14" t="s">
        <v>45</v>
      </c>
      <c r="F1075" s="28">
        <v>2E-3</v>
      </c>
      <c r="G1075" s="100" t="s">
        <v>38</v>
      </c>
      <c r="H1075" s="185" t="s">
        <v>1226</v>
      </c>
      <c r="I1075" s="199"/>
      <c r="J1075" s="199"/>
    </row>
    <row r="1076" spans="1:10" x14ac:dyDescent="0.2">
      <c r="A1076" s="126">
        <v>1072</v>
      </c>
      <c r="B1076" s="40">
        <v>43273</v>
      </c>
      <c r="C1076" s="28" t="s">
        <v>1313</v>
      </c>
      <c r="D1076" s="17">
        <v>2.1</v>
      </c>
      <c r="E1076" s="28">
        <v>4.0000000000000002E-4</v>
      </c>
      <c r="F1076" s="28">
        <v>2E-3</v>
      </c>
      <c r="G1076" s="100" t="s">
        <v>38</v>
      </c>
      <c r="H1076" s="185" t="s">
        <v>1226</v>
      </c>
      <c r="I1076" s="199"/>
      <c r="J1076" s="199"/>
    </row>
    <row r="1077" spans="1:10" x14ac:dyDescent="0.2">
      <c r="A1077" s="126">
        <v>1073</v>
      </c>
      <c r="B1077" s="40">
        <v>43273</v>
      </c>
      <c r="C1077" s="28" t="s">
        <v>1314</v>
      </c>
      <c r="D1077" s="17">
        <v>2.2000000000000002</v>
      </c>
      <c r="E1077" s="28">
        <v>8.0000000000000004E-4</v>
      </c>
      <c r="F1077" s="28">
        <v>2E-3</v>
      </c>
      <c r="G1077" s="100" t="s">
        <v>38</v>
      </c>
      <c r="H1077" s="185" t="s">
        <v>1226</v>
      </c>
      <c r="I1077" s="199"/>
      <c r="J1077" s="199"/>
    </row>
    <row r="1078" spans="1:10" x14ac:dyDescent="0.2">
      <c r="A1078" s="126">
        <v>1074</v>
      </c>
      <c r="B1078" s="40">
        <v>43273</v>
      </c>
      <c r="C1078" s="28" t="s">
        <v>1315</v>
      </c>
      <c r="D1078" s="17">
        <v>2.4</v>
      </c>
      <c r="E1078" s="14" t="s">
        <v>45</v>
      </c>
      <c r="F1078" s="28">
        <v>2E-3</v>
      </c>
      <c r="G1078" s="100" t="s">
        <v>38</v>
      </c>
      <c r="H1078" s="185" t="s">
        <v>1226</v>
      </c>
      <c r="I1078" s="199"/>
      <c r="J1078" s="199"/>
    </row>
    <row r="1079" spans="1:10" x14ac:dyDescent="0.2">
      <c r="A1079" s="126">
        <v>1075</v>
      </c>
      <c r="B1079" s="40">
        <v>43273</v>
      </c>
      <c r="C1079" s="28" t="s">
        <v>1316</v>
      </c>
      <c r="D1079" s="17">
        <v>3.1</v>
      </c>
      <c r="E1079" s="28">
        <v>2.0000000000000001E-4</v>
      </c>
      <c r="F1079" s="28">
        <v>2E-3</v>
      </c>
      <c r="G1079" s="100" t="s">
        <v>38</v>
      </c>
      <c r="H1079" s="185" t="s">
        <v>1226</v>
      </c>
      <c r="I1079" s="199"/>
      <c r="J1079" s="199"/>
    </row>
    <row r="1080" spans="1:10" x14ac:dyDescent="0.2">
      <c r="A1080" s="126">
        <v>1076</v>
      </c>
      <c r="B1080" s="40">
        <v>43273</v>
      </c>
      <c r="C1080" s="28" t="s">
        <v>1317</v>
      </c>
      <c r="D1080" s="17">
        <v>2.2999999999999998</v>
      </c>
      <c r="E1080" s="28">
        <v>1.6999999999999999E-3</v>
      </c>
      <c r="F1080" s="28">
        <v>2E-3</v>
      </c>
      <c r="G1080" s="100" t="s">
        <v>38</v>
      </c>
      <c r="H1080" s="185" t="s">
        <v>1226</v>
      </c>
      <c r="I1080" s="199"/>
      <c r="J1080" s="199"/>
    </row>
    <row r="1081" spans="1:10" x14ac:dyDescent="0.2">
      <c r="A1081" s="126">
        <v>1077</v>
      </c>
      <c r="B1081" s="40">
        <v>43273</v>
      </c>
      <c r="C1081" s="28" t="s">
        <v>1318</v>
      </c>
      <c r="D1081" s="17">
        <v>3.2</v>
      </c>
      <c r="E1081" s="28">
        <v>2.0000000000000001E-4</v>
      </c>
      <c r="F1081" s="28">
        <v>2E-3</v>
      </c>
      <c r="G1081" s="100" t="s">
        <v>38</v>
      </c>
      <c r="H1081" s="185" t="s">
        <v>1226</v>
      </c>
      <c r="I1081" s="199"/>
      <c r="J1081" s="199"/>
    </row>
    <row r="1082" spans="1:10" x14ac:dyDescent="0.2">
      <c r="A1082" s="126">
        <v>1078</v>
      </c>
      <c r="B1082" s="40">
        <v>43273</v>
      </c>
      <c r="C1082" s="28" t="s">
        <v>1319</v>
      </c>
      <c r="D1082" s="17">
        <v>3.4</v>
      </c>
      <c r="E1082" s="28">
        <v>8.9999999999999998E-4</v>
      </c>
      <c r="F1082" s="28">
        <v>2E-3</v>
      </c>
      <c r="G1082" s="100" t="s">
        <v>38</v>
      </c>
      <c r="H1082" s="185" t="s">
        <v>1226</v>
      </c>
      <c r="I1082" s="199"/>
      <c r="J1082" s="199"/>
    </row>
    <row r="1083" spans="1:10" x14ac:dyDescent="0.2">
      <c r="A1083" s="126">
        <v>1079</v>
      </c>
      <c r="B1083" s="40">
        <v>43273</v>
      </c>
      <c r="C1083" s="28" t="s">
        <v>1320</v>
      </c>
      <c r="D1083" s="17">
        <v>4.0999999999999996</v>
      </c>
      <c r="E1083" s="28">
        <v>1E-4</v>
      </c>
      <c r="F1083" s="28">
        <v>2E-3</v>
      </c>
      <c r="G1083" s="100" t="s">
        <v>38</v>
      </c>
      <c r="H1083" s="185" t="s">
        <v>1226</v>
      </c>
      <c r="I1083" s="199"/>
      <c r="J1083" s="199"/>
    </row>
    <row r="1084" spans="1:10" x14ac:dyDescent="0.2">
      <c r="A1084" s="126">
        <v>1080</v>
      </c>
      <c r="B1084" s="40">
        <v>43273</v>
      </c>
      <c r="C1084" s="28" t="s">
        <v>1321</v>
      </c>
      <c r="D1084" s="17">
        <v>4.2</v>
      </c>
      <c r="E1084" s="28">
        <v>5.9999999999999995E-4</v>
      </c>
      <c r="F1084" s="28">
        <v>2E-3</v>
      </c>
      <c r="G1084" s="100" t="s">
        <v>38</v>
      </c>
      <c r="H1084" s="185" t="s">
        <v>1226</v>
      </c>
      <c r="I1084" s="199"/>
      <c r="J1084" s="199"/>
    </row>
    <row r="1085" spans="1:10" x14ac:dyDescent="0.2">
      <c r="A1085" s="126">
        <v>1081</v>
      </c>
      <c r="B1085" s="40">
        <v>43273</v>
      </c>
      <c r="C1085" s="28" t="s">
        <v>1322</v>
      </c>
      <c r="D1085" s="17">
        <v>4.3</v>
      </c>
      <c r="E1085" s="28">
        <v>2.9999999999999997E-4</v>
      </c>
      <c r="F1085" s="28">
        <v>2E-3</v>
      </c>
      <c r="G1085" s="100" t="s">
        <v>38</v>
      </c>
      <c r="H1085" s="185" t="s">
        <v>1226</v>
      </c>
      <c r="I1085" s="199"/>
      <c r="J1085" s="199"/>
    </row>
    <row r="1086" spans="1:10" x14ac:dyDescent="0.2">
      <c r="A1086" s="126">
        <v>1082</v>
      </c>
      <c r="B1086" s="40">
        <v>43273</v>
      </c>
      <c r="C1086" s="28" t="s">
        <v>1323</v>
      </c>
      <c r="D1086" s="17">
        <v>5.0999999999999996</v>
      </c>
      <c r="E1086" s="28">
        <v>6.9999999999999999E-4</v>
      </c>
      <c r="F1086" s="28">
        <v>2E-3</v>
      </c>
      <c r="G1086" s="100" t="s">
        <v>38</v>
      </c>
      <c r="H1086" s="185" t="s">
        <v>1226</v>
      </c>
      <c r="I1086" s="199"/>
      <c r="J1086" s="199"/>
    </row>
    <row r="1087" spans="1:10" x14ac:dyDescent="0.2">
      <c r="A1087" s="126">
        <v>1083</v>
      </c>
      <c r="B1087" s="40">
        <v>43273</v>
      </c>
      <c r="C1087" s="28" t="s">
        <v>1324</v>
      </c>
      <c r="D1087" s="17">
        <v>1.2</v>
      </c>
      <c r="E1087" s="28">
        <v>1E-4</v>
      </c>
      <c r="F1087" s="28">
        <v>2E-3</v>
      </c>
      <c r="G1087" s="100" t="s">
        <v>38</v>
      </c>
      <c r="H1087" s="185" t="s">
        <v>1226</v>
      </c>
      <c r="I1087" s="199"/>
      <c r="J1087" s="199"/>
    </row>
    <row r="1088" spans="1:10" x14ac:dyDescent="0.2">
      <c r="A1088" s="126">
        <v>1084</v>
      </c>
      <c r="B1088" s="40">
        <v>43273</v>
      </c>
      <c r="C1088" s="28" t="s">
        <v>1325</v>
      </c>
      <c r="D1088" s="17">
        <v>1.1000000000000001</v>
      </c>
      <c r="E1088" s="28">
        <v>6.9999999999999999E-4</v>
      </c>
      <c r="F1088" s="28">
        <v>2E-3</v>
      </c>
      <c r="G1088" s="100" t="s">
        <v>38</v>
      </c>
      <c r="H1088" s="185" t="s">
        <v>1226</v>
      </c>
      <c r="I1088" s="199"/>
      <c r="J1088" s="199"/>
    </row>
    <row r="1089" spans="1:10" x14ac:dyDescent="0.2">
      <c r="A1089" s="126">
        <v>1085</v>
      </c>
      <c r="B1089" s="40">
        <v>43273</v>
      </c>
      <c r="C1089" s="28" t="s">
        <v>1326</v>
      </c>
      <c r="D1089" s="17">
        <v>1.4</v>
      </c>
      <c r="E1089" s="28">
        <v>5.9999999999999995E-4</v>
      </c>
      <c r="F1089" s="28">
        <v>2E-3</v>
      </c>
      <c r="G1089" s="100" t="s">
        <v>38</v>
      </c>
      <c r="H1089" s="185" t="s">
        <v>1226</v>
      </c>
      <c r="I1089" s="199"/>
      <c r="J1089" s="199"/>
    </row>
    <row r="1090" spans="1:10" x14ac:dyDescent="0.2">
      <c r="A1090" s="126">
        <v>1086</v>
      </c>
      <c r="B1090" s="40">
        <v>43276</v>
      </c>
      <c r="C1090" s="28" t="s">
        <v>1328</v>
      </c>
      <c r="D1090" s="17">
        <v>6.2</v>
      </c>
      <c r="E1090" s="28">
        <v>2.9999999999999997E-4</v>
      </c>
      <c r="F1090" s="28">
        <v>2E-3</v>
      </c>
      <c r="G1090" s="100" t="s">
        <v>53</v>
      </c>
      <c r="H1090" s="185" t="s">
        <v>1329</v>
      </c>
      <c r="I1090" s="14">
        <v>46</v>
      </c>
      <c r="J1090" s="14">
        <v>75</v>
      </c>
    </row>
    <row r="1091" spans="1:10" x14ac:dyDescent="0.2">
      <c r="A1091" s="126">
        <v>1087</v>
      </c>
      <c r="B1091" s="40">
        <v>43277</v>
      </c>
      <c r="C1091" s="28" t="s">
        <v>1330</v>
      </c>
      <c r="D1091" s="17">
        <v>4.2</v>
      </c>
      <c r="E1091" s="28">
        <v>4.0000000000000002E-4</v>
      </c>
      <c r="F1091" s="28">
        <v>2E-3</v>
      </c>
      <c r="G1091" s="100" t="s">
        <v>38</v>
      </c>
      <c r="H1091" s="185" t="s">
        <v>1329</v>
      </c>
      <c r="I1091" s="14">
        <v>43</v>
      </c>
      <c r="J1091" s="14">
        <v>76</v>
      </c>
    </row>
    <row r="1092" spans="1:10" x14ac:dyDescent="0.2">
      <c r="A1092" s="126">
        <v>1088</v>
      </c>
      <c r="B1092" s="40">
        <v>43276</v>
      </c>
      <c r="C1092" s="28" t="s">
        <v>1331</v>
      </c>
      <c r="D1092" s="17">
        <v>6.1</v>
      </c>
      <c r="E1092" s="28">
        <v>1.1000000000000001E-3</v>
      </c>
      <c r="F1092" s="28">
        <v>2E-3</v>
      </c>
      <c r="G1092" s="100" t="s">
        <v>38</v>
      </c>
      <c r="H1092" s="185" t="s">
        <v>1329</v>
      </c>
      <c r="I1092" s="14">
        <v>48</v>
      </c>
      <c r="J1092" s="14">
        <v>75</v>
      </c>
    </row>
    <row r="1093" spans="1:10" x14ac:dyDescent="0.2">
      <c r="A1093" s="126">
        <v>1089</v>
      </c>
      <c r="B1093" s="40">
        <v>43277</v>
      </c>
      <c r="C1093" s="28" t="s">
        <v>1332</v>
      </c>
      <c r="D1093" s="17">
        <v>4.2</v>
      </c>
      <c r="E1093" s="28">
        <v>1.2999999999999999E-3</v>
      </c>
      <c r="F1093" s="28">
        <v>2E-3</v>
      </c>
      <c r="G1093" s="100" t="s">
        <v>38</v>
      </c>
      <c r="H1093" s="185" t="s">
        <v>1329</v>
      </c>
      <c r="I1093" s="14">
        <v>42</v>
      </c>
      <c r="J1093" s="14">
        <v>77</v>
      </c>
    </row>
    <row r="1094" spans="1:10" x14ac:dyDescent="0.2">
      <c r="A1094" s="126">
        <v>1090</v>
      </c>
      <c r="B1094" s="193">
        <v>43277</v>
      </c>
      <c r="C1094" s="194" t="s">
        <v>1333</v>
      </c>
      <c r="D1094" s="195">
        <v>1.2</v>
      </c>
      <c r="E1094" s="194">
        <v>1.1999999999999999E-3</v>
      </c>
      <c r="F1094" s="194">
        <v>2E-3</v>
      </c>
      <c r="G1094" s="217" t="s">
        <v>53</v>
      </c>
      <c r="H1094" s="218" t="s">
        <v>1329</v>
      </c>
      <c r="I1094" s="14">
        <v>46</v>
      </c>
      <c r="J1094" s="14">
        <v>72</v>
      </c>
    </row>
    <row r="1095" spans="1:10" x14ac:dyDescent="0.2">
      <c r="A1095" s="126">
        <v>1091</v>
      </c>
      <c r="B1095" s="40">
        <v>43277</v>
      </c>
      <c r="C1095" s="28" t="s">
        <v>1334</v>
      </c>
      <c r="D1095" s="17">
        <v>1.1000000000000001</v>
      </c>
      <c r="E1095" s="28">
        <v>8.0000000000000004E-4</v>
      </c>
      <c r="F1095" s="28">
        <v>2E-3</v>
      </c>
      <c r="G1095" s="100" t="s">
        <v>38</v>
      </c>
      <c r="H1095" s="185" t="s">
        <v>1329</v>
      </c>
      <c r="I1095" s="14">
        <v>49</v>
      </c>
      <c r="J1095" s="14">
        <v>70</v>
      </c>
    </row>
    <row r="1096" spans="1:10" x14ac:dyDescent="0.2">
      <c r="A1096" s="126">
        <v>1092</v>
      </c>
      <c r="B1096" s="193">
        <v>43277</v>
      </c>
      <c r="C1096" s="194" t="s">
        <v>1335</v>
      </c>
      <c r="D1096" s="195">
        <v>2.2999999999999998</v>
      </c>
      <c r="E1096" s="194">
        <v>2.0000000000000001E-4</v>
      </c>
      <c r="F1096" s="194">
        <v>2E-3</v>
      </c>
      <c r="G1096" s="217" t="s">
        <v>53</v>
      </c>
      <c r="H1096" s="218" t="s">
        <v>1329</v>
      </c>
      <c r="I1096" s="14">
        <v>48</v>
      </c>
      <c r="J1096" s="14">
        <v>75</v>
      </c>
    </row>
    <row r="1097" spans="1:10" x14ac:dyDescent="0.2">
      <c r="A1097" s="126">
        <v>1093</v>
      </c>
      <c r="B1097" s="193">
        <v>43277</v>
      </c>
      <c r="C1097" s="194" t="s">
        <v>1336</v>
      </c>
      <c r="D1097" s="195">
        <v>5.3</v>
      </c>
      <c r="E1097" s="194">
        <v>8.0000000000000004E-4</v>
      </c>
      <c r="F1097" s="194">
        <v>2E-3</v>
      </c>
      <c r="G1097" s="100" t="s">
        <v>38</v>
      </c>
      <c r="H1097" s="218" t="s">
        <v>1329</v>
      </c>
      <c r="I1097" s="14">
        <v>46</v>
      </c>
      <c r="J1097" s="14">
        <v>75</v>
      </c>
    </row>
    <row r="1098" spans="1:10" x14ac:dyDescent="0.2">
      <c r="A1098" s="126">
        <v>1094</v>
      </c>
      <c r="B1098" s="193">
        <v>43277</v>
      </c>
      <c r="C1098" s="194" t="s">
        <v>1337</v>
      </c>
      <c r="D1098" s="195">
        <v>4.4000000000000004</v>
      </c>
      <c r="E1098" s="194">
        <v>2.0000000000000001E-4</v>
      </c>
      <c r="F1098" s="194">
        <v>2E-3</v>
      </c>
      <c r="G1098" s="100" t="s">
        <v>38</v>
      </c>
      <c r="H1098" s="218" t="s">
        <v>1329</v>
      </c>
      <c r="I1098" s="14">
        <v>43</v>
      </c>
      <c r="J1098" s="14">
        <v>76</v>
      </c>
    </row>
    <row r="1099" spans="1:10" x14ac:dyDescent="0.2">
      <c r="A1099" s="126">
        <v>1095</v>
      </c>
      <c r="B1099" s="193">
        <v>43277</v>
      </c>
      <c r="C1099" s="194" t="s">
        <v>1338</v>
      </c>
      <c r="D1099" s="195">
        <v>4.3</v>
      </c>
      <c r="E1099" s="194">
        <v>5.9999999999999995E-4</v>
      </c>
      <c r="F1099" s="194">
        <v>2E-3</v>
      </c>
      <c r="G1099" s="100" t="s">
        <v>38</v>
      </c>
      <c r="H1099" s="218" t="s">
        <v>1329</v>
      </c>
      <c r="I1099" s="14">
        <v>46</v>
      </c>
      <c r="J1099" s="14">
        <v>78</v>
      </c>
    </row>
    <row r="1100" spans="1:10" x14ac:dyDescent="0.2">
      <c r="A1100" s="126">
        <v>1096</v>
      </c>
      <c r="B1100" s="193">
        <v>43277</v>
      </c>
      <c r="C1100" s="194" t="s">
        <v>1339</v>
      </c>
      <c r="D1100" s="195">
        <v>2.1</v>
      </c>
      <c r="E1100" s="194">
        <v>8.9999999999999998E-4</v>
      </c>
      <c r="F1100" s="194">
        <v>2E-3</v>
      </c>
      <c r="G1100" s="100" t="s">
        <v>38</v>
      </c>
      <c r="H1100" s="218" t="s">
        <v>1329</v>
      </c>
      <c r="I1100" s="14">
        <v>49</v>
      </c>
      <c r="J1100" s="14">
        <v>76</v>
      </c>
    </row>
    <row r="1101" spans="1:10" x14ac:dyDescent="0.2">
      <c r="A1101" s="126">
        <v>1097</v>
      </c>
      <c r="B1101" s="193">
        <v>43277</v>
      </c>
      <c r="C1101" s="194" t="s">
        <v>1340</v>
      </c>
      <c r="D1101" s="195">
        <v>1.4</v>
      </c>
      <c r="E1101" s="194">
        <v>1.5E-3</v>
      </c>
      <c r="F1101" s="194">
        <v>2E-3</v>
      </c>
      <c r="G1101" s="100" t="s">
        <v>38</v>
      </c>
      <c r="H1101" s="218" t="s">
        <v>1329</v>
      </c>
      <c r="I1101" s="14">
        <v>42</v>
      </c>
      <c r="J1101" s="14">
        <v>74</v>
      </c>
    </row>
    <row r="1102" spans="1:10" x14ac:dyDescent="0.2">
      <c r="A1102" s="126">
        <v>1098</v>
      </c>
      <c r="B1102" s="193">
        <v>43277</v>
      </c>
      <c r="C1102" s="194" t="s">
        <v>1341</v>
      </c>
      <c r="D1102" s="195">
        <v>1.3</v>
      </c>
      <c r="E1102" s="194">
        <v>1.2999999999999999E-3</v>
      </c>
      <c r="F1102" s="194">
        <v>2E-3</v>
      </c>
      <c r="G1102" s="100" t="s">
        <v>38</v>
      </c>
      <c r="H1102" s="218" t="s">
        <v>1329</v>
      </c>
      <c r="I1102" s="14">
        <v>49</v>
      </c>
      <c r="J1102" s="14">
        <v>72</v>
      </c>
    </row>
    <row r="1103" spans="1:10" x14ac:dyDescent="0.2">
      <c r="A1103" s="126">
        <v>1099</v>
      </c>
      <c r="B1103" s="193">
        <v>43277</v>
      </c>
      <c r="C1103" s="194" t="s">
        <v>1342</v>
      </c>
      <c r="D1103" s="195">
        <v>3.1</v>
      </c>
      <c r="E1103" s="194">
        <v>1.2999999999999999E-3</v>
      </c>
      <c r="F1103" s="194">
        <v>2E-3</v>
      </c>
      <c r="G1103" s="100" t="s">
        <v>38</v>
      </c>
      <c r="H1103" s="218" t="s">
        <v>1329</v>
      </c>
      <c r="I1103" s="14">
        <v>48</v>
      </c>
      <c r="J1103" s="14">
        <v>75</v>
      </c>
    </row>
    <row r="1104" spans="1:10" x14ac:dyDescent="0.2">
      <c r="A1104" s="126">
        <v>1100</v>
      </c>
      <c r="B1104" s="193">
        <v>43272</v>
      </c>
      <c r="C1104" s="194" t="s">
        <v>1343</v>
      </c>
      <c r="D1104" s="195">
        <v>5.4</v>
      </c>
      <c r="E1104" s="194">
        <v>1.8E-3</v>
      </c>
      <c r="F1104" s="194">
        <v>2E-3</v>
      </c>
      <c r="G1104" s="100" t="s">
        <v>38</v>
      </c>
      <c r="H1104" s="218" t="s">
        <v>1226</v>
      </c>
      <c r="I1104" s="14">
        <v>48</v>
      </c>
      <c r="J1104" s="14">
        <v>75</v>
      </c>
    </row>
    <row r="1105" spans="1:10" x14ac:dyDescent="0.2">
      <c r="A1105" s="126">
        <v>1101</v>
      </c>
      <c r="B1105" s="193">
        <v>43276</v>
      </c>
      <c r="C1105" s="194" t="s">
        <v>1344</v>
      </c>
      <c r="D1105" s="195">
        <v>1.3</v>
      </c>
      <c r="E1105" s="194" t="s">
        <v>45</v>
      </c>
      <c r="F1105" s="194">
        <v>2E-3</v>
      </c>
      <c r="G1105" s="100" t="s">
        <v>38</v>
      </c>
      <c r="H1105" s="218" t="s">
        <v>1329</v>
      </c>
      <c r="I1105" s="14">
        <v>46</v>
      </c>
      <c r="J1105" s="14">
        <v>72</v>
      </c>
    </row>
    <row r="1106" spans="1:10" x14ac:dyDescent="0.2">
      <c r="A1106" s="126">
        <v>1102</v>
      </c>
      <c r="B1106" s="193">
        <v>43276</v>
      </c>
      <c r="C1106" s="194" t="s">
        <v>1345</v>
      </c>
      <c r="D1106" s="195">
        <v>1.2</v>
      </c>
      <c r="E1106" s="194">
        <v>5.9999999999999995E-4</v>
      </c>
      <c r="F1106" s="194">
        <v>2E-3</v>
      </c>
      <c r="G1106" s="100" t="s">
        <v>38</v>
      </c>
      <c r="H1106" s="218" t="s">
        <v>1329</v>
      </c>
      <c r="I1106" s="14">
        <v>49</v>
      </c>
      <c r="J1106" s="14">
        <v>76</v>
      </c>
    </row>
    <row r="1107" spans="1:10" x14ac:dyDescent="0.2">
      <c r="A1107" s="126">
        <v>1103</v>
      </c>
      <c r="B1107" s="193">
        <v>43276</v>
      </c>
      <c r="C1107" s="194" t="s">
        <v>1346</v>
      </c>
      <c r="D1107" s="195">
        <v>1.4</v>
      </c>
      <c r="E1107" s="194">
        <v>4.0000000000000002E-4</v>
      </c>
      <c r="F1107" s="194">
        <v>2E-3</v>
      </c>
      <c r="G1107" s="100" t="s">
        <v>38</v>
      </c>
      <c r="H1107" s="218" t="s">
        <v>1329</v>
      </c>
      <c r="I1107" s="14">
        <v>46</v>
      </c>
      <c r="J1107" s="14">
        <v>70</v>
      </c>
    </row>
    <row r="1108" spans="1:10" x14ac:dyDescent="0.2">
      <c r="A1108" s="126">
        <v>1104</v>
      </c>
      <c r="B1108" s="40">
        <v>43276</v>
      </c>
      <c r="C1108" s="28" t="s">
        <v>1347</v>
      </c>
      <c r="D1108" s="17">
        <v>3.2</v>
      </c>
      <c r="E1108" s="28">
        <v>1E-4</v>
      </c>
      <c r="F1108" s="28">
        <v>2E-3</v>
      </c>
      <c r="G1108" s="100" t="s">
        <v>38</v>
      </c>
      <c r="H1108" s="185" t="s">
        <v>1329</v>
      </c>
      <c r="I1108" s="14">
        <v>49</v>
      </c>
      <c r="J1108" s="14">
        <v>76</v>
      </c>
    </row>
    <row r="1109" spans="1:10" x14ac:dyDescent="0.2">
      <c r="A1109" s="126">
        <v>1105</v>
      </c>
      <c r="B1109" s="193">
        <v>43276</v>
      </c>
      <c r="C1109" s="194" t="s">
        <v>1348</v>
      </c>
      <c r="D1109" s="195">
        <v>2.1</v>
      </c>
      <c r="E1109" s="194">
        <v>8.0000000000000004E-4</v>
      </c>
      <c r="F1109" s="194">
        <v>2E-3</v>
      </c>
      <c r="G1109" s="100" t="s">
        <v>38</v>
      </c>
      <c r="H1109" s="218" t="s">
        <v>1329</v>
      </c>
      <c r="I1109" s="14">
        <v>48</v>
      </c>
      <c r="J1109" s="14">
        <v>75</v>
      </c>
    </row>
    <row r="1110" spans="1:10" x14ac:dyDescent="0.2">
      <c r="A1110" s="126">
        <v>1106</v>
      </c>
      <c r="B1110" s="193">
        <v>43276</v>
      </c>
      <c r="C1110" s="194" t="s">
        <v>1349</v>
      </c>
      <c r="D1110" s="195">
        <v>2.2000000000000002</v>
      </c>
      <c r="E1110" s="194" t="s">
        <v>45</v>
      </c>
      <c r="F1110" s="194">
        <v>2E-3</v>
      </c>
      <c r="G1110" s="100" t="s">
        <v>38</v>
      </c>
      <c r="H1110" s="218" t="s">
        <v>1329</v>
      </c>
      <c r="I1110" s="14">
        <v>43</v>
      </c>
      <c r="J1110" s="14">
        <v>75</v>
      </c>
    </row>
    <row r="1111" spans="1:10" x14ac:dyDescent="0.2">
      <c r="A1111" s="126">
        <v>1107</v>
      </c>
      <c r="B1111" s="193">
        <v>43276</v>
      </c>
      <c r="C1111" s="194" t="s">
        <v>1350</v>
      </c>
      <c r="D1111" s="195">
        <v>2.4</v>
      </c>
      <c r="E1111" s="194" t="s">
        <v>45</v>
      </c>
      <c r="F1111" s="194">
        <v>2E-3</v>
      </c>
      <c r="G1111" s="100" t="s">
        <v>38</v>
      </c>
      <c r="H1111" s="218" t="s">
        <v>1329</v>
      </c>
      <c r="I1111" s="14">
        <v>46</v>
      </c>
      <c r="J1111" s="14">
        <v>73</v>
      </c>
    </row>
    <row r="1112" spans="1:10" x14ac:dyDescent="0.2">
      <c r="A1112" s="126">
        <v>1108</v>
      </c>
      <c r="B1112" s="193">
        <v>43276</v>
      </c>
      <c r="C1112" s="194" t="s">
        <v>1351</v>
      </c>
      <c r="D1112" s="195">
        <v>3.1</v>
      </c>
      <c r="E1112" s="194">
        <v>8.0000000000000004E-4</v>
      </c>
      <c r="F1112" s="194">
        <v>2E-3</v>
      </c>
      <c r="G1112" s="100" t="s">
        <v>38</v>
      </c>
      <c r="H1112" s="218" t="s">
        <v>1329</v>
      </c>
      <c r="I1112" s="14">
        <v>49</v>
      </c>
      <c r="J1112" s="14">
        <v>76</v>
      </c>
    </row>
    <row r="1113" spans="1:10" x14ac:dyDescent="0.2">
      <c r="A1113" s="126">
        <v>1109</v>
      </c>
      <c r="B1113" s="193">
        <v>43276</v>
      </c>
      <c r="C1113" s="194" t="s">
        <v>1352</v>
      </c>
      <c r="D1113" s="195">
        <v>3.3</v>
      </c>
      <c r="E1113" s="194">
        <v>5.0000000000000001E-4</v>
      </c>
      <c r="F1113" s="194">
        <v>2E-3</v>
      </c>
      <c r="G1113" s="100" t="s">
        <v>38</v>
      </c>
      <c r="H1113" s="218" t="s">
        <v>1329</v>
      </c>
      <c r="I1113" s="14">
        <v>46</v>
      </c>
      <c r="J1113" s="14">
        <v>72</v>
      </c>
    </row>
    <row r="1114" spans="1:10" x14ac:dyDescent="0.2">
      <c r="A1114" s="126">
        <v>1110</v>
      </c>
      <c r="B1114" s="193">
        <v>43276</v>
      </c>
      <c r="C1114" s="194" t="s">
        <v>1353</v>
      </c>
      <c r="D1114" s="195">
        <v>4.0999999999999996</v>
      </c>
      <c r="E1114" s="194">
        <v>2.0000000000000001E-4</v>
      </c>
      <c r="F1114" s="194">
        <v>2E-3</v>
      </c>
      <c r="G1114" s="100" t="s">
        <v>38</v>
      </c>
      <c r="H1114" s="218" t="s">
        <v>1329</v>
      </c>
      <c r="I1114" s="14">
        <v>42</v>
      </c>
      <c r="J1114" s="14">
        <v>70</v>
      </c>
    </row>
    <row r="1115" spans="1:10" x14ac:dyDescent="0.2">
      <c r="A1115" s="126">
        <v>1111</v>
      </c>
      <c r="B1115" s="193">
        <v>43276</v>
      </c>
      <c r="C1115" s="194" t="s">
        <v>1354</v>
      </c>
      <c r="D1115" s="195">
        <v>2.1</v>
      </c>
      <c r="E1115" s="194">
        <v>4.0000000000000002E-4</v>
      </c>
      <c r="F1115" s="194">
        <v>2E-3</v>
      </c>
      <c r="G1115" s="217" t="s">
        <v>53</v>
      </c>
      <c r="H1115" s="218" t="s">
        <v>1329</v>
      </c>
      <c r="I1115" s="14">
        <v>43</v>
      </c>
      <c r="J1115" s="14">
        <v>75</v>
      </c>
    </row>
    <row r="1116" spans="1:10" x14ac:dyDescent="0.2">
      <c r="A1116" s="126">
        <v>1112</v>
      </c>
      <c r="B1116" s="193">
        <v>43276</v>
      </c>
      <c r="C1116" s="194" t="s">
        <v>1355</v>
      </c>
      <c r="D1116" s="195">
        <v>4.3</v>
      </c>
      <c r="E1116" s="194">
        <v>2.9999999999999997E-4</v>
      </c>
      <c r="F1116" s="194">
        <v>2E-3</v>
      </c>
      <c r="G1116" s="100" t="s">
        <v>38</v>
      </c>
      <c r="H1116" s="218" t="s">
        <v>1329</v>
      </c>
      <c r="I1116" s="14">
        <v>43</v>
      </c>
      <c r="J1116" s="14">
        <v>75</v>
      </c>
    </row>
    <row r="1117" spans="1:10" x14ac:dyDescent="0.2">
      <c r="A1117" s="126">
        <v>1113</v>
      </c>
      <c r="B1117" s="193">
        <v>43276</v>
      </c>
      <c r="C1117" s="194" t="s">
        <v>1356</v>
      </c>
      <c r="D1117" s="195">
        <v>1.4</v>
      </c>
      <c r="E1117" s="194">
        <v>2.0000000000000001E-4</v>
      </c>
      <c r="F1117" s="194">
        <v>2E-3</v>
      </c>
      <c r="G1117" s="100" t="s">
        <v>38</v>
      </c>
      <c r="H1117" s="218" t="s">
        <v>1329</v>
      </c>
      <c r="I1117" s="14">
        <v>48</v>
      </c>
      <c r="J1117" s="14">
        <v>75</v>
      </c>
    </row>
    <row r="1118" spans="1:10" x14ac:dyDescent="0.2">
      <c r="A1118" s="126">
        <v>1114</v>
      </c>
      <c r="B1118" s="193">
        <v>43276</v>
      </c>
      <c r="C1118" s="194" t="s">
        <v>1357</v>
      </c>
      <c r="D1118" s="195">
        <v>4.4000000000000004</v>
      </c>
      <c r="E1118" s="194">
        <v>5.9999999999999995E-4</v>
      </c>
      <c r="F1118" s="194">
        <v>2E-3</v>
      </c>
      <c r="G1118" s="100" t="s">
        <v>38</v>
      </c>
      <c r="H1118" s="218" t="s">
        <v>1329</v>
      </c>
      <c r="I1118" s="14">
        <v>46</v>
      </c>
      <c r="J1118" s="14">
        <v>73</v>
      </c>
    </row>
    <row r="1119" spans="1:10" x14ac:dyDescent="0.2">
      <c r="A1119" s="126">
        <v>1115</v>
      </c>
      <c r="B1119" s="193">
        <v>43276</v>
      </c>
      <c r="C1119" s="194" t="s">
        <v>1358</v>
      </c>
      <c r="D1119" s="195">
        <v>1.3</v>
      </c>
      <c r="E1119" s="194">
        <v>8.0000000000000004E-4</v>
      </c>
      <c r="F1119" s="194">
        <v>2E-3</v>
      </c>
      <c r="G1119" s="100" t="s">
        <v>38</v>
      </c>
      <c r="H1119" s="218" t="s">
        <v>1329</v>
      </c>
      <c r="I1119" s="14">
        <v>46</v>
      </c>
      <c r="J1119" s="14">
        <v>78</v>
      </c>
    </row>
    <row r="1120" spans="1:10" x14ac:dyDescent="0.2">
      <c r="A1120" s="126">
        <v>1116</v>
      </c>
      <c r="B1120" s="193">
        <v>43278</v>
      </c>
      <c r="C1120" s="194" t="s">
        <v>1359</v>
      </c>
      <c r="D1120" s="195">
        <v>5.2</v>
      </c>
      <c r="E1120" s="194">
        <v>2.9999999999999997E-4</v>
      </c>
      <c r="F1120" s="194">
        <v>2E-3</v>
      </c>
      <c r="G1120" s="100" t="s">
        <v>38</v>
      </c>
      <c r="H1120" s="218" t="s">
        <v>1329</v>
      </c>
      <c r="I1120" s="14">
        <v>48</v>
      </c>
      <c r="J1120" s="14">
        <v>72</v>
      </c>
    </row>
    <row r="1121" spans="1:10" x14ac:dyDescent="0.2">
      <c r="A1121" s="126">
        <v>1117</v>
      </c>
      <c r="B1121" s="193">
        <v>43278</v>
      </c>
      <c r="C1121" s="194" t="s">
        <v>1360</v>
      </c>
      <c r="D1121" s="195">
        <v>2.2000000000000002</v>
      </c>
      <c r="E1121" s="194">
        <v>6.9999999999999999E-4</v>
      </c>
      <c r="F1121" s="194">
        <v>2E-3</v>
      </c>
      <c r="G1121" s="217" t="s">
        <v>53</v>
      </c>
      <c r="H1121" s="218" t="s">
        <v>1329</v>
      </c>
      <c r="I1121" s="14">
        <v>48</v>
      </c>
      <c r="J1121" s="14">
        <v>75</v>
      </c>
    </row>
    <row r="1122" spans="1:10" x14ac:dyDescent="0.2">
      <c r="A1122" s="126">
        <v>1118</v>
      </c>
      <c r="B1122" s="193">
        <v>43277</v>
      </c>
      <c r="C1122" s="194" t="s">
        <v>1361</v>
      </c>
      <c r="D1122" s="195">
        <v>1.1000000000000001</v>
      </c>
      <c r="E1122" s="194">
        <v>1.2999999999999999E-3</v>
      </c>
      <c r="F1122" s="194">
        <v>2E-3</v>
      </c>
      <c r="G1122" s="100" t="s">
        <v>38</v>
      </c>
      <c r="H1122" s="218" t="s">
        <v>1329</v>
      </c>
      <c r="I1122" s="14">
        <v>43</v>
      </c>
      <c r="J1122" s="14">
        <v>75</v>
      </c>
    </row>
    <row r="1123" spans="1:10" x14ac:dyDescent="0.2">
      <c r="A1123" s="126">
        <v>1119</v>
      </c>
      <c r="B1123" s="193">
        <v>43277</v>
      </c>
      <c r="C1123" s="194" t="s">
        <v>1362</v>
      </c>
      <c r="D1123" s="195">
        <v>4.0999999999999996</v>
      </c>
      <c r="E1123" s="194">
        <v>2.0000000000000001E-4</v>
      </c>
      <c r="F1123" s="194">
        <v>2E-3</v>
      </c>
      <c r="G1123" s="100" t="s">
        <v>38</v>
      </c>
      <c r="H1123" s="218" t="s">
        <v>1329</v>
      </c>
      <c r="I1123" s="14">
        <v>42</v>
      </c>
      <c r="J1123" s="14">
        <v>76</v>
      </c>
    </row>
    <row r="1124" spans="1:10" x14ac:dyDescent="0.2">
      <c r="A1124" s="126">
        <v>1120</v>
      </c>
      <c r="B1124" s="193">
        <v>43277</v>
      </c>
      <c r="C1124" s="194" t="s">
        <v>1363</v>
      </c>
      <c r="D1124" s="195">
        <v>1.2</v>
      </c>
      <c r="E1124" s="194">
        <v>1.2999999999999999E-3</v>
      </c>
      <c r="F1124" s="194">
        <v>2E-3</v>
      </c>
      <c r="G1124" s="100" t="s">
        <v>38</v>
      </c>
      <c r="H1124" s="218" t="s">
        <v>1329</v>
      </c>
      <c r="I1124" s="14">
        <v>39</v>
      </c>
      <c r="J1124" s="14">
        <v>72</v>
      </c>
    </row>
    <row r="1125" spans="1:10" x14ac:dyDescent="0.2">
      <c r="A1125" s="126">
        <v>1121</v>
      </c>
      <c r="B1125" s="193">
        <v>43277</v>
      </c>
      <c r="C1125" s="194" t="s">
        <v>1364</v>
      </c>
      <c r="D1125" s="195">
        <v>3.2</v>
      </c>
      <c r="E1125" s="194">
        <v>2.0000000000000001E-4</v>
      </c>
      <c r="F1125" s="194">
        <v>2E-3</v>
      </c>
      <c r="G1125" s="100" t="s">
        <v>38</v>
      </c>
      <c r="H1125" s="218" t="s">
        <v>1329</v>
      </c>
      <c r="I1125" s="14">
        <v>46</v>
      </c>
      <c r="J1125" s="14">
        <v>75</v>
      </c>
    </row>
    <row r="1126" spans="1:10" x14ac:dyDescent="0.2">
      <c r="A1126" s="126">
        <v>1122</v>
      </c>
      <c r="B1126" s="193">
        <v>43277</v>
      </c>
      <c r="C1126" s="194" t="s">
        <v>1365</v>
      </c>
      <c r="D1126" s="195">
        <v>4.4000000000000004</v>
      </c>
      <c r="E1126" s="194">
        <v>4.0000000000000002E-4</v>
      </c>
      <c r="F1126" s="194">
        <v>2E-3</v>
      </c>
      <c r="G1126" s="100" t="s">
        <v>38</v>
      </c>
      <c r="H1126" s="218" t="s">
        <v>1329</v>
      </c>
      <c r="I1126" s="14">
        <v>42</v>
      </c>
      <c r="J1126" s="14">
        <v>77</v>
      </c>
    </row>
    <row r="1127" spans="1:10" x14ac:dyDescent="0.2">
      <c r="A1127" s="126">
        <v>1123</v>
      </c>
      <c r="B1127" s="193">
        <v>43277</v>
      </c>
      <c r="C1127" s="194" t="s">
        <v>1366</v>
      </c>
      <c r="D1127" s="195">
        <v>3.4</v>
      </c>
      <c r="E1127" s="194" t="s">
        <v>45</v>
      </c>
      <c r="F1127" s="194">
        <v>2E-3</v>
      </c>
      <c r="G1127" s="100" t="s">
        <v>38</v>
      </c>
      <c r="H1127" s="218" t="s">
        <v>1329</v>
      </c>
      <c r="I1127" s="14">
        <v>42</v>
      </c>
      <c r="J1127" s="14">
        <v>74</v>
      </c>
    </row>
    <row r="1128" spans="1:10" x14ac:dyDescent="0.2">
      <c r="A1128" s="126">
        <v>1124</v>
      </c>
      <c r="B1128" s="193">
        <v>43277</v>
      </c>
      <c r="C1128" s="194" t="s">
        <v>1367</v>
      </c>
      <c r="D1128" s="195">
        <v>3.3</v>
      </c>
      <c r="E1128" s="194">
        <v>1E-4</v>
      </c>
      <c r="F1128" s="194">
        <v>2E-3</v>
      </c>
      <c r="G1128" s="100" t="s">
        <v>38</v>
      </c>
      <c r="H1128" s="218" t="s">
        <v>1329</v>
      </c>
      <c r="I1128" s="14">
        <v>48</v>
      </c>
      <c r="J1128" s="14">
        <v>72</v>
      </c>
    </row>
    <row r="1129" spans="1:10" x14ac:dyDescent="0.2">
      <c r="A1129" s="126">
        <v>1125</v>
      </c>
      <c r="B1129" s="193">
        <v>43277</v>
      </c>
      <c r="C1129" s="194" t="s">
        <v>1368</v>
      </c>
      <c r="D1129" s="195">
        <v>1.4</v>
      </c>
      <c r="E1129" s="194" t="s">
        <v>45</v>
      </c>
      <c r="F1129" s="194">
        <v>2E-3</v>
      </c>
      <c r="G1129" s="100" t="s">
        <v>38</v>
      </c>
      <c r="H1129" s="218" t="s">
        <v>1329</v>
      </c>
      <c r="I1129" s="14">
        <v>46</v>
      </c>
      <c r="J1129" s="14">
        <v>75</v>
      </c>
    </row>
    <row r="1130" spans="1:10" x14ac:dyDescent="0.2">
      <c r="A1130" s="126">
        <v>1126</v>
      </c>
      <c r="B1130" s="193">
        <v>43277</v>
      </c>
      <c r="C1130" s="194" t="s">
        <v>1369</v>
      </c>
      <c r="D1130" s="195">
        <v>4.2</v>
      </c>
      <c r="E1130" s="194" t="s">
        <v>45</v>
      </c>
      <c r="F1130" s="194">
        <v>2E-3</v>
      </c>
      <c r="G1130" s="217" t="s">
        <v>53</v>
      </c>
      <c r="H1130" s="218" t="s">
        <v>1329</v>
      </c>
      <c r="I1130" s="14">
        <v>43</v>
      </c>
      <c r="J1130" s="14">
        <v>76</v>
      </c>
    </row>
    <row r="1131" spans="1:10" x14ac:dyDescent="0.2">
      <c r="A1131" s="126">
        <v>1127</v>
      </c>
      <c r="B1131" s="193">
        <v>43277</v>
      </c>
      <c r="C1131" s="194" t="s">
        <v>1370</v>
      </c>
      <c r="D1131" s="195">
        <v>2.1</v>
      </c>
      <c r="E1131" s="194">
        <v>1E-4</v>
      </c>
      <c r="F1131" s="194">
        <v>2E-3</v>
      </c>
      <c r="G1131" s="100" t="s">
        <v>38</v>
      </c>
      <c r="H1131" s="218" t="s">
        <v>1329</v>
      </c>
      <c r="I1131" s="14">
        <v>48</v>
      </c>
      <c r="J1131" s="14">
        <v>72</v>
      </c>
    </row>
    <row r="1132" spans="1:10" x14ac:dyDescent="0.2">
      <c r="A1132" s="126">
        <v>1128</v>
      </c>
      <c r="B1132" s="193">
        <v>43277</v>
      </c>
      <c r="C1132" s="194" t="s">
        <v>1371</v>
      </c>
      <c r="D1132" s="195">
        <v>1.3</v>
      </c>
      <c r="E1132" s="194" t="s">
        <v>45</v>
      </c>
      <c r="F1132" s="194">
        <v>2E-3</v>
      </c>
      <c r="G1132" s="217" t="s">
        <v>53</v>
      </c>
      <c r="H1132" s="218" t="s">
        <v>1329</v>
      </c>
      <c r="I1132" s="14">
        <v>43</v>
      </c>
      <c r="J1132" s="14">
        <v>75</v>
      </c>
    </row>
    <row r="1133" spans="1:10" x14ac:dyDescent="0.2">
      <c r="A1133" s="126">
        <v>1129</v>
      </c>
      <c r="B1133" s="193">
        <v>43277</v>
      </c>
      <c r="C1133" s="194" t="s">
        <v>1372</v>
      </c>
      <c r="D1133" s="195">
        <v>2.2999999999999998</v>
      </c>
      <c r="E1133" s="194" t="s">
        <v>45</v>
      </c>
      <c r="F1133" s="194">
        <v>2E-3</v>
      </c>
      <c r="G1133" s="100" t="s">
        <v>38</v>
      </c>
      <c r="H1133" s="218" t="s">
        <v>1329</v>
      </c>
      <c r="I1133" s="14">
        <v>46</v>
      </c>
      <c r="J1133" s="14">
        <v>75</v>
      </c>
    </row>
    <row r="1134" spans="1:10" x14ac:dyDescent="0.2">
      <c r="A1134" s="126">
        <v>1130</v>
      </c>
      <c r="B1134" s="193">
        <v>43277</v>
      </c>
      <c r="C1134" s="194" t="s">
        <v>1373</v>
      </c>
      <c r="D1134" s="195">
        <v>5.3</v>
      </c>
      <c r="E1134" s="194">
        <v>2.9999999999999997E-4</v>
      </c>
      <c r="F1134" s="194">
        <v>2E-3</v>
      </c>
      <c r="G1134" s="100" t="s">
        <v>38</v>
      </c>
      <c r="H1134" s="218" t="s">
        <v>1329</v>
      </c>
      <c r="I1134" s="14">
        <v>48</v>
      </c>
      <c r="J1134" s="14">
        <v>75</v>
      </c>
    </row>
    <row r="1135" spans="1:10" x14ac:dyDescent="0.2">
      <c r="A1135" s="126">
        <v>1131</v>
      </c>
      <c r="B1135" s="193">
        <v>43277</v>
      </c>
      <c r="C1135" s="194" t="s">
        <v>1374</v>
      </c>
      <c r="D1135" s="195">
        <v>3.1</v>
      </c>
      <c r="E1135" s="194">
        <v>2.9999999999999997E-4</v>
      </c>
      <c r="F1135" s="194">
        <v>2E-3</v>
      </c>
      <c r="G1135" s="100" t="s">
        <v>38</v>
      </c>
      <c r="H1135" s="218" t="s">
        <v>1329</v>
      </c>
      <c r="I1135" s="14">
        <v>50</v>
      </c>
      <c r="J1135" s="14">
        <v>76</v>
      </c>
    </row>
    <row r="1136" spans="1:10" x14ac:dyDescent="0.2">
      <c r="A1136" s="126">
        <v>1132</v>
      </c>
      <c r="B1136" s="193">
        <v>43277</v>
      </c>
      <c r="C1136" s="194" t="s">
        <v>1375</v>
      </c>
      <c r="D1136" s="195">
        <v>1.2</v>
      </c>
      <c r="E1136" s="194">
        <v>6.9999999999999999E-4</v>
      </c>
      <c r="F1136" s="194">
        <v>2E-3</v>
      </c>
      <c r="G1136" s="100" t="s">
        <v>38</v>
      </c>
      <c r="H1136" s="218" t="s">
        <v>1329</v>
      </c>
      <c r="I1136" s="14">
        <v>49</v>
      </c>
      <c r="J1136" s="14">
        <v>74</v>
      </c>
    </row>
    <row r="1137" spans="1:10" x14ac:dyDescent="0.2">
      <c r="A1137" s="126">
        <v>1133</v>
      </c>
      <c r="B1137" s="193">
        <v>43277</v>
      </c>
      <c r="C1137" s="194" t="s">
        <v>1376</v>
      </c>
      <c r="D1137" s="195">
        <v>6.3</v>
      </c>
      <c r="E1137" s="194">
        <v>1.5E-3</v>
      </c>
      <c r="F1137" s="194">
        <v>2E-3</v>
      </c>
      <c r="G1137" s="217" t="s">
        <v>53</v>
      </c>
      <c r="H1137" s="218" t="s">
        <v>1329</v>
      </c>
      <c r="I1137" s="14">
        <v>42</v>
      </c>
      <c r="J1137" s="14">
        <v>77</v>
      </c>
    </row>
    <row r="1138" spans="1:10" x14ac:dyDescent="0.2">
      <c r="A1138" s="126">
        <v>1134</v>
      </c>
      <c r="B1138" s="193">
        <v>43278</v>
      </c>
      <c r="C1138" s="194" t="s">
        <v>1377</v>
      </c>
      <c r="D1138" s="195">
        <v>1.4</v>
      </c>
      <c r="E1138" s="194" t="s">
        <v>45</v>
      </c>
      <c r="F1138" s="194">
        <v>2E-3</v>
      </c>
      <c r="G1138" s="100" t="s">
        <v>38</v>
      </c>
      <c r="H1138" s="218" t="s">
        <v>1329</v>
      </c>
      <c r="I1138" s="14">
        <v>43</v>
      </c>
      <c r="J1138" s="14">
        <v>76</v>
      </c>
    </row>
    <row r="1139" spans="1:10" x14ac:dyDescent="0.2">
      <c r="A1139" s="126">
        <v>1135</v>
      </c>
      <c r="B1139" s="193">
        <v>43278</v>
      </c>
      <c r="C1139" s="194" t="s">
        <v>1378</v>
      </c>
      <c r="D1139" s="195">
        <v>2.2999999999999998</v>
      </c>
      <c r="E1139" s="194">
        <v>4.0000000000000002E-4</v>
      </c>
      <c r="F1139" s="194">
        <v>2E-3</v>
      </c>
      <c r="G1139" s="100" t="s">
        <v>38</v>
      </c>
      <c r="H1139" s="218" t="s">
        <v>1329</v>
      </c>
      <c r="I1139" s="14">
        <v>49</v>
      </c>
      <c r="J1139" s="14">
        <v>77</v>
      </c>
    </row>
    <row r="1140" spans="1:10" x14ac:dyDescent="0.2">
      <c r="A1140" s="126">
        <v>1136</v>
      </c>
      <c r="B1140" s="193">
        <v>43278</v>
      </c>
      <c r="C1140" s="194" t="s">
        <v>1379</v>
      </c>
      <c r="D1140" s="195">
        <v>4.4000000000000004</v>
      </c>
      <c r="E1140" s="194">
        <v>1E-3</v>
      </c>
      <c r="F1140" s="194">
        <v>2E-3</v>
      </c>
      <c r="G1140" s="100" t="s">
        <v>38</v>
      </c>
      <c r="H1140" s="218" t="s">
        <v>1329</v>
      </c>
      <c r="I1140" s="14">
        <v>42</v>
      </c>
      <c r="J1140" s="14">
        <v>74</v>
      </c>
    </row>
    <row r="1141" spans="1:10" x14ac:dyDescent="0.2">
      <c r="A1141" s="126">
        <v>1137</v>
      </c>
      <c r="B1141" s="193">
        <v>43278</v>
      </c>
      <c r="C1141" s="194" t="s">
        <v>1380</v>
      </c>
      <c r="D1141" s="195">
        <v>5.2</v>
      </c>
      <c r="E1141" s="194">
        <v>5.9999999999999995E-4</v>
      </c>
      <c r="F1141" s="194">
        <v>2E-3</v>
      </c>
      <c r="G1141" s="100" t="s">
        <v>38</v>
      </c>
      <c r="H1141" s="218" t="s">
        <v>1329</v>
      </c>
      <c r="I1141" s="14">
        <v>46</v>
      </c>
      <c r="J1141" s="14">
        <v>75</v>
      </c>
    </row>
    <row r="1142" spans="1:10" x14ac:dyDescent="0.2">
      <c r="A1142" s="126">
        <v>1138</v>
      </c>
      <c r="B1142" s="193">
        <v>43278</v>
      </c>
      <c r="C1142" s="194" t="s">
        <v>1381</v>
      </c>
      <c r="D1142" s="195">
        <v>5.4</v>
      </c>
      <c r="E1142" s="194">
        <v>1E-4</v>
      </c>
      <c r="F1142" s="194">
        <v>2E-3</v>
      </c>
      <c r="G1142" s="100" t="s">
        <v>38</v>
      </c>
      <c r="H1142" s="218" t="s">
        <v>1329</v>
      </c>
      <c r="I1142" s="14">
        <v>46</v>
      </c>
      <c r="J1142" s="14">
        <v>72</v>
      </c>
    </row>
    <row r="1143" spans="1:10" x14ac:dyDescent="0.2">
      <c r="A1143" s="126">
        <v>1139</v>
      </c>
      <c r="B1143" s="193">
        <v>43278</v>
      </c>
      <c r="C1143" s="194" t="s">
        <v>1382</v>
      </c>
      <c r="D1143" s="195">
        <v>3.2</v>
      </c>
      <c r="E1143" s="194">
        <v>2.0000000000000001E-4</v>
      </c>
      <c r="F1143" s="194">
        <v>2E-3</v>
      </c>
      <c r="G1143" s="100" t="s">
        <v>38</v>
      </c>
      <c r="H1143" s="218" t="s">
        <v>1329</v>
      </c>
      <c r="I1143" s="14">
        <v>48</v>
      </c>
      <c r="J1143" s="14">
        <v>72</v>
      </c>
    </row>
    <row r="1144" spans="1:10" x14ac:dyDescent="0.2">
      <c r="A1144" s="126">
        <v>1140</v>
      </c>
      <c r="B1144" s="193">
        <v>43278</v>
      </c>
      <c r="C1144" s="194" t="s">
        <v>1383</v>
      </c>
      <c r="D1144" s="195">
        <v>3.1</v>
      </c>
      <c r="E1144" s="194" t="s">
        <v>45</v>
      </c>
      <c r="F1144" s="194">
        <v>2E-3</v>
      </c>
      <c r="G1144" s="100" t="s">
        <v>38</v>
      </c>
      <c r="H1144" s="218" t="s">
        <v>1329</v>
      </c>
      <c r="I1144" s="14">
        <v>49</v>
      </c>
      <c r="J1144" s="14">
        <v>70</v>
      </c>
    </row>
    <row r="1145" spans="1:10" x14ac:dyDescent="0.2">
      <c r="A1145" s="126">
        <v>1141</v>
      </c>
      <c r="B1145" s="193">
        <v>43278</v>
      </c>
      <c r="C1145" s="194" t="s">
        <v>1384</v>
      </c>
      <c r="D1145" s="195">
        <v>3.4</v>
      </c>
      <c r="E1145" s="194">
        <v>0</v>
      </c>
      <c r="F1145" s="194">
        <v>2E-3</v>
      </c>
      <c r="G1145" s="100" t="s">
        <v>38</v>
      </c>
      <c r="H1145" s="218" t="s">
        <v>1329</v>
      </c>
      <c r="I1145" s="14">
        <v>48</v>
      </c>
      <c r="J1145" s="14">
        <v>75</v>
      </c>
    </row>
    <row r="1146" spans="1:10" x14ac:dyDescent="0.2">
      <c r="A1146" s="126">
        <v>1142</v>
      </c>
      <c r="B1146" s="193">
        <v>43278</v>
      </c>
      <c r="C1146" s="194" t="s">
        <v>1385</v>
      </c>
      <c r="D1146" s="195">
        <v>4.0999999999999996</v>
      </c>
      <c r="E1146" s="194">
        <v>1E-3</v>
      </c>
      <c r="F1146" s="194">
        <v>2E-3</v>
      </c>
      <c r="G1146" s="100" t="s">
        <v>38</v>
      </c>
      <c r="H1146" s="218" t="s">
        <v>1329</v>
      </c>
      <c r="I1146" s="14">
        <v>49</v>
      </c>
      <c r="J1146" s="14">
        <v>74</v>
      </c>
    </row>
    <row r="1147" spans="1:10" x14ac:dyDescent="0.2">
      <c r="A1147" s="126">
        <v>1143</v>
      </c>
      <c r="B1147" s="193">
        <v>43278</v>
      </c>
      <c r="C1147" s="194" t="s">
        <v>1386</v>
      </c>
      <c r="D1147" s="195">
        <v>6.2</v>
      </c>
      <c r="E1147" s="194">
        <v>1.1999999999999999E-3</v>
      </c>
      <c r="F1147" s="194">
        <v>2E-3</v>
      </c>
      <c r="G1147" s="217" t="s">
        <v>53</v>
      </c>
      <c r="H1147" s="218" t="s">
        <v>1329</v>
      </c>
      <c r="I1147" s="14">
        <v>48</v>
      </c>
      <c r="J1147" s="14">
        <v>75</v>
      </c>
    </row>
    <row r="1148" spans="1:10" x14ac:dyDescent="0.2">
      <c r="A1148" s="126">
        <v>1144</v>
      </c>
      <c r="B1148" s="193">
        <v>43278</v>
      </c>
      <c r="C1148" s="194" t="s">
        <v>1387</v>
      </c>
      <c r="D1148" s="195">
        <v>5.0999999999999996</v>
      </c>
      <c r="E1148" s="194">
        <v>1.1000000000000001E-3</v>
      </c>
      <c r="F1148" s="194">
        <v>2E-3</v>
      </c>
      <c r="G1148" s="217" t="s">
        <v>53</v>
      </c>
      <c r="H1148" s="218" t="s">
        <v>1329</v>
      </c>
      <c r="I1148" s="14">
        <v>43</v>
      </c>
      <c r="J1148" s="14">
        <v>78</v>
      </c>
    </row>
    <row r="1149" spans="1:10" x14ac:dyDescent="0.2">
      <c r="A1149" s="126">
        <v>1145</v>
      </c>
      <c r="B1149" s="193">
        <v>43278</v>
      </c>
      <c r="C1149" s="194" t="s">
        <v>1388</v>
      </c>
      <c r="D1149" s="195">
        <v>2.4</v>
      </c>
      <c r="E1149" s="194" t="s">
        <v>45</v>
      </c>
      <c r="F1149" s="194">
        <v>2E-3</v>
      </c>
      <c r="G1149" s="217" t="s">
        <v>53</v>
      </c>
      <c r="H1149" s="218" t="s">
        <v>1329</v>
      </c>
      <c r="I1149" s="14">
        <v>46</v>
      </c>
      <c r="J1149" s="14">
        <v>73</v>
      </c>
    </row>
    <row r="1150" spans="1:10" x14ac:dyDescent="0.2">
      <c r="A1150" s="126">
        <v>1146</v>
      </c>
      <c r="B1150" s="193">
        <v>43278</v>
      </c>
      <c r="C1150" s="194" t="s">
        <v>1389</v>
      </c>
      <c r="D1150" s="195">
        <v>4.3</v>
      </c>
      <c r="E1150" s="194">
        <v>4.0000000000000002E-4</v>
      </c>
      <c r="F1150" s="194">
        <v>2E-3</v>
      </c>
      <c r="G1150" s="217" t="s">
        <v>53</v>
      </c>
      <c r="H1150" s="218" t="s">
        <v>1329</v>
      </c>
      <c r="I1150" s="14">
        <v>46</v>
      </c>
      <c r="J1150" s="14">
        <v>73</v>
      </c>
    </row>
    <row r="1151" spans="1:10" x14ac:dyDescent="0.2">
      <c r="A1151" s="126">
        <v>1147</v>
      </c>
      <c r="B1151" s="193">
        <v>43278</v>
      </c>
      <c r="C1151" s="194" t="s">
        <v>1390</v>
      </c>
      <c r="D1151" s="195">
        <v>6.1</v>
      </c>
      <c r="E1151" s="194">
        <v>4.0000000000000002E-4</v>
      </c>
      <c r="F1151" s="194">
        <v>2E-3</v>
      </c>
      <c r="G1151" s="100" t="s">
        <v>38</v>
      </c>
      <c r="H1151" s="218" t="s">
        <v>1329</v>
      </c>
      <c r="I1151" s="14">
        <v>46</v>
      </c>
      <c r="J1151" s="14">
        <v>75</v>
      </c>
    </row>
    <row r="1152" spans="1:10" x14ac:dyDescent="0.2">
      <c r="A1152" s="126">
        <v>1148</v>
      </c>
      <c r="B1152" s="193">
        <v>43278</v>
      </c>
      <c r="C1152" s="194" t="s">
        <v>1391</v>
      </c>
      <c r="D1152" s="195">
        <v>3.3</v>
      </c>
      <c r="E1152" s="194">
        <v>5.0000000000000001E-4</v>
      </c>
      <c r="F1152" s="194">
        <v>2E-3</v>
      </c>
      <c r="G1152" s="100" t="s">
        <v>38</v>
      </c>
      <c r="H1152" s="218" t="s">
        <v>1329</v>
      </c>
      <c r="I1152" s="14">
        <v>46</v>
      </c>
      <c r="J1152" s="14">
        <v>78</v>
      </c>
    </row>
    <row r="1153" spans="1:10" x14ac:dyDescent="0.2">
      <c r="A1153" s="126">
        <v>1149</v>
      </c>
      <c r="B1153" s="193">
        <v>43278</v>
      </c>
      <c r="C1153" s="194" t="s">
        <v>1392</v>
      </c>
      <c r="D1153" s="195">
        <v>3.2</v>
      </c>
      <c r="E1153" s="194">
        <v>2.9999999999999997E-4</v>
      </c>
      <c r="F1153" s="194">
        <v>2E-3</v>
      </c>
      <c r="G1153" s="100" t="s">
        <v>38</v>
      </c>
      <c r="H1153" s="218" t="s">
        <v>1329</v>
      </c>
      <c r="I1153" s="14">
        <v>49</v>
      </c>
      <c r="J1153" s="14">
        <v>76</v>
      </c>
    </row>
    <row r="1154" spans="1:10" x14ac:dyDescent="0.2">
      <c r="A1154" s="126">
        <v>1150</v>
      </c>
      <c r="B1154" s="193">
        <v>43278</v>
      </c>
      <c r="C1154" s="194" t="s">
        <v>1393</v>
      </c>
      <c r="D1154" s="195">
        <v>3.4</v>
      </c>
      <c r="E1154" s="194" t="s">
        <v>45</v>
      </c>
      <c r="F1154" s="194">
        <v>2E-3</v>
      </c>
      <c r="G1154" s="100" t="s">
        <v>38</v>
      </c>
      <c r="H1154" s="218" t="s">
        <v>1329</v>
      </c>
      <c r="I1154" s="14">
        <v>48</v>
      </c>
      <c r="J1154" s="14">
        <v>75</v>
      </c>
    </row>
    <row r="1155" spans="1:10" x14ac:dyDescent="0.2">
      <c r="A1155" s="126">
        <v>1151</v>
      </c>
      <c r="B1155" s="193">
        <v>43278</v>
      </c>
      <c r="C1155" s="194" t="s">
        <v>1394</v>
      </c>
      <c r="D1155" s="195">
        <v>4.0999999999999996</v>
      </c>
      <c r="E1155" s="194">
        <v>1.6999999999999999E-3</v>
      </c>
      <c r="F1155" s="194">
        <v>2E-3</v>
      </c>
      <c r="G1155" s="100" t="s">
        <v>38</v>
      </c>
      <c r="H1155" s="218" t="s">
        <v>1329</v>
      </c>
      <c r="I1155" s="14">
        <v>42</v>
      </c>
      <c r="J1155" s="14">
        <v>76</v>
      </c>
    </row>
    <row r="1156" spans="1:10" x14ac:dyDescent="0.2">
      <c r="A1156" s="126">
        <v>1152</v>
      </c>
      <c r="B1156" s="193">
        <v>43278</v>
      </c>
      <c r="C1156" s="194" t="s">
        <v>1395</v>
      </c>
      <c r="D1156" s="195">
        <v>4.2</v>
      </c>
      <c r="E1156" s="194">
        <v>2.0000000000000001E-4</v>
      </c>
      <c r="F1156" s="194">
        <v>2E-3</v>
      </c>
      <c r="G1156" s="100" t="s">
        <v>38</v>
      </c>
      <c r="H1156" s="218" t="s">
        <v>1329</v>
      </c>
      <c r="I1156" s="14">
        <v>46</v>
      </c>
      <c r="J1156" s="14">
        <v>72</v>
      </c>
    </row>
    <row r="1157" spans="1:10" x14ac:dyDescent="0.2">
      <c r="A1157" s="126">
        <v>1153</v>
      </c>
      <c r="B1157" s="193">
        <v>43278</v>
      </c>
      <c r="C1157" s="194" t="s">
        <v>1396</v>
      </c>
      <c r="D1157" s="195">
        <v>3.1</v>
      </c>
      <c r="E1157" s="194">
        <v>5.9999999999999995E-4</v>
      </c>
      <c r="F1157" s="194">
        <v>2E-3</v>
      </c>
      <c r="G1157" s="100" t="s">
        <v>38</v>
      </c>
      <c r="H1157" s="218" t="s">
        <v>1329</v>
      </c>
      <c r="I1157" s="14">
        <v>46</v>
      </c>
      <c r="J1157" s="14">
        <v>73</v>
      </c>
    </row>
    <row r="1158" spans="1:10" x14ac:dyDescent="0.2">
      <c r="A1158" s="126">
        <v>1154</v>
      </c>
      <c r="B1158" s="193">
        <v>43278</v>
      </c>
      <c r="C1158" s="194" t="s">
        <v>1397</v>
      </c>
      <c r="D1158" s="195">
        <v>1.1000000000000001</v>
      </c>
      <c r="E1158" s="194" t="s">
        <v>45</v>
      </c>
      <c r="F1158" s="194">
        <v>2E-3</v>
      </c>
      <c r="G1158" s="100" t="s">
        <v>38</v>
      </c>
      <c r="H1158" s="218" t="s">
        <v>1329</v>
      </c>
      <c r="I1158" s="14">
        <v>43</v>
      </c>
      <c r="J1158" s="14">
        <v>75</v>
      </c>
    </row>
    <row r="1159" spans="1:10" x14ac:dyDescent="0.2">
      <c r="A1159" s="126">
        <v>1155</v>
      </c>
      <c r="B1159" s="193">
        <v>43278</v>
      </c>
      <c r="C1159" s="194" t="s">
        <v>1398</v>
      </c>
      <c r="D1159" s="195">
        <v>1.2</v>
      </c>
      <c r="E1159" s="194">
        <v>2.9999999999999997E-4</v>
      </c>
      <c r="F1159" s="194">
        <v>2E-3</v>
      </c>
      <c r="G1159" s="100" t="s">
        <v>38</v>
      </c>
      <c r="H1159" s="218" t="s">
        <v>1329</v>
      </c>
      <c r="I1159" s="14">
        <v>50</v>
      </c>
      <c r="J1159" s="14">
        <v>76</v>
      </c>
    </row>
    <row r="1160" spans="1:10" x14ac:dyDescent="0.2">
      <c r="A1160" s="126">
        <v>1156</v>
      </c>
      <c r="B1160" s="193">
        <v>43278</v>
      </c>
      <c r="C1160" s="197" t="s">
        <v>1399</v>
      </c>
      <c r="D1160" s="195">
        <v>1.3</v>
      </c>
      <c r="E1160" s="194">
        <v>2.9999999999999997E-4</v>
      </c>
      <c r="F1160" s="194">
        <v>2E-3</v>
      </c>
      <c r="G1160" s="100" t="s">
        <v>38</v>
      </c>
      <c r="H1160" s="218" t="s">
        <v>1329</v>
      </c>
      <c r="I1160" s="14">
        <v>49</v>
      </c>
      <c r="J1160" s="14">
        <v>76</v>
      </c>
    </row>
    <row r="1161" spans="1:10" x14ac:dyDescent="0.2">
      <c r="A1161" s="126">
        <v>1157</v>
      </c>
      <c r="B1161" s="193">
        <v>43257</v>
      </c>
      <c r="C1161" s="197" t="s">
        <v>1400</v>
      </c>
      <c r="D1161" s="195">
        <v>2.1</v>
      </c>
      <c r="E1161" s="194">
        <v>2.9999999999999997E-4</v>
      </c>
      <c r="F1161" s="194">
        <v>2E-3</v>
      </c>
      <c r="G1161" s="100" t="s">
        <v>38</v>
      </c>
      <c r="H1161" s="185" t="s">
        <v>1038</v>
      </c>
      <c r="I1161" s="14">
        <v>50</v>
      </c>
      <c r="J1161" s="14">
        <v>76</v>
      </c>
    </row>
    <row r="1162" spans="1:10" x14ac:dyDescent="0.2">
      <c r="A1162" s="126">
        <v>1158</v>
      </c>
      <c r="B1162" s="193">
        <v>43279</v>
      </c>
      <c r="C1162" s="197" t="s">
        <v>1401</v>
      </c>
      <c r="D1162" s="195">
        <v>5.0999999999999996</v>
      </c>
      <c r="E1162" s="194">
        <v>1.2999999999999999E-3</v>
      </c>
      <c r="F1162" s="194">
        <v>2E-3</v>
      </c>
      <c r="G1162" s="100" t="s">
        <v>38</v>
      </c>
      <c r="H1162" s="218" t="s">
        <v>1329</v>
      </c>
      <c r="I1162" s="14">
        <v>46</v>
      </c>
      <c r="J1162" s="14">
        <v>72</v>
      </c>
    </row>
    <row r="1163" spans="1:10" x14ac:dyDescent="0.2">
      <c r="A1163" s="126">
        <v>1159</v>
      </c>
      <c r="B1163" s="193">
        <v>43279</v>
      </c>
      <c r="C1163" s="197" t="s">
        <v>1402</v>
      </c>
      <c r="D1163" s="195">
        <v>5.2</v>
      </c>
      <c r="E1163" s="194">
        <v>5.9999999999999995E-4</v>
      </c>
      <c r="F1163" s="194">
        <v>2E-3</v>
      </c>
      <c r="G1163" s="100" t="s">
        <v>38</v>
      </c>
      <c r="H1163" s="218" t="s">
        <v>1329</v>
      </c>
      <c r="I1163" s="14">
        <v>49</v>
      </c>
      <c r="J1163" s="14">
        <v>72</v>
      </c>
    </row>
    <row r="1164" spans="1:10" x14ac:dyDescent="0.2">
      <c r="A1164" s="126">
        <v>1160</v>
      </c>
      <c r="B1164" s="193">
        <v>43279</v>
      </c>
      <c r="C1164" s="197" t="s">
        <v>1403</v>
      </c>
      <c r="D1164" s="195">
        <v>5.0999999999999996</v>
      </c>
      <c r="E1164" s="194">
        <v>1.6000000000000001E-3</v>
      </c>
      <c r="F1164" s="194">
        <v>2E-3</v>
      </c>
      <c r="G1164" s="100" t="s">
        <v>38</v>
      </c>
      <c r="H1164" s="218" t="s">
        <v>1329</v>
      </c>
      <c r="I1164" s="14">
        <v>46</v>
      </c>
      <c r="J1164" s="14">
        <v>73</v>
      </c>
    </row>
    <row r="1165" spans="1:10" x14ac:dyDescent="0.2">
      <c r="A1165" s="126">
        <v>1161</v>
      </c>
      <c r="B1165" s="193">
        <v>43279</v>
      </c>
      <c r="C1165" s="197" t="s">
        <v>1404</v>
      </c>
      <c r="D1165" s="195">
        <v>2.4</v>
      </c>
      <c r="E1165" s="194">
        <v>4.0000000000000002E-4</v>
      </c>
      <c r="F1165" s="194">
        <v>2E-3</v>
      </c>
      <c r="G1165" s="100" t="s">
        <v>38</v>
      </c>
      <c r="H1165" s="218" t="s">
        <v>1329</v>
      </c>
      <c r="I1165" s="14">
        <v>42</v>
      </c>
      <c r="J1165" s="14">
        <v>72</v>
      </c>
    </row>
    <row r="1166" spans="1:10" x14ac:dyDescent="0.2">
      <c r="A1166" s="126">
        <v>1162</v>
      </c>
      <c r="B1166" s="193">
        <v>43279</v>
      </c>
      <c r="C1166" s="197" t="s">
        <v>1405</v>
      </c>
      <c r="D1166" s="195">
        <v>2.2999999999999998</v>
      </c>
      <c r="E1166" s="194">
        <v>2.9999999999999997E-4</v>
      </c>
      <c r="F1166" s="194">
        <v>2E-3</v>
      </c>
      <c r="G1166" s="100" t="s">
        <v>38</v>
      </c>
      <c r="H1166" s="218" t="s">
        <v>1329</v>
      </c>
      <c r="I1166" s="14">
        <v>46</v>
      </c>
      <c r="J1166" s="14">
        <v>73</v>
      </c>
    </row>
    <row r="1167" spans="1:10" x14ac:dyDescent="0.2">
      <c r="A1167" s="126">
        <v>1163</v>
      </c>
      <c r="B1167" s="193">
        <v>43279</v>
      </c>
      <c r="C1167" s="197" t="s">
        <v>1406</v>
      </c>
      <c r="D1167" s="195">
        <v>2.1</v>
      </c>
      <c r="E1167" s="194">
        <v>2.0000000000000001E-4</v>
      </c>
      <c r="F1167" s="194">
        <v>2E-3</v>
      </c>
      <c r="G1167" s="100" t="s">
        <v>38</v>
      </c>
      <c r="H1167" s="218" t="s">
        <v>1329</v>
      </c>
      <c r="I1167" s="14">
        <v>48</v>
      </c>
      <c r="J1167" s="14">
        <v>72</v>
      </c>
    </row>
    <row r="1168" spans="1:10" x14ac:dyDescent="0.2">
      <c r="A1168" s="126">
        <v>1164</v>
      </c>
      <c r="B1168" s="193">
        <v>43279</v>
      </c>
      <c r="C1168" s="197" t="s">
        <v>1407</v>
      </c>
      <c r="D1168" s="195">
        <v>2.2000000000000002</v>
      </c>
      <c r="E1168" s="194" t="s">
        <v>45</v>
      </c>
      <c r="F1168" s="194">
        <v>2E-3</v>
      </c>
      <c r="G1168" s="100" t="s">
        <v>38</v>
      </c>
      <c r="H1168" s="218" t="s">
        <v>1329</v>
      </c>
      <c r="I1168" s="14">
        <v>46</v>
      </c>
      <c r="J1168" s="14">
        <v>72</v>
      </c>
    </row>
    <row r="1169" spans="1:10" x14ac:dyDescent="0.2">
      <c r="A1169" s="126">
        <v>1165</v>
      </c>
      <c r="B1169" s="193">
        <v>43279</v>
      </c>
      <c r="C1169" s="197" t="s">
        <v>1408</v>
      </c>
      <c r="D1169" s="195">
        <v>2.2999999999999998</v>
      </c>
      <c r="E1169" s="194">
        <v>2.9999999999999997E-4</v>
      </c>
      <c r="F1169" s="194">
        <v>2E-3</v>
      </c>
      <c r="G1169" s="100" t="s">
        <v>38</v>
      </c>
      <c r="H1169" s="218" t="s">
        <v>1329</v>
      </c>
      <c r="I1169" s="14">
        <v>48</v>
      </c>
      <c r="J1169" s="14">
        <v>72</v>
      </c>
    </row>
    <row r="1170" spans="1:10" x14ac:dyDescent="0.2">
      <c r="A1170" s="126">
        <v>1166</v>
      </c>
      <c r="B1170" s="193">
        <v>43278</v>
      </c>
      <c r="C1170" s="197" t="s">
        <v>1409</v>
      </c>
      <c r="D1170" s="195">
        <v>2.1</v>
      </c>
      <c r="E1170" s="194">
        <v>1E-4</v>
      </c>
      <c r="F1170" s="194">
        <v>2E-3</v>
      </c>
      <c r="G1170" s="100" t="s">
        <v>38</v>
      </c>
      <c r="H1170" s="218" t="s">
        <v>1329</v>
      </c>
      <c r="I1170" s="14">
        <v>46</v>
      </c>
      <c r="J1170" s="14">
        <v>73</v>
      </c>
    </row>
    <row r="1171" spans="1:10" x14ac:dyDescent="0.2">
      <c r="A1171" s="126">
        <v>1167</v>
      </c>
      <c r="B1171" s="193">
        <v>43279</v>
      </c>
      <c r="C1171" s="197" t="s">
        <v>1410</v>
      </c>
      <c r="D1171" s="195">
        <v>3.1</v>
      </c>
      <c r="E1171" s="194">
        <v>5.9999999999999995E-4</v>
      </c>
      <c r="F1171" s="194">
        <v>2E-3</v>
      </c>
      <c r="G1171" s="100" t="s">
        <v>38</v>
      </c>
      <c r="H1171" s="218" t="s">
        <v>1329</v>
      </c>
      <c r="I1171" s="14">
        <v>48</v>
      </c>
      <c r="J1171" s="14">
        <v>75</v>
      </c>
    </row>
    <row r="1172" spans="1:10" x14ac:dyDescent="0.2">
      <c r="A1172" s="126">
        <v>1168</v>
      </c>
      <c r="B1172" s="193">
        <v>43279</v>
      </c>
      <c r="C1172" s="197" t="s">
        <v>1411</v>
      </c>
      <c r="D1172" s="195">
        <v>3.1</v>
      </c>
      <c r="E1172" s="194">
        <v>2.0000000000000001E-4</v>
      </c>
      <c r="F1172" s="194">
        <v>2E-3</v>
      </c>
      <c r="G1172" s="100" t="s">
        <v>38</v>
      </c>
      <c r="H1172" s="218" t="s">
        <v>1329</v>
      </c>
      <c r="I1172" s="14">
        <v>48</v>
      </c>
      <c r="J1172" s="14">
        <v>75</v>
      </c>
    </row>
    <row r="1173" spans="1:10" x14ac:dyDescent="0.2">
      <c r="A1173" s="126">
        <v>1169</v>
      </c>
      <c r="B1173" s="193">
        <v>43279</v>
      </c>
      <c r="C1173" s="197" t="s">
        <v>1412</v>
      </c>
      <c r="D1173" s="195">
        <v>2.4</v>
      </c>
      <c r="E1173" s="194" t="s">
        <v>45</v>
      </c>
      <c r="F1173" s="194">
        <v>2E-3</v>
      </c>
      <c r="G1173" s="100" t="s">
        <v>38</v>
      </c>
      <c r="H1173" s="218" t="s">
        <v>1329</v>
      </c>
      <c r="I1173" s="14">
        <v>48</v>
      </c>
      <c r="J1173" s="14">
        <v>75</v>
      </c>
    </row>
    <row r="1174" spans="1:10" x14ac:dyDescent="0.2">
      <c r="A1174" s="126">
        <v>1170</v>
      </c>
      <c r="B1174" s="193">
        <v>43279</v>
      </c>
      <c r="C1174" s="197" t="s">
        <v>1413</v>
      </c>
      <c r="D1174" s="195">
        <v>3.4</v>
      </c>
      <c r="E1174" s="194">
        <v>1E-4</v>
      </c>
      <c r="F1174" s="194">
        <v>2E-3</v>
      </c>
      <c r="G1174" s="100" t="s">
        <v>38</v>
      </c>
      <c r="H1174" s="218" t="s">
        <v>1329</v>
      </c>
      <c r="I1174" s="14">
        <v>48</v>
      </c>
      <c r="J1174" s="14">
        <v>72</v>
      </c>
    </row>
    <row r="1175" spans="1:10" x14ac:dyDescent="0.2">
      <c r="A1175" s="126">
        <v>1171</v>
      </c>
      <c r="B1175" s="193">
        <v>43279</v>
      </c>
      <c r="C1175" s="197" t="s">
        <v>1414</v>
      </c>
      <c r="D1175" s="195">
        <v>4.0999999999999996</v>
      </c>
      <c r="E1175" s="194">
        <v>1.6000000000000001E-3</v>
      </c>
      <c r="F1175" s="194">
        <v>2E-3</v>
      </c>
      <c r="G1175" s="100" t="s">
        <v>38</v>
      </c>
      <c r="H1175" s="218" t="s">
        <v>1329</v>
      </c>
      <c r="I1175" s="14">
        <v>48</v>
      </c>
      <c r="J1175" s="14">
        <v>72</v>
      </c>
    </row>
    <row r="1176" spans="1:10" x14ac:dyDescent="0.2">
      <c r="A1176" s="126">
        <v>1172</v>
      </c>
      <c r="B1176" s="193">
        <v>43279</v>
      </c>
      <c r="C1176" s="197" t="s">
        <v>1415</v>
      </c>
      <c r="D1176" s="195">
        <v>4.2</v>
      </c>
      <c r="E1176" s="194">
        <v>2.0000000000000001E-4</v>
      </c>
      <c r="F1176" s="194">
        <v>2E-3</v>
      </c>
      <c r="G1176" s="100" t="s">
        <v>38</v>
      </c>
      <c r="H1176" s="218" t="s">
        <v>1329</v>
      </c>
      <c r="I1176" s="14">
        <v>42</v>
      </c>
      <c r="J1176" s="14">
        <v>76</v>
      </c>
    </row>
    <row r="1177" spans="1:10" x14ac:dyDescent="0.2">
      <c r="A1177" s="126">
        <v>1173</v>
      </c>
      <c r="B1177" s="193">
        <v>43279</v>
      </c>
      <c r="C1177" s="197" t="s">
        <v>1416</v>
      </c>
      <c r="D1177" s="195">
        <v>4.3</v>
      </c>
      <c r="E1177" s="194">
        <v>5.0000000000000001E-4</v>
      </c>
      <c r="F1177" s="194">
        <v>2E-3</v>
      </c>
      <c r="G1177" s="100" t="s">
        <v>38</v>
      </c>
      <c r="H1177" s="218" t="s">
        <v>1329</v>
      </c>
      <c r="I1177" s="14">
        <v>49</v>
      </c>
      <c r="J1177" s="14">
        <v>76</v>
      </c>
    </row>
    <row r="1178" spans="1:10" x14ac:dyDescent="0.2">
      <c r="A1178" s="126">
        <v>1174</v>
      </c>
      <c r="B1178" s="193">
        <v>43279</v>
      </c>
      <c r="C1178" s="197" t="s">
        <v>1417</v>
      </c>
      <c r="D1178" s="195">
        <v>4.4000000000000004</v>
      </c>
      <c r="E1178" s="194">
        <v>2.9999999999999997E-4</v>
      </c>
      <c r="F1178" s="194">
        <v>2E-3</v>
      </c>
      <c r="G1178" s="100" t="s">
        <v>38</v>
      </c>
      <c r="H1178" s="218" t="s">
        <v>1329</v>
      </c>
      <c r="I1178" s="14">
        <v>46</v>
      </c>
      <c r="J1178" s="14">
        <v>73</v>
      </c>
    </row>
    <row r="1179" spans="1:10" x14ac:dyDescent="0.2">
      <c r="A1179" s="126">
        <v>1175</v>
      </c>
      <c r="B1179" s="193">
        <v>43279</v>
      </c>
      <c r="C1179" s="197" t="s">
        <v>1418</v>
      </c>
      <c r="D1179" s="195">
        <v>4.0999999999999996</v>
      </c>
      <c r="E1179" s="194">
        <v>2.9999999999999997E-4</v>
      </c>
      <c r="F1179" s="194">
        <v>2E-3</v>
      </c>
      <c r="G1179" s="100" t="s">
        <v>38</v>
      </c>
      <c r="H1179" s="218" t="s">
        <v>1329</v>
      </c>
      <c r="I1179" s="14">
        <v>49</v>
      </c>
      <c r="J1179" s="14">
        <v>74</v>
      </c>
    </row>
    <row r="1180" spans="1:10" x14ac:dyDescent="0.2">
      <c r="A1180" s="126">
        <v>1176</v>
      </c>
      <c r="B1180" s="193">
        <v>43279</v>
      </c>
      <c r="C1180" s="197" t="s">
        <v>1419</v>
      </c>
      <c r="D1180" s="195">
        <v>1.4</v>
      </c>
      <c r="E1180" s="194">
        <v>2.9999999999999997E-4</v>
      </c>
      <c r="F1180" s="194">
        <v>2E-3</v>
      </c>
      <c r="G1180" s="100" t="s">
        <v>38</v>
      </c>
      <c r="H1180" s="218" t="s">
        <v>1329</v>
      </c>
      <c r="I1180" s="14">
        <v>46</v>
      </c>
      <c r="J1180" s="14">
        <v>72</v>
      </c>
    </row>
    <row r="1181" spans="1:10" x14ac:dyDescent="0.2">
      <c r="A1181" s="126">
        <v>1177</v>
      </c>
      <c r="B1181" s="193">
        <v>43279</v>
      </c>
      <c r="C1181" s="197" t="s">
        <v>1420</v>
      </c>
      <c r="D1181" s="195">
        <v>1.3</v>
      </c>
      <c r="E1181" s="194">
        <v>5.0000000000000001E-4</v>
      </c>
      <c r="F1181" s="194">
        <v>2E-3</v>
      </c>
      <c r="G1181" s="100" t="s">
        <v>38</v>
      </c>
      <c r="H1181" s="218" t="s">
        <v>1329</v>
      </c>
      <c r="I1181" s="14">
        <v>49</v>
      </c>
      <c r="J1181" s="14">
        <v>76</v>
      </c>
    </row>
    <row r="1182" spans="1:10" x14ac:dyDescent="0.2">
      <c r="A1182" s="126">
        <v>1178</v>
      </c>
      <c r="B1182" s="193">
        <v>43279</v>
      </c>
      <c r="C1182" s="197" t="s">
        <v>1421</v>
      </c>
      <c r="D1182" s="195">
        <v>1.1000000000000001</v>
      </c>
      <c r="E1182" s="194">
        <v>5.0000000000000001E-4</v>
      </c>
      <c r="F1182" s="194">
        <v>2E-3</v>
      </c>
      <c r="G1182" s="100" t="s">
        <v>38</v>
      </c>
      <c r="H1182" s="218" t="s">
        <v>1329</v>
      </c>
      <c r="I1182" s="14">
        <v>48</v>
      </c>
      <c r="J1182" s="14">
        <v>75</v>
      </c>
    </row>
    <row r="1183" spans="1:10" x14ac:dyDescent="0.2">
      <c r="A1183" s="126">
        <v>1179</v>
      </c>
      <c r="B1183" s="193">
        <v>43279</v>
      </c>
      <c r="C1183" s="197" t="s">
        <v>1422</v>
      </c>
      <c r="D1183" s="195">
        <v>1.1000000000000001</v>
      </c>
      <c r="E1183" s="194">
        <v>5.9999999999999995E-4</v>
      </c>
      <c r="F1183" s="194">
        <v>2E-3</v>
      </c>
      <c r="G1183" s="100" t="s">
        <v>38</v>
      </c>
      <c r="H1183" s="218" t="s">
        <v>1329</v>
      </c>
      <c r="I1183" s="14">
        <v>48</v>
      </c>
      <c r="J1183" s="14">
        <v>75</v>
      </c>
    </row>
    <row r="1184" spans="1:10" x14ac:dyDescent="0.2">
      <c r="A1184" s="126">
        <v>1180</v>
      </c>
      <c r="B1184" s="193">
        <v>43279</v>
      </c>
      <c r="C1184" s="197" t="s">
        <v>1423</v>
      </c>
      <c r="D1184" s="195">
        <v>3.4</v>
      </c>
      <c r="E1184" s="194">
        <v>1E-4</v>
      </c>
      <c r="F1184" s="194">
        <v>2E-3</v>
      </c>
      <c r="G1184" s="100" t="s">
        <v>38</v>
      </c>
      <c r="H1184" s="218" t="s">
        <v>1329</v>
      </c>
      <c r="I1184" s="14">
        <v>49</v>
      </c>
      <c r="J1184" s="14">
        <v>76</v>
      </c>
    </row>
    <row r="1185" spans="1:10" x14ac:dyDescent="0.2">
      <c r="A1185" s="126">
        <v>1181</v>
      </c>
      <c r="B1185" s="193">
        <v>43279</v>
      </c>
      <c r="C1185" s="197" t="s">
        <v>1424</v>
      </c>
      <c r="D1185" s="195">
        <v>4.2</v>
      </c>
      <c r="E1185" s="194">
        <v>2.9999999999999997E-4</v>
      </c>
      <c r="F1185" s="194">
        <v>2E-3</v>
      </c>
      <c r="G1185" s="100" t="s">
        <v>38</v>
      </c>
      <c r="H1185" s="218" t="s">
        <v>1329</v>
      </c>
      <c r="I1185" s="14">
        <v>46</v>
      </c>
      <c r="J1185" s="14">
        <v>75</v>
      </c>
    </row>
    <row r="1186" spans="1:10" x14ac:dyDescent="0.2">
      <c r="A1186" s="126">
        <v>1182</v>
      </c>
      <c r="B1186" s="193">
        <v>43279</v>
      </c>
      <c r="C1186" s="197" t="s">
        <v>1425</v>
      </c>
      <c r="D1186" s="195">
        <v>4.2</v>
      </c>
      <c r="E1186" s="194">
        <v>2.9999999999999997E-4</v>
      </c>
      <c r="F1186" s="194">
        <v>2E-3</v>
      </c>
      <c r="G1186" s="100" t="s">
        <v>38</v>
      </c>
      <c r="H1186" s="218" t="s">
        <v>1329</v>
      </c>
      <c r="I1186" s="14">
        <v>49</v>
      </c>
      <c r="J1186" s="14">
        <v>74</v>
      </c>
    </row>
    <row r="1187" spans="1:10" x14ac:dyDescent="0.2">
      <c r="A1187" s="126">
        <v>1183</v>
      </c>
      <c r="B1187" s="193">
        <v>43279</v>
      </c>
      <c r="C1187" s="197" t="s">
        <v>1426</v>
      </c>
      <c r="D1187" s="195">
        <v>3.1</v>
      </c>
      <c r="E1187" s="194" t="s">
        <v>45</v>
      </c>
      <c r="F1187" s="194">
        <v>2E-3</v>
      </c>
      <c r="G1187" s="100" t="s">
        <v>38</v>
      </c>
      <c r="H1187" s="218" t="s">
        <v>1329</v>
      </c>
      <c r="I1187" s="14">
        <v>48</v>
      </c>
      <c r="J1187" s="14">
        <v>72</v>
      </c>
    </row>
    <row r="1188" spans="1:10" x14ac:dyDescent="0.2">
      <c r="A1188" s="126">
        <v>1184</v>
      </c>
      <c r="B1188" s="193">
        <v>43278</v>
      </c>
      <c r="C1188" s="197" t="s">
        <v>1427</v>
      </c>
      <c r="D1188" s="195">
        <v>2.2000000000000002</v>
      </c>
      <c r="E1188" s="194">
        <v>8.0000000000000004E-4</v>
      </c>
      <c r="F1188" s="194">
        <v>2E-3</v>
      </c>
      <c r="G1188" s="100" t="s">
        <v>38</v>
      </c>
      <c r="H1188" s="218" t="s">
        <v>1329</v>
      </c>
      <c r="I1188" s="14">
        <v>49</v>
      </c>
      <c r="J1188" s="14">
        <v>76</v>
      </c>
    </row>
    <row r="1189" spans="1:10" x14ac:dyDescent="0.2">
      <c r="A1189" s="126">
        <v>1185</v>
      </c>
      <c r="B1189" s="193">
        <v>43279</v>
      </c>
      <c r="C1189" s="197" t="s">
        <v>1428</v>
      </c>
      <c r="D1189" s="195">
        <v>3.3</v>
      </c>
      <c r="E1189" s="194">
        <v>5.9999999999999995E-4</v>
      </c>
      <c r="F1189" s="194">
        <v>2E-3</v>
      </c>
      <c r="G1189" s="100" t="s">
        <v>38</v>
      </c>
      <c r="H1189" s="218" t="s">
        <v>1329</v>
      </c>
      <c r="I1189" s="14">
        <v>42</v>
      </c>
      <c r="J1189" s="14">
        <v>72</v>
      </c>
    </row>
    <row r="1190" spans="1:10" x14ac:dyDescent="0.2">
      <c r="A1190" s="126">
        <v>1186</v>
      </c>
      <c r="B1190" s="193">
        <v>43279</v>
      </c>
      <c r="C1190" s="197" t="s">
        <v>1429</v>
      </c>
      <c r="D1190" s="195">
        <v>3.1</v>
      </c>
      <c r="E1190" s="194" t="s">
        <v>45</v>
      </c>
      <c r="F1190" s="194">
        <v>2E-3</v>
      </c>
      <c r="G1190" s="100" t="s">
        <v>38</v>
      </c>
      <c r="H1190" s="218" t="s">
        <v>1329</v>
      </c>
      <c r="I1190" s="14">
        <v>49</v>
      </c>
      <c r="J1190" s="14">
        <v>76</v>
      </c>
    </row>
    <row r="1191" spans="1:10" x14ac:dyDescent="0.2">
      <c r="A1191" s="126">
        <v>1187</v>
      </c>
      <c r="B1191" s="193">
        <v>43279</v>
      </c>
      <c r="C1191" s="197" t="s">
        <v>1430</v>
      </c>
      <c r="D1191" s="195">
        <v>3.2</v>
      </c>
      <c r="E1191" s="194">
        <v>2.0000000000000001E-4</v>
      </c>
      <c r="F1191" s="194">
        <v>2E-3</v>
      </c>
      <c r="G1191" s="100" t="s">
        <v>38</v>
      </c>
      <c r="H1191" s="218" t="s">
        <v>1329</v>
      </c>
      <c r="I1191" s="14">
        <v>48</v>
      </c>
      <c r="J1191" s="14">
        <v>72</v>
      </c>
    </row>
    <row r="1192" spans="1:10" x14ac:dyDescent="0.2">
      <c r="A1192" s="126">
        <v>1188</v>
      </c>
      <c r="B1192" s="193">
        <v>43280</v>
      </c>
      <c r="C1192" s="197" t="s">
        <v>1431</v>
      </c>
      <c r="D1192" s="195">
        <v>5.3</v>
      </c>
      <c r="E1192" s="194">
        <v>2.9999999999999997E-4</v>
      </c>
      <c r="F1192" s="194">
        <v>2E-3</v>
      </c>
      <c r="G1192" s="100" t="s">
        <v>38</v>
      </c>
      <c r="H1192" s="218" t="s">
        <v>1329</v>
      </c>
      <c r="I1192" s="14">
        <v>46</v>
      </c>
      <c r="J1192" s="14">
        <v>72</v>
      </c>
    </row>
    <row r="1193" spans="1:10" x14ac:dyDescent="0.2">
      <c r="A1193" s="126">
        <v>1189</v>
      </c>
      <c r="B1193" s="193">
        <v>43280</v>
      </c>
      <c r="C1193" s="197" t="s">
        <v>1432</v>
      </c>
      <c r="D1193" s="195">
        <v>3.3</v>
      </c>
      <c r="E1193" s="194">
        <v>4.0000000000000002E-4</v>
      </c>
      <c r="F1193" s="194">
        <v>2E-3</v>
      </c>
      <c r="G1193" s="217" t="s">
        <v>53</v>
      </c>
      <c r="H1193" s="218" t="s">
        <v>1329</v>
      </c>
      <c r="I1193" s="14">
        <v>48</v>
      </c>
      <c r="J1193" s="14">
        <v>72</v>
      </c>
    </row>
    <row r="1194" spans="1:10" x14ac:dyDescent="0.2">
      <c r="A1194" s="126">
        <v>1190</v>
      </c>
      <c r="B1194" s="193">
        <v>43281</v>
      </c>
      <c r="C1194" s="197" t="s">
        <v>1433</v>
      </c>
      <c r="D1194" s="195">
        <v>2.2999999999999998</v>
      </c>
      <c r="E1194" s="194">
        <v>8.9999999999999998E-4</v>
      </c>
      <c r="F1194" s="194">
        <v>2E-3</v>
      </c>
      <c r="G1194" s="100" t="s">
        <v>38</v>
      </c>
      <c r="H1194" s="218" t="s">
        <v>1329</v>
      </c>
      <c r="I1194" s="14">
        <v>43</v>
      </c>
      <c r="J1194" s="14">
        <v>78</v>
      </c>
    </row>
    <row r="1195" spans="1:10" x14ac:dyDescent="0.2">
      <c r="A1195" s="126">
        <v>1191</v>
      </c>
      <c r="B1195" s="193">
        <v>43281</v>
      </c>
      <c r="C1195" s="197" t="s">
        <v>1434</v>
      </c>
      <c r="D1195" s="195">
        <v>5.2</v>
      </c>
      <c r="E1195" s="194">
        <v>1E-4</v>
      </c>
      <c r="F1195" s="194">
        <v>2E-3</v>
      </c>
      <c r="G1195" s="100" t="s">
        <v>38</v>
      </c>
      <c r="H1195" s="218" t="s">
        <v>1329</v>
      </c>
      <c r="I1195" s="14">
        <v>48</v>
      </c>
      <c r="J1195" s="14">
        <v>72</v>
      </c>
    </row>
    <row r="1196" spans="1:10" x14ac:dyDescent="0.2">
      <c r="A1196" s="126">
        <v>1192</v>
      </c>
      <c r="B1196" s="193">
        <v>43281</v>
      </c>
      <c r="C1196" s="197" t="s">
        <v>1435</v>
      </c>
      <c r="D1196" s="195">
        <v>2.4</v>
      </c>
      <c r="E1196" s="194">
        <v>8.9999999999999998E-4</v>
      </c>
      <c r="F1196" s="194">
        <v>2E-3</v>
      </c>
      <c r="G1196" s="100" t="s">
        <v>38</v>
      </c>
      <c r="H1196" s="218" t="s">
        <v>1329</v>
      </c>
      <c r="I1196" s="14">
        <v>43</v>
      </c>
      <c r="J1196" s="14">
        <v>76</v>
      </c>
    </row>
    <row r="1197" spans="1:10" x14ac:dyDescent="0.2">
      <c r="A1197" s="126">
        <v>1193</v>
      </c>
      <c r="B1197" s="193">
        <v>43280</v>
      </c>
      <c r="C1197" s="197" t="s">
        <v>1436</v>
      </c>
      <c r="D1197" s="195">
        <v>5.3</v>
      </c>
      <c r="E1197" s="194">
        <v>2.0000000000000001E-4</v>
      </c>
      <c r="F1197" s="194">
        <v>2E-3</v>
      </c>
      <c r="G1197" s="100" t="s">
        <v>38</v>
      </c>
      <c r="H1197" s="218" t="s">
        <v>1329</v>
      </c>
      <c r="I1197" s="14">
        <v>48</v>
      </c>
      <c r="J1197" s="14">
        <v>72</v>
      </c>
    </row>
    <row r="1198" spans="1:10" x14ac:dyDescent="0.2">
      <c r="A1198" s="126">
        <v>1194</v>
      </c>
      <c r="B1198" s="193">
        <v>43280</v>
      </c>
      <c r="C1198" s="197" t="s">
        <v>1437</v>
      </c>
      <c r="D1198" s="195">
        <v>4.4000000000000004</v>
      </c>
      <c r="E1198" s="194">
        <v>2.9999999999999997E-4</v>
      </c>
      <c r="F1198" s="194">
        <v>2E-3</v>
      </c>
      <c r="G1198" s="100" t="s">
        <v>38</v>
      </c>
      <c r="H1198" s="218" t="s">
        <v>1329</v>
      </c>
      <c r="I1198" s="14">
        <v>48</v>
      </c>
      <c r="J1198" s="14">
        <v>77</v>
      </c>
    </row>
    <row r="1199" spans="1:10" x14ac:dyDescent="0.2">
      <c r="A1199" s="126">
        <v>1195</v>
      </c>
      <c r="B1199" s="193">
        <v>43280</v>
      </c>
      <c r="C1199" s="197" t="s">
        <v>1438</v>
      </c>
      <c r="D1199" s="195">
        <v>4.3</v>
      </c>
      <c r="E1199" s="194">
        <v>2.0000000000000001E-4</v>
      </c>
      <c r="F1199" s="194">
        <v>2E-3</v>
      </c>
      <c r="G1199" s="100" t="s">
        <v>38</v>
      </c>
      <c r="H1199" s="218" t="s">
        <v>1329</v>
      </c>
      <c r="I1199" s="14">
        <v>48</v>
      </c>
      <c r="J1199" s="14">
        <v>77</v>
      </c>
    </row>
    <row r="1200" spans="1:10" x14ac:dyDescent="0.2">
      <c r="A1200" s="126">
        <v>1196</v>
      </c>
      <c r="B1200" s="193">
        <v>43280</v>
      </c>
      <c r="C1200" s="197" t="s">
        <v>1439</v>
      </c>
      <c r="D1200" s="195">
        <v>4.0999999999999996</v>
      </c>
      <c r="E1200" s="194">
        <v>5.0000000000000001E-4</v>
      </c>
      <c r="F1200" s="194">
        <v>2E-3</v>
      </c>
      <c r="G1200" s="100" t="s">
        <v>38</v>
      </c>
      <c r="H1200" s="218" t="s">
        <v>1329</v>
      </c>
      <c r="I1200" s="14">
        <v>42</v>
      </c>
      <c r="J1200" s="14">
        <v>76</v>
      </c>
    </row>
    <row r="1201" spans="1:10" x14ac:dyDescent="0.2">
      <c r="A1201" s="126">
        <v>1197</v>
      </c>
      <c r="B1201" s="193">
        <v>43280</v>
      </c>
      <c r="C1201" s="197" t="s">
        <v>1440</v>
      </c>
      <c r="D1201" s="195">
        <v>4.2</v>
      </c>
      <c r="E1201" s="194">
        <v>5.0000000000000001E-4</v>
      </c>
      <c r="F1201" s="194">
        <v>2E-3</v>
      </c>
      <c r="G1201" s="100" t="s">
        <v>38</v>
      </c>
      <c r="H1201" s="218" t="s">
        <v>1329</v>
      </c>
      <c r="I1201" s="14">
        <v>42</v>
      </c>
      <c r="J1201" s="14">
        <v>76</v>
      </c>
    </row>
    <row r="1202" spans="1:10" x14ac:dyDescent="0.2">
      <c r="A1202" s="126">
        <v>1198</v>
      </c>
      <c r="B1202" s="193">
        <v>43280</v>
      </c>
      <c r="C1202" s="197" t="s">
        <v>1441</v>
      </c>
      <c r="D1202" s="195">
        <v>3.4</v>
      </c>
      <c r="E1202" s="194">
        <v>8.0000000000000004E-4</v>
      </c>
      <c r="F1202" s="194">
        <v>2E-3</v>
      </c>
      <c r="G1202" s="100" t="s">
        <v>38</v>
      </c>
      <c r="H1202" s="218" t="s">
        <v>1329</v>
      </c>
      <c r="I1202" s="14">
        <v>43</v>
      </c>
      <c r="J1202" s="14">
        <v>75</v>
      </c>
    </row>
    <row r="1203" spans="1:10" x14ac:dyDescent="0.2">
      <c r="A1203" s="126">
        <v>1199</v>
      </c>
      <c r="B1203" s="193">
        <v>43280</v>
      </c>
      <c r="C1203" s="197" t="s">
        <v>1442</v>
      </c>
      <c r="D1203" s="195">
        <v>3.3</v>
      </c>
      <c r="E1203" s="194">
        <v>8.9999999999999998E-4</v>
      </c>
      <c r="F1203" s="194">
        <v>2E-3</v>
      </c>
      <c r="G1203" s="100" t="s">
        <v>38</v>
      </c>
      <c r="H1203" s="218" t="s">
        <v>1329</v>
      </c>
      <c r="I1203" s="14">
        <v>42</v>
      </c>
      <c r="J1203" s="14">
        <v>74</v>
      </c>
    </row>
    <row r="1204" spans="1:10" x14ac:dyDescent="0.2">
      <c r="A1204" s="126">
        <v>1200</v>
      </c>
      <c r="B1204" s="193">
        <v>43281</v>
      </c>
      <c r="C1204" s="197" t="s">
        <v>1443</v>
      </c>
      <c r="D1204" s="195">
        <v>3.1</v>
      </c>
      <c r="E1204" s="194">
        <v>6.9999999999999999E-4</v>
      </c>
      <c r="F1204" s="194">
        <v>2E-3</v>
      </c>
      <c r="G1204" s="100" t="s">
        <v>38</v>
      </c>
      <c r="H1204" s="218" t="s">
        <v>1329</v>
      </c>
      <c r="I1204" s="14">
        <v>46</v>
      </c>
      <c r="J1204" s="14">
        <v>73</v>
      </c>
    </row>
    <row r="1205" spans="1:10" x14ac:dyDescent="0.2">
      <c r="A1205" s="126">
        <v>1201</v>
      </c>
      <c r="B1205" s="193">
        <v>43281</v>
      </c>
      <c r="C1205" s="197" t="s">
        <v>1444</v>
      </c>
      <c r="D1205" s="195">
        <v>3.3</v>
      </c>
      <c r="E1205" s="194">
        <v>8.9999999999999998E-4</v>
      </c>
      <c r="F1205" s="194">
        <v>2E-3</v>
      </c>
      <c r="G1205" s="100" t="s">
        <v>38</v>
      </c>
      <c r="H1205" s="218" t="s">
        <v>1329</v>
      </c>
      <c r="I1205" s="14">
        <v>50</v>
      </c>
      <c r="J1205" s="14">
        <v>73</v>
      </c>
    </row>
    <row r="1206" spans="1:10" x14ac:dyDescent="0.2">
      <c r="A1206" s="126">
        <v>1202</v>
      </c>
      <c r="B1206" s="193">
        <v>43281</v>
      </c>
      <c r="C1206" s="197" t="s">
        <v>1445</v>
      </c>
      <c r="D1206" s="195">
        <v>3.4</v>
      </c>
      <c r="E1206" s="194">
        <v>8.9999999999999998E-4</v>
      </c>
      <c r="F1206" s="194">
        <v>2E-3</v>
      </c>
      <c r="G1206" s="100" t="s">
        <v>38</v>
      </c>
      <c r="H1206" s="218" t="s">
        <v>1329</v>
      </c>
      <c r="I1206" s="14">
        <v>48</v>
      </c>
      <c r="J1206" s="14">
        <v>72</v>
      </c>
    </row>
    <row r="1207" spans="1:10" x14ac:dyDescent="0.2">
      <c r="A1207" s="126">
        <v>1203</v>
      </c>
      <c r="B1207" s="193">
        <v>43281</v>
      </c>
      <c r="C1207" s="197" t="s">
        <v>1446</v>
      </c>
      <c r="D1207" s="195">
        <v>4.2</v>
      </c>
      <c r="E1207" s="194">
        <v>1.1999999999999999E-3</v>
      </c>
      <c r="F1207" s="194">
        <v>2E-3</v>
      </c>
      <c r="G1207" s="100" t="s">
        <v>38</v>
      </c>
      <c r="H1207" s="218" t="s">
        <v>1329</v>
      </c>
      <c r="I1207" s="14">
        <v>49</v>
      </c>
      <c r="J1207" s="14">
        <v>72</v>
      </c>
    </row>
    <row r="1208" spans="1:10" x14ac:dyDescent="0.2">
      <c r="A1208" s="126">
        <v>1204</v>
      </c>
      <c r="B1208" s="193">
        <v>43281</v>
      </c>
      <c r="C1208" s="197" t="s">
        <v>1447</v>
      </c>
      <c r="D1208" s="195">
        <v>4.3</v>
      </c>
      <c r="E1208" s="194">
        <v>4.0000000000000002E-4</v>
      </c>
      <c r="F1208" s="194">
        <v>2E-3</v>
      </c>
      <c r="G1208" s="100" t="s">
        <v>38</v>
      </c>
      <c r="H1208" s="218" t="s">
        <v>1329</v>
      </c>
      <c r="I1208" s="14">
        <v>49</v>
      </c>
      <c r="J1208" s="14">
        <v>74</v>
      </c>
    </row>
    <row r="1209" spans="1:10" x14ac:dyDescent="0.2">
      <c r="A1209" s="126">
        <v>1205</v>
      </c>
      <c r="B1209" s="193">
        <v>43281</v>
      </c>
      <c r="C1209" s="197" t="s">
        <v>1448</v>
      </c>
      <c r="D1209" s="195">
        <v>3.3</v>
      </c>
      <c r="E1209" s="194">
        <v>2.0000000000000001E-4</v>
      </c>
      <c r="F1209" s="194">
        <v>2E-3</v>
      </c>
      <c r="G1209" s="100" t="s">
        <v>38</v>
      </c>
      <c r="H1209" s="218" t="s">
        <v>1329</v>
      </c>
      <c r="I1209" s="14">
        <v>43</v>
      </c>
      <c r="J1209" s="14">
        <v>75</v>
      </c>
    </row>
    <row r="1210" spans="1:10" ht="15" x14ac:dyDescent="0.2">
      <c r="A1210" s="126">
        <v>1206</v>
      </c>
      <c r="B1210" s="193">
        <v>43281</v>
      </c>
      <c r="C1210" s="197" t="s">
        <v>1457</v>
      </c>
      <c r="D1210" s="17">
        <v>5.0999999999999996</v>
      </c>
      <c r="E1210" s="28">
        <v>8.0000000000000004E-4</v>
      </c>
      <c r="F1210" s="194">
        <v>2E-3</v>
      </c>
      <c r="G1210" s="14" t="s">
        <v>38</v>
      </c>
      <c r="H1210" s="194" t="s">
        <v>1329</v>
      </c>
      <c r="I1210" s="219">
        <v>49</v>
      </c>
      <c r="J1210" s="219">
        <v>76</v>
      </c>
    </row>
    <row r="1211" spans="1:10" ht="15" x14ac:dyDescent="0.2">
      <c r="A1211" s="126">
        <v>1207</v>
      </c>
      <c r="B1211" s="193">
        <v>43283</v>
      </c>
      <c r="C1211" s="197" t="s">
        <v>1458</v>
      </c>
      <c r="D1211" s="17">
        <v>2.4</v>
      </c>
      <c r="E1211" s="28">
        <v>5.0000000000000001E-4</v>
      </c>
      <c r="F1211" s="194">
        <v>2E-3</v>
      </c>
      <c r="G1211" s="220" t="s">
        <v>53</v>
      </c>
      <c r="H1211" s="194" t="s">
        <v>1329</v>
      </c>
      <c r="I1211" s="219">
        <v>46</v>
      </c>
      <c r="J1211" s="219">
        <v>73</v>
      </c>
    </row>
    <row r="1212" spans="1:10" ht="15" x14ac:dyDescent="0.2">
      <c r="A1212" s="126">
        <v>1208</v>
      </c>
      <c r="B1212" s="193">
        <v>43283</v>
      </c>
      <c r="C1212" s="197" t="s">
        <v>1459</v>
      </c>
      <c r="D1212" s="17">
        <v>5.2</v>
      </c>
      <c r="E1212" s="28">
        <v>1.6000000000000001E-3</v>
      </c>
      <c r="F1212" s="194">
        <v>2E-3</v>
      </c>
      <c r="G1212" s="14" t="s">
        <v>38</v>
      </c>
      <c r="H1212" s="194" t="s">
        <v>1329</v>
      </c>
      <c r="I1212" s="219">
        <v>49</v>
      </c>
      <c r="J1212" s="219">
        <v>76</v>
      </c>
    </row>
    <row r="1213" spans="1:10" ht="15" x14ac:dyDescent="0.2">
      <c r="A1213" s="126">
        <v>1209</v>
      </c>
      <c r="B1213" s="193">
        <v>43283</v>
      </c>
      <c r="C1213" s="197" t="s">
        <v>1460</v>
      </c>
      <c r="D1213" s="17">
        <v>3.1</v>
      </c>
      <c r="E1213" s="28">
        <v>1E-4</v>
      </c>
      <c r="F1213" s="194">
        <v>2E-3</v>
      </c>
      <c r="G1213" s="220" t="s">
        <v>53</v>
      </c>
      <c r="H1213" s="194" t="s">
        <v>1329</v>
      </c>
      <c r="I1213" s="219">
        <v>43</v>
      </c>
      <c r="J1213" s="219">
        <v>73</v>
      </c>
    </row>
    <row r="1214" spans="1:10" ht="15" x14ac:dyDescent="0.2">
      <c r="A1214" s="126">
        <v>1210</v>
      </c>
      <c r="B1214" s="193">
        <v>43283</v>
      </c>
      <c r="C1214" s="197" t="s">
        <v>1461</v>
      </c>
      <c r="D1214" s="17">
        <v>1.4</v>
      </c>
      <c r="E1214" s="28">
        <v>2.9999999999999997E-4</v>
      </c>
      <c r="F1214" s="194">
        <v>2E-3</v>
      </c>
      <c r="G1214" s="14" t="s">
        <v>38</v>
      </c>
      <c r="H1214" s="194" t="s">
        <v>1329</v>
      </c>
      <c r="I1214" s="219">
        <v>48</v>
      </c>
      <c r="J1214" s="219">
        <v>72</v>
      </c>
    </row>
    <row r="1215" spans="1:10" ht="15" x14ac:dyDescent="0.2">
      <c r="A1215" s="126">
        <v>1211</v>
      </c>
      <c r="B1215" s="193">
        <v>43281</v>
      </c>
      <c r="C1215" s="197" t="s">
        <v>1462</v>
      </c>
      <c r="D1215" s="17">
        <v>3.4</v>
      </c>
      <c r="E1215" s="28">
        <v>2.0000000000000001E-4</v>
      </c>
      <c r="F1215" s="194">
        <v>2E-3</v>
      </c>
      <c r="G1215" s="14" t="s">
        <v>38</v>
      </c>
      <c r="H1215" s="194" t="s">
        <v>1329</v>
      </c>
      <c r="I1215" s="219">
        <v>50</v>
      </c>
      <c r="J1215" s="219">
        <v>75</v>
      </c>
    </row>
    <row r="1216" spans="1:10" ht="15" x14ac:dyDescent="0.2">
      <c r="A1216" s="126">
        <v>1212</v>
      </c>
      <c r="B1216" s="193">
        <v>43283</v>
      </c>
      <c r="C1216" s="197" t="s">
        <v>1463</v>
      </c>
      <c r="D1216" s="17">
        <v>2.2999999999999998</v>
      </c>
      <c r="E1216" s="28">
        <v>1.2999999999999999E-3</v>
      </c>
      <c r="F1216" s="194">
        <v>2E-3</v>
      </c>
      <c r="G1216" s="14" t="s">
        <v>38</v>
      </c>
      <c r="H1216" s="194" t="s">
        <v>1329</v>
      </c>
      <c r="I1216" s="219">
        <v>46</v>
      </c>
      <c r="J1216" s="219">
        <v>75</v>
      </c>
    </row>
    <row r="1217" spans="1:10" ht="15" x14ac:dyDescent="0.2">
      <c r="A1217" s="126">
        <v>1213</v>
      </c>
      <c r="B1217" s="193">
        <v>43283</v>
      </c>
      <c r="C1217" s="197" t="s">
        <v>1464</v>
      </c>
      <c r="D1217" s="17">
        <v>4.3</v>
      </c>
      <c r="E1217" s="28">
        <v>1.2999999999999999E-3</v>
      </c>
      <c r="F1217" s="194">
        <v>2E-3</v>
      </c>
      <c r="G1217" s="14" t="s">
        <v>38</v>
      </c>
      <c r="H1217" s="194" t="s">
        <v>1329</v>
      </c>
      <c r="I1217" s="219">
        <v>49</v>
      </c>
      <c r="J1217" s="219">
        <v>76</v>
      </c>
    </row>
    <row r="1218" spans="1:10" ht="15" x14ac:dyDescent="0.2">
      <c r="A1218" s="126">
        <v>1214</v>
      </c>
      <c r="B1218" s="193">
        <v>43283</v>
      </c>
      <c r="C1218" s="197" t="s">
        <v>1465</v>
      </c>
      <c r="D1218" s="17">
        <v>4.2</v>
      </c>
      <c r="E1218" s="28">
        <v>5.9999999999999995E-4</v>
      </c>
      <c r="F1218" s="194">
        <v>2E-3</v>
      </c>
      <c r="G1218" s="14" t="s">
        <v>38</v>
      </c>
      <c r="H1218" s="194" t="s">
        <v>1329</v>
      </c>
      <c r="I1218" s="219">
        <v>46</v>
      </c>
      <c r="J1218" s="219">
        <v>75</v>
      </c>
    </row>
    <row r="1219" spans="1:10" ht="15" x14ac:dyDescent="0.2">
      <c r="A1219" s="126">
        <v>1215</v>
      </c>
      <c r="B1219" s="193">
        <v>43283</v>
      </c>
      <c r="C1219" s="197" t="s">
        <v>1466</v>
      </c>
      <c r="D1219" s="17">
        <v>3.3</v>
      </c>
      <c r="E1219" s="28">
        <v>1E-4</v>
      </c>
      <c r="F1219" s="194">
        <v>2E-3</v>
      </c>
      <c r="G1219" s="14" t="s">
        <v>38</v>
      </c>
      <c r="H1219" s="194" t="s">
        <v>1329</v>
      </c>
      <c r="I1219" s="219">
        <v>50</v>
      </c>
      <c r="J1219" s="219">
        <v>76</v>
      </c>
    </row>
    <row r="1220" spans="1:10" ht="15" x14ac:dyDescent="0.2">
      <c r="A1220" s="126">
        <v>1216</v>
      </c>
      <c r="B1220" s="193">
        <v>43283</v>
      </c>
      <c r="C1220" s="197" t="s">
        <v>1467</v>
      </c>
      <c r="D1220" s="17">
        <v>5.3</v>
      </c>
      <c r="E1220" s="28">
        <v>1E-4</v>
      </c>
      <c r="F1220" s="194">
        <v>2E-3</v>
      </c>
      <c r="G1220" s="14" t="s">
        <v>38</v>
      </c>
      <c r="H1220" s="194" t="s">
        <v>1329</v>
      </c>
      <c r="I1220" s="219">
        <v>48</v>
      </c>
      <c r="J1220" s="219">
        <v>77</v>
      </c>
    </row>
    <row r="1221" spans="1:10" ht="15" x14ac:dyDescent="0.2">
      <c r="A1221" s="126">
        <v>1217</v>
      </c>
      <c r="B1221" s="193">
        <v>43283</v>
      </c>
      <c r="C1221" s="197" t="s">
        <v>1468</v>
      </c>
      <c r="D1221" s="17">
        <v>5.4</v>
      </c>
      <c r="E1221" s="28">
        <v>1.4E-3</v>
      </c>
      <c r="F1221" s="194">
        <v>2E-3</v>
      </c>
      <c r="G1221" s="14" t="s">
        <v>38</v>
      </c>
      <c r="H1221" s="194" t="s">
        <v>1329</v>
      </c>
      <c r="I1221" s="219">
        <v>46</v>
      </c>
      <c r="J1221" s="219">
        <v>73</v>
      </c>
    </row>
    <row r="1222" spans="1:10" ht="15" x14ac:dyDescent="0.2">
      <c r="A1222" s="126">
        <v>1218</v>
      </c>
      <c r="B1222" s="193">
        <v>43283</v>
      </c>
      <c r="C1222" s="197" t="s">
        <v>1469</v>
      </c>
      <c r="D1222" s="17">
        <v>6.1</v>
      </c>
      <c r="E1222" s="194" t="s">
        <v>45</v>
      </c>
      <c r="F1222" s="194">
        <v>2E-3</v>
      </c>
      <c r="G1222" s="14" t="s">
        <v>38</v>
      </c>
      <c r="H1222" s="194" t="s">
        <v>1329</v>
      </c>
      <c r="I1222" s="219">
        <v>42</v>
      </c>
      <c r="J1222" s="219">
        <v>76</v>
      </c>
    </row>
    <row r="1223" spans="1:10" ht="15" x14ac:dyDescent="0.2">
      <c r="A1223" s="126">
        <v>1219</v>
      </c>
      <c r="B1223" s="193">
        <v>43283</v>
      </c>
      <c r="C1223" s="197" t="s">
        <v>1470</v>
      </c>
      <c r="D1223" s="17">
        <v>6.2</v>
      </c>
      <c r="E1223" s="194" t="s">
        <v>45</v>
      </c>
      <c r="F1223" s="194">
        <v>2E-3</v>
      </c>
      <c r="G1223" s="14" t="s">
        <v>38</v>
      </c>
      <c r="H1223" s="194" t="s">
        <v>1329</v>
      </c>
      <c r="I1223" s="219">
        <v>48</v>
      </c>
      <c r="J1223" s="219">
        <v>75</v>
      </c>
    </row>
    <row r="1224" spans="1:10" ht="15" x14ac:dyDescent="0.2">
      <c r="A1224" s="126">
        <v>1220</v>
      </c>
      <c r="B1224" s="193">
        <v>43284</v>
      </c>
      <c r="C1224" s="197" t="s">
        <v>1471</v>
      </c>
      <c r="D1224" s="17">
        <v>3.1</v>
      </c>
      <c r="E1224" s="28">
        <v>2.9999999999999997E-4</v>
      </c>
      <c r="F1224" s="194">
        <v>2E-3</v>
      </c>
      <c r="G1224" s="14" t="s">
        <v>38</v>
      </c>
      <c r="H1224" s="194" t="s">
        <v>1329</v>
      </c>
      <c r="I1224" s="219">
        <v>49</v>
      </c>
      <c r="J1224" s="219">
        <v>74</v>
      </c>
    </row>
    <row r="1225" spans="1:10" x14ac:dyDescent="0.2">
      <c r="A1225" s="126">
        <v>1221</v>
      </c>
      <c r="B1225" s="193">
        <v>43283</v>
      </c>
      <c r="C1225" s="197" t="s">
        <v>1472</v>
      </c>
      <c r="D1225" s="17">
        <v>3.4</v>
      </c>
      <c r="E1225" s="28">
        <v>1E-3</v>
      </c>
      <c r="F1225" s="194">
        <v>2E-3</v>
      </c>
      <c r="G1225" s="220" t="s">
        <v>53</v>
      </c>
      <c r="H1225" s="194" t="s">
        <v>1329</v>
      </c>
      <c r="I1225" s="28">
        <v>42</v>
      </c>
      <c r="J1225" s="28">
        <v>74</v>
      </c>
    </row>
    <row r="1226" spans="1:10" x14ac:dyDescent="0.2">
      <c r="A1226" s="126">
        <v>1222</v>
      </c>
      <c r="B1226" s="193">
        <v>43283</v>
      </c>
      <c r="C1226" s="197" t="s">
        <v>1473</v>
      </c>
      <c r="D1226" s="17">
        <v>3.2</v>
      </c>
      <c r="E1226" s="28">
        <v>1.5E-3</v>
      </c>
      <c r="F1226" s="194">
        <v>2E-3</v>
      </c>
      <c r="G1226" s="14" t="s">
        <v>38</v>
      </c>
      <c r="H1226" s="194" t="s">
        <v>1329</v>
      </c>
      <c r="I1226" s="28">
        <v>49</v>
      </c>
      <c r="J1226" s="28">
        <v>74</v>
      </c>
    </row>
    <row r="1227" spans="1:10" x14ac:dyDescent="0.2">
      <c r="A1227" s="126">
        <v>1223</v>
      </c>
      <c r="B1227" s="193">
        <v>43283</v>
      </c>
      <c r="C1227" s="197" t="s">
        <v>1474</v>
      </c>
      <c r="D1227" s="17">
        <v>3.2</v>
      </c>
      <c r="E1227" s="28">
        <v>1.4E-3</v>
      </c>
      <c r="F1227" s="194">
        <v>2E-3</v>
      </c>
      <c r="G1227" s="14" t="s">
        <v>38</v>
      </c>
      <c r="H1227" s="194" t="s">
        <v>1329</v>
      </c>
      <c r="I1227" s="28">
        <v>46</v>
      </c>
      <c r="J1227" s="28">
        <v>78</v>
      </c>
    </row>
    <row r="1228" spans="1:10" x14ac:dyDescent="0.2">
      <c r="A1228" s="126">
        <v>1224</v>
      </c>
      <c r="B1228" s="193">
        <v>43281</v>
      </c>
      <c r="C1228" s="197" t="s">
        <v>1475</v>
      </c>
      <c r="D1228" s="17">
        <v>4.0999999999999996</v>
      </c>
      <c r="E1228" s="28">
        <v>1E-4</v>
      </c>
      <c r="F1228" s="194">
        <v>2E-3</v>
      </c>
      <c r="G1228" s="14" t="s">
        <v>38</v>
      </c>
      <c r="H1228" s="194" t="s">
        <v>1329</v>
      </c>
      <c r="I1228" s="28">
        <v>48</v>
      </c>
      <c r="J1228" s="28">
        <v>72</v>
      </c>
    </row>
    <row r="1229" spans="1:10" x14ac:dyDescent="0.2">
      <c r="A1229" s="126">
        <v>1225</v>
      </c>
      <c r="B1229" s="193">
        <v>43284</v>
      </c>
      <c r="C1229" s="197" t="s">
        <v>1476</v>
      </c>
      <c r="D1229" s="17">
        <v>2.1</v>
      </c>
      <c r="E1229" s="28">
        <v>6.9999999999999999E-4</v>
      </c>
      <c r="F1229" s="194">
        <v>2E-3</v>
      </c>
      <c r="G1229" s="14" t="s">
        <v>38</v>
      </c>
      <c r="H1229" s="194" t="s">
        <v>1329</v>
      </c>
      <c r="I1229" s="28">
        <v>46</v>
      </c>
      <c r="J1229" s="28">
        <v>73</v>
      </c>
    </row>
    <row r="1230" spans="1:10" x14ac:dyDescent="0.2">
      <c r="A1230" s="126">
        <v>1226</v>
      </c>
      <c r="B1230" s="193">
        <v>43284</v>
      </c>
      <c r="C1230" s="197" t="s">
        <v>1477</v>
      </c>
      <c r="D1230" s="17">
        <v>1.3</v>
      </c>
      <c r="E1230" s="28">
        <v>1.2999999999999999E-3</v>
      </c>
      <c r="F1230" s="194">
        <v>2E-3</v>
      </c>
      <c r="G1230" s="14" t="s">
        <v>38</v>
      </c>
      <c r="H1230" s="194" t="s">
        <v>1329</v>
      </c>
      <c r="I1230" s="28">
        <v>48</v>
      </c>
      <c r="J1230" s="28">
        <v>75</v>
      </c>
    </row>
    <row r="1231" spans="1:10" x14ac:dyDescent="0.2">
      <c r="A1231" s="126">
        <v>1227</v>
      </c>
      <c r="B1231" s="193">
        <v>43284</v>
      </c>
      <c r="C1231" s="197" t="s">
        <v>1478</v>
      </c>
      <c r="D1231" s="17">
        <v>5.0999999999999996</v>
      </c>
      <c r="E1231" s="28">
        <v>2.9999999999999997E-4</v>
      </c>
      <c r="F1231" s="194">
        <v>2E-3</v>
      </c>
      <c r="G1231" s="14" t="s">
        <v>38</v>
      </c>
      <c r="H1231" s="194" t="s">
        <v>1329</v>
      </c>
      <c r="I1231" s="28">
        <v>43</v>
      </c>
      <c r="J1231" s="28">
        <v>75</v>
      </c>
    </row>
    <row r="1232" spans="1:10" x14ac:dyDescent="0.2">
      <c r="A1232" s="126">
        <v>1228</v>
      </c>
      <c r="B1232" s="193">
        <v>43284</v>
      </c>
      <c r="C1232" s="197" t="s">
        <v>1479</v>
      </c>
      <c r="D1232" s="17">
        <v>1.2</v>
      </c>
      <c r="E1232" s="28">
        <v>1.1000000000000001E-3</v>
      </c>
      <c r="F1232" s="194">
        <v>2E-3</v>
      </c>
      <c r="G1232" s="14" t="s">
        <v>38</v>
      </c>
      <c r="H1232" s="194" t="s">
        <v>1329</v>
      </c>
      <c r="I1232" s="28">
        <v>48</v>
      </c>
      <c r="J1232" s="28">
        <v>72</v>
      </c>
    </row>
    <row r="1233" spans="1:10" x14ac:dyDescent="0.2">
      <c r="A1233" s="126">
        <v>1229</v>
      </c>
      <c r="B1233" s="193">
        <v>43284</v>
      </c>
      <c r="C1233" s="197" t="s">
        <v>1480</v>
      </c>
      <c r="D1233" s="17">
        <v>1.1000000000000001</v>
      </c>
      <c r="E1233" s="28">
        <v>5.0000000000000001E-4</v>
      </c>
      <c r="F1233" s="194">
        <v>2E-3</v>
      </c>
      <c r="G1233" s="14" t="s">
        <v>38</v>
      </c>
      <c r="H1233" s="194" t="s">
        <v>1329</v>
      </c>
      <c r="I1233" s="28">
        <v>48</v>
      </c>
      <c r="J1233" s="28">
        <v>75</v>
      </c>
    </row>
    <row r="1234" spans="1:10" x14ac:dyDescent="0.2">
      <c r="A1234" s="126">
        <v>1230</v>
      </c>
      <c r="B1234" s="193">
        <v>43283</v>
      </c>
      <c r="C1234" s="197" t="s">
        <v>1481</v>
      </c>
      <c r="D1234" s="17">
        <v>2.4</v>
      </c>
      <c r="E1234" s="28">
        <v>5.9999999999999995E-4</v>
      </c>
      <c r="F1234" s="194">
        <v>2E-3</v>
      </c>
      <c r="G1234" s="14" t="s">
        <v>38</v>
      </c>
      <c r="H1234" s="194" t="s">
        <v>1329</v>
      </c>
      <c r="I1234" s="28">
        <v>49</v>
      </c>
      <c r="J1234" s="28">
        <v>74</v>
      </c>
    </row>
    <row r="1235" spans="1:10" x14ac:dyDescent="0.2">
      <c r="A1235" s="126">
        <v>1231</v>
      </c>
      <c r="B1235" s="193">
        <v>43283</v>
      </c>
      <c r="C1235" s="197" t="s">
        <v>1482</v>
      </c>
      <c r="D1235" s="17">
        <v>6.3</v>
      </c>
      <c r="E1235" s="28">
        <v>4.0000000000000002E-4</v>
      </c>
      <c r="F1235" s="194">
        <v>2E-3</v>
      </c>
      <c r="G1235" s="14" t="s">
        <v>38</v>
      </c>
      <c r="H1235" s="194" t="s">
        <v>1329</v>
      </c>
      <c r="I1235" s="28">
        <v>49</v>
      </c>
      <c r="J1235" s="28">
        <v>74</v>
      </c>
    </row>
    <row r="1236" spans="1:10" x14ac:dyDescent="0.2">
      <c r="A1236" s="126">
        <v>1232</v>
      </c>
      <c r="B1236" s="193">
        <v>43284</v>
      </c>
      <c r="C1236" s="197" t="s">
        <v>1483</v>
      </c>
      <c r="D1236" s="17">
        <v>2.2000000000000002</v>
      </c>
      <c r="E1236" s="194" t="s">
        <v>45</v>
      </c>
      <c r="F1236" s="194">
        <v>2E-3</v>
      </c>
      <c r="G1236" s="14" t="s">
        <v>38</v>
      </c>
      <c r="H1236" s="194" t="s">
        <v>1329</v>
      </c>
      <c r="I1236" s="28">
        <v>50</v>
      </c>
      <c r="J1236" s="28">
        <v>76</v>
      </c>
    </row>
    <row r="1237" spans="1:10" x14ac:dyDescent="0.2">
      <c r="A1237" s="126">
        <v>1233</v>
      </c>
      <c r="B1237" s="193">
        <v>43284</v>
      </c>
      <c r="C1237" s="197" t="s">
        <v>1484</v>
      </c>
      <c r="D1237" s="17">
        <v>1.4</v>
      </c>
      <c r="E1237" s="28">
        <v>4.0000000000000002E-4</v>
      </c>
      <c r="F1237" s="194">
        <v>2E-3</v>
      </c>
      <c r="G1237" s="14" t="s">
        <v>38</v>
      </c>
      <c r="H1237" s="194" t="s">
        <v>1329</v>
      </c>
      <c r="I1237" s="28">
        <v>46</v>
      </c>
      <c r="J1237" s="28">
        <v>73</v>
      </c>
    </row>
    <row r="1238" spans="1:10" x14ac:dyDescent="0.2">
      <c r="A1238" s="126">
        <v>1234</v>
      </c>
      <c r="B1238" s="193">
        <v>43284</v>
      </c>
      <c r="C1238" s="197" t="s">
        <v>1485</v>
      </c>
      <c r="D1238" s="17">
        <v>3.2</v>
      </c>
      <c r="E1238" s="28">
        <v>6.9999999999999999E-4</v>
      </c>
      <c r="F1238" s="194">
        <v>2E-3</v>
      </c>
      <c r="G1238" s="14" t="s">
        <v>38</v>
      </c>
      <c r="H1238" s="194" t="s">
        <v>1329</v>
      </c>
      <c r="I1238" s="28">
        <v>43</v>
      </c>
      <c r="J1238" s="28">
        <v>75</v>
      </c>
    </row>
    <row r="1239" spans="1:10" x14ac:dyDescent="0.2">
      <c r="A1239" s="126">
        <v>1235</v>
      </c>
      <c r="B1239" s="193">
        <v>43284</v>
      </c>
      <c r="C1239" s="197" t="s">
        <v>1486</v>
      </c>
      <c r="D1239" s="17">
        <v>4.2</v>
      </c>
      <c r="E1239" s="28">
        <v>5.0000000000000001E-4</v>
      </c>
      <c r="F1239" s="194">
        <v>2E-3</v>
      </c>
      <c r="G1239" s="14" t="s">
        <v>38</v>
      </c>
      <c r="H1239" s="194" t="s">
        <v>1329</v>
      </c>
      <c r="I1239" s="28">
        <v>49</v>
      </c>
      <c r="J1239" s="28">
        <v>74</v>
      </c>
    </row>
    <row r="1240" spans="1:10" x14ac:dyDescent="0.2">
      <c r="A1240" s="126">
        <v>1236</v>
      </c>
      <c r="B1240" s="193">
        <v>43284</v>
      </c>
      <c r="C1240" s="197" t="s">
        <v>1487</v>
      </c>
      <c r="D1240" s="17">
        <v>5.2</v>
      </c>
      <c r="E1240" s="28">
        <v>1.6999999999999999E-3</v>
      </c>
      <c r="F1240" s="194">
        <v>2E-3</v>
      </c>
      <c r="G1240" s="14" t="s">
        <v>38</v>
      </c>
      <c r="H1240" s="194" t="s">
        <v>1329</v>
      </c>
      <c r="I1240" s="28">
        <v>46</v>
      </c>
      <c r="J1240" s="28">
        <v>73</v>
      </c>
    </row>
    <row r="1241" spans="1:10" x14ac:dyDescent="0.2">
      <c r="A1241" s="126">
        <v>1237</v>
      </c>
      <c r="B1241" s="193">
        <v>43284</v>
      </c>
      <c r="C1241" s="197" t="s">
        <v>1488</v>
      </c>
      <c r="D1241" s="17">
        <v>3.3</v>
      </c>
      <c r="E1241" s="28">
        <v>2.9999999999999997E-4</v>
      </c>
      <c r="F1241" s="194">
        <v>2E-3</v>
      </c>
      <c r="G1241" s="14" t="s">
        <v>38</v>
      </c>
      <c r="H1241" s="194" t="s">
        <v>1329</v>
      </c>
      <c r="I1241" s="28">
        <v>46</v>
      </c>
      <c r="J1241" s="28">
        <v>73</v>
      </c>
    </row>
    <row r="1242" spans="1:10" x14ac:dyDescent="0.2">
      <c r="A1242" s="126">
        <v>1238</v>
      </c>
      <c r="B1242" s="193">
        <v>43284</v>
      </c>
      <c r="C1242" s="197" t="s">
        <v>1489</v>
      </c>
      <c r="D1242" s="17">
        <v>5.3</v>
      </c>
      <c r="E1242" s="28">
        <v>2.9999999999999997E-4</v>
      </c>
      <c r="F1242" s="194">
        <v>2E-3</v>
      </c>
      <c r="G1242" s="14" t="s">
        <v>38</v>
      </c>
      <c r="H1242" s="194" t="s">
        <v>1329</v>
      </c>
      <c r="I1242" s="28">
        <v>48</v>
      </c>
      <c r="J1242" s="28">
        <v>77</v>
      </c>
    </row>
    <row r="1243" spans="1:10" s="29" customFormat="1" x14ac:dyDescent="0.2">
      <c r="A1243" s="126">
        <v>1239</v>
      </c>
      <c r="B1243" s="193">
        <v>43284</v>
      </c>
      <c r="C1243" s="197" t="s">
        <v>1490</v>
      </c>
      <c r="D1243" s="17">
        <v>2.2999999999999998</v>
      </c>
      <c r="E1243" s="28">
        <v>1.1999999999999999E-3</v>
      </c>
      <c r="F1243" s="194">
        <v>2E-3</v>
      </c>
      <c r="G1243" s="220" t="s">
        <v>53</v>
      </c>
      <c r="H1243" s="194" t="s">
        <v>1329</v>
      </c>
      <c r="I1243" s="28">
        <v>48</v>
      </c>
      <c r="J1243" s="28">
        <v>72</v>
      </c>
    </row>
    <row r="1244" spans="1:10" s="29" customFormat="1" x14ac:dyDescent="0.2">
      <c r="A1244" s="126">
        <v>1240</v>
      </c>
      <c r="B1244" s="193">
        <v>43284</v>
      </c>
      <c r="C1244" s="197" t="s">
        <v>1491</v>
      </c>
      <c r="D1244" s="17">
        <v>3.3</v>
      </c>
      <c r="E1244" s="28">
        <v>2.0000000000000001E-4</v>
      </c>
      <c r="F1244" s="194">
        <v>2E-3</v>
      </c>
      <c r="G1244" s="14" t="s">
        <v>38</v>
      </c>
      <c r="H1244" s="194" t="s">
        <v>1329</v>
      </c>
      <c r="I1244" s="28">
        <v>50</v>
      </c>
      <c r="J1244" s="28">
        <v>75</v>
      </c>
    </row>
    <row r="1245" spans="1:10" s="29" customFormat="1" x14ac:dyDescent="0.2">
      <c r="A1245" s="126">
        <v>1241</v>
      </c>
      <c r="B1245" s="193">
        <v>43284</v>
      </c>
      <c r="C1245" s="197" t="s">
        <v>1492</v>
      </c>
      <c r="D1245" s="17">
        <v>3.4</v>
      </c>
      <c r="E1245" s="28">
        <v>4.0000000000000002E-4</v>
      </c>
      <c r="F1245" s="194">
        <v>2E-3</v>
      </c>
      <c r="G1245" s="14" t="s">
        <v>38</v>
      </c>
      <c r="H1245" s="194" t="s">
        <v>1329</v>
      </c>
      <c r="I1245" s="28">
        <v>50</v>
      </c>
      <c r="J1245" s="28">
        <v>75</v>
      </c>
    </row>
    <row r="1246" spans="1:10" s="29" customFormat="1" x14ac:dyDescent="0.2">
      <c r="A1246" s="126">
        <v>1242</v>
      </c>
      <c r="B1246" s="193">
        <v>43284</v>
      </c>
      <c r="C1246" s="197" t="s">
        <v>1493</v>
      </c>
      <c r="D1246" s="17">
        <v>2.4</v>
      </c>
      <c r="E1246" s="28">
        <v>1.4E-3</v>
      </c>
      <c r="F1246" s="194">
        <v>2E-3</v>
      </c>
      <c r="G1246" s="220" t="s">
        <v>53</v>
      </c>
      <c r="H1246" s="194" t="s">
        <v>1329</v>
      </c>
      <c r="I1246" s="28">
        <v>49</v>
      </c>
      <c r="J1246" s="28">
        <v>76</v>
      </c>
    </row>
    <row r="1247" spans="1:10" s="29" customFormat="1" x14ac:dyDescent="0.2">
      <c r="A1247" s="126">
        <v>1243</v>
      </c>
      <c r="B1247" s="193">
        <v>43284</v>
      </c>
      <c r="C1247" s="197" t="s">
        <v>1494</v>
      </c>
      <c r="D1247" s="17">
        <v>3.1</v>
      </c>
      <c r="E1247" s="28">
        <v>2.9999999999999997E-4</v>
      </c>
      <c r="F1247" s="194">
        <v>2E-3</v>
      </c>
      <c r="G1247" s="14" t="s">
        <v>38</v>
      </c>
      <c r="H1247" s="194" t="s">
        <v>1329</v>
      </c>
      <c r="I1247" s="28">
        <v>42</v>
      </c>
      <c r="J1247" s="28">
        <v>74</v>
      </c>
    </row>
    <row r="1248" spans="1:10" s="29" customFormat="1" x14ac:dyDescent="0.2">
      <c r="A1248" s="126">
        <v>1244</v>
      </c>
      <c r="B1248" s="193">
        <v>43284</v>
      </c>
      <c r="C1248" s="197" t="s">
        <v>1495</v>
      </c>
      <c r="D1248" s="17">
        <v>3.2</v>
      </c>
      <c r="E1248" s="28">
        <v>1.5E-3</v>
      </c>
      <c r="F1248" s="194">
        <v>2E-3</v>
      </c>
      <c r="G1248" s="14" t="s">
        <v>38</v>
      </c>
      <c r="H1248" s="194" t="s">
        <v>1329</v>
      </c>
      <c r="I1248" s="28">
        <v>49</v>
      </c>
      <c r="J1248" s="28">
        <v>76</v>
      </c>
    </row>
    <row r="1249" spans="1:10" s="29" customFormat="1" x14ac:dyDescent="0.2">
      <c r="A1249" s="126">
        <v>1245</v>
      </c>
      <c r="B1249" s="193">
        <v>43284</v>
      </c>
      <c r="C1249" s="197" t="s">
        <v>1496</v>
      </c>
      <c r="D1249" s="17">
        <v>1.4</v>
      </c>
      <c r="E1249" s="28">
        <v>8.0000000000000004E-4</v>
      </c>
      <c r="F1249" s="194">
        <v>2E-3</v>
      </c>
      <c r="G1249" s="220" t="s">
        <v>53</v>
      </c>
      <c r="H1249" s="194" t="s">
        <v>1329</v>
      </c>
      <c r="I1249" s="28">
        <v>46</v>
      </c>
      <c r="J1249" s="28">
        <v>75</v>
      </c>
    </row>
    <row r="1250" spans="1:10" s="29" customFormat="1" x14ac:dyDescent="0.2">
      <c r="A1250" s="126">
        <v>1246</v>
      </c>
      <c r="B1250" s="193">
        <v>43284</v>
      </c>
      <c r="C1250" s="197" t="s">
        <v>1497</v>
      </c>
      <c r="D1250" s="17">
        <v>4.2</v>
      </c>
      <c r="E1250" s="28">
        <v>8.0000000000000004E-4</v>
      </c>
      <c r="F1250" s="194">
        <v>2E-3</v>
      </c>
      <c r="G1250" s="14" t="s">
        <v>38</v>
      </c>
      <c r="H1250" s="194" t="s">
        <v>1329</v>
      </c>
      <c r="I1250" s="28">
        <v>46</v>
      </c>
      <c r="J1250" s="28">
        <v>73</v>
      </c>
    </row>
    <row r="1251" spans="1:10" s="29" customFormat="1" x14ac:dyDescent="0.2">
      <c r="A1251" s="126">
        <v>1247</v>
      </c>
      <c r="B1251" s="193">
        <v>43284</v>
      </c>
      <c r="C1251" s="197" t="s">
        <v>1498</v>
      </c>
      <c r="D1251" s="17">
        <v>5.0999999999999996</v>
      </c>
      <c r="E1251" s="28">
        <v>1.2999999999999999E-3</v>
      </c>
      <c r="F1251" s="194">
        <v>2E-3</v>
      </c>
      <c r="G1251" s="14" t="s">
        <v>38</v>
      </c>
      <c r="H1251" s="194" t="s">
        <v>1329</v>
      </c>
      <c r="I1251" s="28">
        <v>42</v>
      </c>
      <c r="J1251" s="28">
        <v>76</v>
      </c>
    </row>
    <row r="1252" spans="1:10" s="29" customFormat="1" x14ac:dyDescent="0.2">
      <c r="A1252" s="126">
        <v>1248</v>
      </c>
      <c r="B1252" s="193">
        <v>43284</v>
      </c>
      <c r="C1252" s="197" t="s">
        <v>1499</v>
      </c>
      <c r="D1252" s="17">
        <v>2.1</v>
      </c>
      <c r="E1252" s="28">
        <v>6.9999999999999999E-4</v>
      </c>
      <c r="F1252" s="194">
        <v>2E-3</v>
      </c>
      <c r="G1252" s="14" t="s">
        <v>38</v>
      </c>
      <c r="H1252" s="194" t="s">
        <v>1329</v>
      </c>
      <c r="I1252" s="28">
        <v>48</v>
      </c>
      <c r="J1252" s="28">
        <v>72</v>
      </c>
    </row>
    <row r="1253" spans="1:10" s="29" customFormat="1" x14ac:dyDescent="0.2">
      <c r="A1253" s="126">
        <v>1249</v>
      </c>
      <c r="B1253" s="193">
        <v>43284</v>
      </c>
      <c r="C1253" s="197" t="s">
        <v>1500</v>
      </c>
      <c r="D1253" s="17">
        <v>3.4</v>
      </c>
      <c r="E1253" s="28">
        <v>6.9999999999999999E-4</v>
      </c>
      <c r="F1253" s="194">
        <v>2E-3</v>
      </c>
      <c r="G1253" s="14" t="s">
        <v>38</v>
      </c>
      <c r="H1253" s="194" t="s">
        <v>1329</v>
      </c>
      <c r="I1253" s="28">
        <v>49</v>
      </c>
      <c r="J1253" s="28">
        <v>76</v>
      </c>
    </row>
    <row r="1254" spans="1:10" s="29" customFormat="1" x14ac:dyDescent="0.2">
      <c r="A1254" s="126">
        <v>1250</v>
      </c>
      <c r="B1254" s="193">
        <v>43284</v>
      </c>
      <c r="C1254" s="197" t="s">
        <v>1501</v>
      </c>
      <c r="D1254" s="17">
        <v>5.3</v>
      </c>
      <c r="E1254" s="28">
        <v>5.0000000000000001E-4</v>
      </c>
      <c r="F1254" s="194">
        <v>2E-3</v>
      </c>
      <c r="G1254" s="220" t="s">
        <v>53</v>
      </c>
      <c r="H1254" s="194" t="s">
        <v>1329</v>
      </c>
      <c r="I1254" s="28">
        <v>42</v>
      </c>
      <c r="J1254" s="28">
        <v>76</v>
      </c>
    </row>
    <row r="1255" spans="1:10" s="29" customFormat="1" x14ac:dyDescent="0.2">
      <c r="A1255" s="126">
        <v>1251</v>
      </c>
      <c r="B1255" s="193">
        <v>43284</v>
      </c>
      <c r="C1255" s="197" t="s">
        <v>1502</v>
      </c>
      <c r="D1255" s="17">
        <v>5.0999999999999996</v>
      </c>
      <c r="E1255" s="28">
        <v>1.2999999999999999E-3</v>
      </c>
      <c r="F1255" s="194">
        <v>2E-3</v>
      </c>
      <c r="G1255" s="14" t="s">
        <v>38</v>
      </c>
      <c r="H1255" s="194" t="s">
        <v>1329</v>
      </c>
      <c r="I1255" s="28">
        <v>43</v>
      </c>
      <c r="J1255" s="28">
        <v>76</v>
      </c>
    </row>
    <row r="1256" spans="1:10" s="29" customFormat="1" x14ac:dyDescent="0.2">
      <c r="A1256" s="126">
        <v>1252</v>
      </c>
      <c r="B1256" s="193">
        <v>43284</v>
      </c>
      <c r="C1256" s="197" t="s">
        <v>1503</v>
      </c>
      <c r="D1256" s="17">
        <v>4.2</v>
      </c>
      <c r="E1256" s="28">
        <v>6.9999999999999999E-4</v>
      </c>
      <c r="F1256" s="194">
        <v>2E-3</v>
      </c>
      <c r="G1256" s="14" t="s">
        <v>38</v>
      </c>
      <c r="H1256" s="194" t="s">
        <v>1329</v>
      </c>
      <c r="I1256" s="28">
        <v>46</v>
      </c>
      <c r="J1256" s="28">
        <v>73</v>
      </c>
    </row>
    <row r="1257" spans="1:10" x14ac:dyDescent="0.2">
      <c r="A1257" s="126">
        <v>1253</v>
      </c>
      <c r="B1257" s="193">
        <v>43280</v>
      </c>
      <c r="C1257" s="197" t="s">
        <v>1504</v>
      </c>
      <c r="D1257" s="17">
        <v>5.0999999999999996</v>
      </c>
      <c r="E1257" s="178">
        <v>6.9999999999999999E-4</v>
      </c>
      <c r="F1257" s="194">
        <v>2E-3</v>
      </c>
      <c r="G1257" s="14" t="s">
        <v>38</v>
      </c>
      <c r="H1257" s="194" t="s">
        <v>1329</v>
      </c>
      <c r="I1257" s="141">
        <v>48</v>
      </c>
      <c r="J1257" s="141">
        <v>77</v>
      </c>
    </row>
    <row r="1258" spans="1:10" x14ac:dyDescent="0.2">
      <c r="A1258" s="126">
        <v>1254</v>
      </c>
      <c r="B1258" s="193">
        <v>43285</v>
      </c>
      <c r="C1258" s="197" t="s">
        <v>1505</v>
      </c>
      <c r="D1258" s="17">
        <v>4.0999999999999996</v>
      </c>
      <c r="E1258" s="28">
        <v>2.0000000000000001E-4</v>
      </c>
      <c r="F1258" s="194">
        <v>2E-3</v>
      </c>
      <c r="G1258" s="14" t="s">
        <v>38</v>
      </c>
      <c r="H1258" s="194" t="s">
        <v>1506</v>
      </c>
      <c r="I1258" s="14">
        <v>46</v>
      </c>
      <c r="J1258" s="14">
        <v>78</v>
      </c>
    </row>
    <row r="1259" spans="1:10" x14ac:dyDescent="0.2">
      <c r="A1259" s="126">
        <v>1255</v>
      </c>
      <c r="B1259" s="193">
        <v>43284</v>
      </c>
      <c r="C1259" s="197" t="s">
        <v>1507</v>
      </c>
      <c r="D1259" s="17">
        <v>3.1</v>
      </c>
      <c r="E1259" s="178">
        <v>1.2999999999999999E-3</v>
      </c>
      <c r="F1259" s="194">
        <v>2E-3</v>
      </c>
      <c r="G1259" s="14" t="s">
        <v>38</v>
      </c>
      <c r="H1259" s="194" t="s">
        <v>1329</v>
      </c>
      <c r="I1259" s="141">
        <v>48</v>
      </c>
      <c r="J1259" s="141">
        <v>75</v>
      </c>
    </row>
    <row r="1260" spans="1:10" x14ac:dyDescent="0.2">
      <c r="A1260" s="126">
        <v>1256</v>
      </c>
      <c r="B1260" s="193">
        <v>43284</v>
      </c>
      <c r="C1260" s="197" t="s">
        <v>1508</v>
      </c>
      <c r="D1260" s="17">
        <v>4.3</v>
      </c>
      <c r="E1260" s="178">
        <v>5.9999999999999995E-4</v>
      </c>
      <c r="F1260" s="194">
        <v>2E-3</v>
      </c>
      <c r="G1260" s="14" t="s">
        <v>38</v>
      </c>
      <c r="H1260" s="194" t="s">
        <v>1329</v>
      </c>
      <c r="I1260" s="141">
        <v>43</v>
      </c>
      <c r="J1260" s="141">
        <v>73</v>
      </c>
    </row>
    <row r="1261" spans="1:10" x14ac:dyDescent="0.2">
      <c r="A1261" s="126">
        <v>1257</v>
      </c>
      <c r="B1261" s="36">
        <v>43285</v>
      </c>
      <c r="C1261" s="197" t="s">
        <v>1509</v>
      </c>
      <c r="D1261" s="17">
        <v>1.3</v>
      </c>
      <c r="E1261" s="28">
        <v>1.6999999999999999E-3</v>
      </c>
      <c r="F1261" s="194">
        <v>2E-3</v>
      </c>
      <c r="G1261" s="14" t="s">
        <v>38</v>
      </c>
      <c r="H1261" s="194" t="s">
        <v>1506</v>
      </c>
      <c r="I1261" s="14">
        <v>46</v>
      </c>
      <c r="J1261" s="14">
        <v>73</v>
      </c>
    </row>
    <row r="1262" spans="1:10" x14ac:dyDescent="0.2">
      <c r="A1262" s="126">
        <v>1258</v>
      </c>
      <c r="B1262" s="36">
        <v>43285</v>
      </c>
      <c r="C1262" s="197" t="s">
        <v>1510</v>
      </c>
      <c r="D1262" s="17">
        <v>5.4</v>
      </c>
      <c r="E1262" s="28">
        <v>2.0000000000000001E-4</v>
      </c>
      <c r="F1262" s="194">
        <v>2E-3</v>
      </c>
      <c r="G1262" s="220" t="s">
        <v>53</v>
      </c>
      <c r="H1262" s="194" t="s">
        <v>1506</v>
      </c>
      <c r="I1262" s="14">
        <v>48</v>
      </c>
      <c r="J1262" s="14">
        <v>75</v>
      </c>
    </row>
    <row r="1263" spans="1:10" x14ac:dyDescent="0.2">
      <c r="A1263" s="126">
        <v>1259</v>
      </c>
      <c r="B1263" s="36">
        <v>43285</v>
      </c>
      <c r="C1263" s="197" t="s">
        <v>1511</v>
      </c>
      <c r="D1263" s="17">
        <v>2.2000000000000002</v>
      </c>
      <c r="E1263" s="28">
        <v>5.0000000000000001E-4</v>
      </c>
      <c r="F1263" s="194">
        <v>2E-3</v>
      </c>
      <c r="G1263" s="220" t="s">
        <v>53</v>
      </c>
      <c r="H1263" s="194" t="s">
        <v>1506</v>
      </c>
      <c r="I1263" s="14">
        <v>49</v>
      </c>
      <c r="J1263" s="14">
        <v>76</v>
      </c>
    </row>
    <row r="1264" spans="1:10" x14ac:dyDescent="0.2">
      <c r="A1264" s="126">
        <v>1260</v>
      </c>
      <c r="B1264" s="36">
        <v>43285</v>
      </c>
      <c r="C1264" s="197" t="s">
        <v>1512</v>
      </c>
      <c r="D1264" s="17">
        <v>1.2</v>
      </c>
      <c r="E1264" s="28">
        <v>5.0000000000000001E-4</v>
      </c>
      <c r="F1264" s="194">
        <v>2E-3</v>
      </c>
      <c r="G1264" s="220" t="s">
        <v>53</v>
      </c>
      <c r="H1264" s="194" t="s">
        <v>1506</v>
      </c>
      <c r="I1264" s="14">
        <v>48</v>
      </c>
      <c r="J1264" s="14">
        <v>75</v>
      </c>
    </row>
    <row r="1265" spans="1:10" x14ac:dyDescent="0.2">
      <c r="A1265" s="126">
        <v>1261</v>
      </c>
      <c r="B1265" s="36">
        <v>43285</v>
      </c>
      <c r="C1265" s="197" t="s">
        <v>1513</v>
      </c>
      <c r="D1265" s="17">
        <v>5.2</v>
      </c>
      <c r="E1265" s="28">
        <v>2.9999999999999997E-4</v>
      </c>
      <c r="F1265" s="194">
        <v>2E-3</v>
      </c>
      <c r="G1265" s="220" t="s">
        <v>53</v>
      </c>
      <c r="H1265" s="194" t="s">
        <v>1506</v>
      </c>
      <c r="I1265" s="14">
        <v>43</v>
      </c>
      <c r="J1265" s="14">
        <v>75</v>
      </c>
    </row>
    <row r="1266" spans="1:10" x14ac:dyDescent="0.2">
      <c r="A1266" s="126">
        <v>1262</v>
      </c>
      <c r="B1266" s="36">
        <v>43285</v>
      </c>
      <c r="C1266" s="197" t="s">
        <v>1514</v>
      </c>
      <c r="D1266" s="17">
        <v>3.1</v>
      </c>
      <c r="E1266" s="28">
        <v>1.6000000000000001E-3</v>
      </c>
      <c r="F1266" s="194">
        <v>2E-3</v>
      </c>
      <c r="G1266" s="14" t="s">
        <v>38</v>
      </c>
      <c r="H1266" s="194" t="s">
        <v>1506</v>
      </c>
      <c r="I1266" s="14">
        <v>48</v>
      </c>
      <c r="J1266" s="14">
        <v>75</v>
      </c>
    </row>
    <row r="1267" spans="1:10" x14ac:dyDescent="0.2">
      <c r="A1267" s="126">
        <v>1263</v>
      </c>
      <c r="B1267" s="36">
        <v>43285</v>
      </c>
      <c r="C1267" s="197" t="s">
        <v>1515</v>
      </c>
      <c r="D1267" s="17">
        <v>2.2999999999999998</v>
      </c>
      <c r="E1267" s="28">
        <v>1.1000000000000001E-3</v>
      </c>
      <c r="F1267" s="194">
        <v>2E-3</v>
      </c>
      <c r="G1267" s="220" t="s">
        <v>53</v>
      </c>
      <c r="H1267" s="194" t="s">
        <v>1506</v>
      </c>
      <c r="I1267" s="14">
        <v>46</v>
      </c>
      <c r="J1267" s="14">
        <v>72</v>
      </c>
    </row>
    <row r="1268" spans="1:10" x14ac:dyDescent="0.2">
      <c r="A1268" s="126">
        <v>1264</v>
      </c>
      <c r="B1268" s="36">
        <v>43285</v>
      </c>
      <c r="C1268" s="197" t="s">
        <v>1516</v>
      </c>
      <c r="D1268" s="17">
        <v>2.4</v>
      </c>
      <c r="E1268" s="28">
        <v>8.9999999999999998E-4</v>
      </c>
      <c r="F1268" s="194">
        <v>2E-3</v>
      </c>
      <c r="G1268" s="14" t="s">
        <v>38</v>
      </c>
      <c r="H1268" s="194" t="s">
        <v>1506</v>
      </c>
      <c r="I1268" s="14">
        <v>48</v>
      </c>
      <c r="J1268" s="14">
        <v>72</v>
      </c>
    </row>
    <row r="1269" spans="1:10" x14ac:dyDescent="0.2">
      <c r="A1269" s="126">
        <v>1265</v>
      </c>
      <c r="B1269" s="36">
        <v>43285</v>
      </c>
      <c r="C1269" s="197" t="s">
        <v>1517</v>
      </c>
      <c r="D1269" s="17">
        <v>2.1</v>
      </c>
      <c r="E1269" s="28">
        <v>4.0000000000000002E-4</v>
      </c>
      <c r="F1269" s="194">
        <v>2E-3</v>
      </c>
      <c r="G1269" s="14" t="s">
        <v>38</v>
      </c>
      <c r="H1269" s="194" t="s">
        <v>1506</v>
      </c>
      <c r="I1269" s="14">
        <v>48</v>
      </c>
      <c r="J1269" s="14">
        <v>75</v>
      </c>
    </row>
    <row r="1270" spans="1:10" x14ac:dyDescent="0.2">
      <c r="A1270" s="126">
        <v>1266</v>
      </c>
      <c r="B1270" s="36">
        <v>43285</v>
      </c>
      <c r="C1270" s="197" t="s">
        <v>1518</v>
      </c>
      <c r="D1270" s="17">
        <v>1.4</v>
      </c>
      <c r="E1270" s="28">
        <v>5.9999999999999995E-4</v>
      </c>
      <c r="F1270" s="194">
        <v>2E-3</v>
      </c>
      <c r="G1270" s="14" t="s">
        <v>38</v>
      </c>
      <c r="H1270" s="194" t="s">
        <v>1506</v>
      </c>
      <c r="I1270" s="14">
        <v>46</v>
      </c>
      <c r="J1270" s="14">
        <v>72</v>
      </c>
    </row>
    <row r="1271" spans="1:10" x14ac:dyDescent="0.2">
      <c r="A1271" s="126">
        <v>1267</v>
      </c>
      <c r="B1271" s="36">
        <v>43285</v>
      </c>
      <c r="C1271" s="197" t="s">
        <v>1519</v>
      </c>
      <c r="D1271" s="17">
        <v>3.2</v>
      </c>
      <c r="E1271" s="28">
        <v>1.1000000000000001E-3</v>
      </c>
      <c r="F1271" s="194">
        <v>2E-3</v>
      </c>
      <c r="G1271" s="14" t="s">
        <v>38</v>
      </c>
      <c r="H1271" s="194" t="s">
        <v>1506</v>
      </c>
      <c r="I1271" s="14">
        <v>46</v>
      </c>
      <c r="J1271" s="14">
        <v>73</v>
      </c>
    </row>
    <row r="1272" spans="1:10" x14ac:dyDescent="0.2">
      <c r="A1272" s="126">
        <v>1268</v>
      </c>
      <c r="B1272" s="36">
        <v>43285</v>
      </c>
      <c r="C1272" s="197" t="s">
        <v>1520</v>
      </c>
      <c r="D1272" s="17">
        <v>3.3</v>
      </c>
      <c r="E1272" s="28">
        <v>1.1999999999999999E-3</v>
      </c>
      <c r="F1272" s="194">
        <v>2E-3</v>
      </c>
      <c r="G1272" s="14" t="s">
        <v>38</v>
      </c>
      <c r="H1272" s="194" t="s">
        <v>1506</v>
      </c>
      <c r="I1272" s="14">
        <v>46</v>
      </c>
      <c r="J1272" s="14">
        <v>73</v>
      </c>
    </row>
    <row r="1273" spans="1:10" x14ac:dyDescent="0.2">
      <c r="A1273" s="126">
        <v>1269</v>
      </c>
      <c r="B1273" s="36">
        <v>43285</v>
      </c>
      <c r="C1273" s="197" t="s">
        <v>1521</v>
      </c>
      <c r="D1273" s="17">
        <v>3.4</v>
      </c>
      <c r="E1273" s="28">
        <v>4.0000000000000002E-4</v>
      </c>
      <c r="F1273" s="194">
        <v>2E-3</v>
      </c>
      <c r="G1273" s="14" t="s">
        <v>38</v>
      </c>
      <c r="H1273" s="194" t="s">
        <v>1506</v>
      </c>
      <c r="I1273" s="14">
        <v>46</v>
      </c>
      <c r="J1273" s="14">
        <v>73</v>
      </c>
    </row>
    <row r="1274" spans="1:10" x14ac:dyDescent="0.2">
      <c r="A1274" s="126">
        <v>1270</v>
      </c>
      <c r="B1274" s="36">
        <v>43285</v>
      </c>
      <c r="C1274" s="197" t="s">
        <v>1522</v>
      </c>
      <c r="D1274" s="17">
        <v>4.2</v>
      </c>
      <c r="E1274" s="28">
        <v>5.0000000000000001E-4</v>
      </c>
      <c r="F1274" s="194">
        <v>2E-3</v>
      </c>
      <c r="G1274" s="14" t="s">
        <v>38</v>
      </c>
      <c r="H1274" s="194" t="s">
        <v>1506</v>
      </c>
      <c r="I1274" s="14">
        <v>46</v>
      </c>
      <c r="J1274" s="14">
        <v>75</v>
      </c>
    </row>
    <row r="1275" spans="1:10" x14ac:dyDescent="0.2">
      <c r="A1275" s="126">
        <v>1271</v>
      </c>
      <c r="B1275" s="36">
        <v>43286</v>
      </c>
      <c r="C1275" s="197" t="s">
        <v>1523</v>
      </c>
      <c r="D1275" s="17">
        <v>5.0999999999999996</v>
      </c>
      <c r="E1275" s="28">
        <v>1.5E-3</v>
      </c>
      <c r="F1275" s="194">
        <v>2E-3</v>
      </c>
      <c r="G1275" s="220" t="s">
        <v>53</v>
      </c>
      <c r="H1275" s="194" t="s">
        <v>1506</v>
      </c>
      <c r="I1275" s="14">
        <v>46</v>
      </c>
      <c r="J1275" s="14">
        <v>73</v>
      </c>
    </row>
    <row r="1276" spans="1:10" x14ac:dyDescent="0.2">
      <c r="A1276" s="126">
        <v>1272</v>
      </c>
      <c r="B1276" s="36">
        <v>43285</v>
      </c>
      <c r="C1276" s="197" t="s">
        <v>1525</v>
      </c>
      <c r="D1276" s="17">
        <v>2.2000000000000002</v>
      </c>
      <c r="E1276" s="194" t="s">
        <v>45</v>
      </c>
      <c r="F1276" s="194">
        <v>2E-3</v>
      </c>
      <c r="G1276" s="14" t="s">
        <v>38</v>
      </c>
      <c r="H1276" s="194" t="s">
        <v>1506</v>
      </c>
      <c r="I1276" s="14">
        <v>49</v>
      </c>
      <c r="J1276" s="14">
        <v>74</v>
      </c>
    </row>
    <row r="1277" spans="1:10" x14ac:dyDescent="0.2">
      <c r="A1277" s="126">
        <v>1273</v>
      </c>
      <c r="B1277" s="36">
        <v>43285</v>
      </c>
      <c r="C1277" s="197" t="s">
        <v>1526</v>
      </c>
      <c r="D1277" s="17">
        <v>2.4</v>
      </c>
      <c r="E1277" s="28">
        <v>1.1999999999999999E-3</v>
      </c>
      <c r="F1277" s="194">
        <v>2E-3</v>
      </c>
      <c r="G1277" s="14" t="s">
        <v>38</v>
      </c>
      <c r="H1277" s="194" t="s">
        <v>1506</v>
      </c>
      <c r="I1277" s="14">
        <v>48</v>
      </c>
      <c r="J1277" s="14">
        <v>72</v>
      </c>
    </row>
    <row r="1278" spans="1:10" x14ac:dyDescent="0.2">
      <c r="A1278" s="126">
        <v>1274</v>
      </c>
      <c r="B1278" s="36">
        <v>43285</v>
      </c>
      <c r="C1278" s="197" t="s">
        <v>1527</v>
      </c>
      <c r="D1278" s="17">
        <v>2.1</v>
      </c>
      <c r="E1278" s="28">
        <v>2.9999999999999997E-4</v>
      </c>
      <c r="F1278" s="194">
        <v>2E-3</v>
      </c>
      <c r="G1278" s="14" t="s">
        <v>38</v>
      </c>
      <c r="H1278" s="194" t="s">
        <v>1506</v>
      </c>
      <c r="I1278" s="14">
        <v>46</v>
      </c>
      <c r="J1278" s="14">
        <v>75</v>
      </c>
    </row>
    <row r="1279" spans="1:10" x14ac:dyDescent="0.2">
      <c r="A1279" s="126">
        <v>1275</v>
      </c>
      <c r="B1279" s="36">
        <v>43286</v>
      </c>
      <c r="C1279" s="197" t="s">
        <v>1528</v>
      </c>
      <c r="D1279" s="17">
        <v>1.3</v>
      </c>
      <c r="E1279" s="28">
        <v>1.5E-3</v>
      </c>
      <c r="F1279" s="194">
        <v>2E-3</v>
      </c>
      <c r="G1279" s="220" t="s">
        <v>53</v>
      </c>
      <c r="H1279" s="194" t="s">
        <v>1506</v>
      </c>
      <c r="I1279" s="14">
        <v>46</v>
      </c>
      <c r="J1279" s="14">
        <v>73</v>
      </c>
    </row>
    <row r="1280" spans="1:10" x14ac:dyDescent="0.2">
      <c r="A1280" s="126">
        <v>1276</v>
      </c>
      <c r="B1280" s="36">
        <v>43286</v>
      </c>
      <c r="C1280" s="197" t="s">
        <v>1530</v>
      </c>
      <c r="D1280" s="17">
        <v>4.4000000000000004</v>
      </c>
      <c r="E1280" s="28">
        <v>1E-4</v>
      </c>
      <c r="F1280" s="194">
        <v>2E-3</v>
      </c>
      <c r="G1280" s="220" t="s">
        <v>53</v>
      </c>
      <c r="H1280" s="194" t="s">
        <v>1506</v>
      </c>
      <c r="I1280" s="14">
        <v>46</v>
      </c>
      <c r="J1280" s="14">
        <v>72</v>
      </c>
    </row>
    <row r="1281" spans="1:10" x14ac:dyDescent="0.2">
      <c r="A1281" s="126">
        <v>1277</v>
      </c>
      <c r="B1281" s="36">
        <v>43286</v>
      </c>
      <c r="C1281" s="197" t="s">
        <v>1531</v>
      </c>
      <c r="D1281" s="17">
        <v>3.4</v>
      </c>
      <c r="E1281" s="28">
        <v>2.0000000000000001E-4</v>
      </c>
      <c r="F1281" s="194">
        <v>2E-3</v>
      </c>
      <c r="G1281" s="14" t="s">
        <v>38</v>
      </c>
      <c r="H1281" s="194" t="s">
        <v>1506</v>
      </c>
      <c r="I1281" s="14">
        <v>46</v>
      </c>
      <c r="J1281" s="14">
        <v>75</v>
      </c>
    </row>
    <row r="1282" spans="1:10" x14ac:dyDescent="0.2">
      <c r="A1282" s="126">
        <v>1278</v>
      </c>
      <c r="B1282" s="36">
        <v>43286</v>
      </c>
      <c r="C1282" s="197" t="s">
        <v>1532</v>
      </c>
      <c r="D1282" s="17">
        <v>3.2</v>
      </c>
      <c r="E1282" s="28">
        <v>1E-3</v>
      </c>
      <c r="F1282" s="194">
        <v>2E-3</v>
      </c>
      <c r="G1282" s="14" t="s">
        <v>38</v>
      </c>
      <c r="H1282" s="194" t="s">
        <v>1506</v>
      </c>
      <c r="I1282" s="14">
        <v>49</v>
      </c>
      <c r="J1282" s="14">
        <v>72</v>
      </c>
    </row>
    <row r="1283" spans="1:10" x14ac:dyDescent="0.2">
      <c r="A1283" s="126">
        <v>1279</v>
      </c>
      <c r="B1283" s="36">
        <v>43286</v>
      </c>
      <c r="C1283" s="197" t="s">
        <v>1533</v>
      </c>
      <c r="D1283" s="17">
        <v>4.0999999999999996</v>
      </c>
      <c r="E1283" s="28">
        <v>6.9999999999999999E-4</v>
      </c>
      <c r="F1283" s="194">
        <v>2E-3</v>
      </c>
      <c r="G1283" s="14" t="s">
        <v>38</v>
      </c>
      <c r="H1283" s="194" t="s">
        <v>1506</v>
      </c>
      <c r="I1283" s="14">
        <v>49</v>
      </c>
      <c r="J1283" s="14">
        <v>76</v>
      </c>
    </row>
    <row r="1284" spans="1:10" x14ac:dyDescent="0.2">
      <c r="A1284" s="126">
        <v>1280</v>
      </c>
      <c r="B1284" s="36">
        <v>43286</v>
      </c>
      <c r="C1284" s="197" t="s">
        <v>1534</v>
      </c>
      <c r="D1284" s="17">
        <v>4.3</v>
      </c>
      <c r="E1284" s="28">
        <v>8.0000000000000004E-4</v>
      </c>
      <c r="F1284" s="194">
        <v>2E-3</v>
      </c>
      <c r="G1284" s="14" t="s">
        <v>38</v>
      </c>
      <c r="H1284" s="194" t="s">
        <v>1506</v>
      </c>
      <c r="I1284" s="14">
        <v>49</v>
      </c>
      <c r="J1284" s="14">
        <v>74</v>
      </c>
    </row>
    <row r="1285" spans="1:10" x14ac:dyDescent="0.2">
      <c r="A1285" s="126">
        <v>1281</v>
      </c>
      <c r="B1285" s="36">
        <v>43286</v>
      </c>
      <c r="C1285" s="197" t="s">
        <v>1535</v>
      </c>
      <c r="D1285" s="17">
        <v>2.2999999999999998</v>
      </c>
      <c r="E1285" s="28">
        <v>1.6999999999999999E-3</v>
      </c>
      <c r="F1285" s="194">
        <v>2E-3</v>
      </c>
      <c r="G1285" s="14" t="s">
        <v>38</v>
      </c>
      <c r="H1285" s="194" t="s">
        <v>1506</v>
      </c>
      <c r="I1285" s="14">
        <v>46</v>
      </c>
      <c r="J1285" s="14">
        <v>73</v>
      </c>
    </row>
    <row r="1286" spans="1:10" x14ac:dyDescent="0.2">
      <c r="A1286" s="126">
        <v>1282</v>
      </c>
      <c r="B1286" s="36">
        <v>43285</v>
      </c>
      <c r="C1286" s="197" t="s">
        <v>1536</v>
      </c>
      <c r="D1286" s="17">
        <v>1.2</v>
      </c>
      <c r="E1286" s="28">
        <v>4.0000000000000002E-4</v>
      </c>
      <c r="F1286" s="194">
        <v>2E-3</v>
      </c>
      <c r="G1286" s="14" t="s">
        <v>38</v>
      </c>
      <c r="H1286" s="194" t="s">
        <v>1506</v>
      </c>
      <c r="I1286" s="14">
        <v>46</v>
      </c>
      <c r="J1286" s="14">
        <v>75</v>
      </c>
    </row>
    <row r="1287" spans="1:10" x14ac:dyDescent="0.2">
      <c r="A1287" s="126">
        <v>1283</v>
      </c>
      <c r="B1287" s="36">
        <v>43286</v>
      </c>
      <c r="C1287" s="197" t="s">
        <v>1537</v>
      </c>
      <c r="D1287" s="17">
        <v>3.3</v>
      </c>
      <c r="E1287" s="28">
        <v>8.9999999999999998E-4</v>
      </c>
      <c r="F1287" s="194">
        <v>2E-3</v>
      </c>
      <c r="G1287" s="220" t="s">
        <v>53</v>
      </c>
      <c r="H1287" s="194" t="s">
        <v>1506</v>
      </c>
      <c r="I1287" s="14">
        <v>46</v>
      </c>
      <c r="J1287" s="14">
        <v>75</v>
      </c>
    </row>
    <row r="1288" spans="1:10" x14ac:dyDescent="0.2">
      <c r="A1288" s="126">
        <v>1284</v>
      </c>
      <c r="B1288" s="36">
        <v>43286</v>
      </c>
      <c r="C1288" s="197" t="s">
        <v>1538</v>
      </c>
      <c r="D1288" s="17">
        <v>5.2</v>
      </c>
      <c r="E1288" s="28">
        <v>1.2999999999999999E-3</v>
      </c>
      <c r="F1288" s="194">
        <v>2E-3</v>
      </c>
      <c r="G1288" s="220" t="s">
        <v>53</v>
      </c>
      <c r="H1288" s="194" t="s">
        <v>1506</v>
      </c>
      <c r="I1288" s="14">
        <v>48</v>
      </c>
      <c r="J1288" s="14">
        <v>72</v>
      </c>
    </row>
    <row r="1289" spans="1:10" x14ac:dyDescent="0.2">
      <c r="A1289" s="126">
        <v>1285</v>
      </c>
      <c r="B1289" s="36">
        <v>43286</v>
      </c>
      <c r="C1289" s="197" t="s">
        <v>1539</v>
      </c>
      <c r="D1289" s="17">
        <v>5.4</v>
      </c>
      <c r="E1289" s="28">
        <v>4.0000000000000002E-4</v>
      </c>
      <c r="F1289" s="194">
        <v>2E-3</v>
      </c>
      <c r="G1289" s="14" t="s">
        <v>38</v>
      </c>
      <c r="H1289" s="194" t="s">
        <v>1506</v>
      </c>
      <c r="I1289" s="14">
        <v>46</v>
      </c>
      <c r="J1289" s="14">
        <v>72</v>
      </c>
    </row>
    <row r="1290" spans="1:10" x14ac:dyDescent="0.2">
      <c r="A1290" s="126">
        <v>1286</v>
      </c>
      <c r="B1290" s="36">
        <v>43286</v>
      </c>
      <c r="C1290" s="197" t="s">
        <v>1540</v>
      </c>
      <c r="D1290" s="17">
        <v>6.1</v>
      </c>
      <c r="E1290" s="28">
        <v>1.2999999999999999E-3</v>
      </c>
      <c r="F1290" s="194">
        <v>2E-3</v>
      </c>
      <c r="G1290" s="14" t="s">
        <v>38</v>
      </c>
      <c r="H1290" s="194" t="s">
        <v>1506</v>
      </c>
      <c r="I1290" s="14">
        <v>49</v>
      </c>
      <c r="J1290" s="14">
        <v>76</v>
      </c>
    </row>
    <row r="1291" spans="1:10" x14ac:dyDescent="0.2">
      <c r="A1291" s="126">
        <v>1287</v>
      </c>
      <c r="B1291" s="36">
        <v>43286</v>
      </c>
      <c r="C1291" s="197" t="s">
        <v>1541</v>
      </c>
      <c r="D1291" s="17">
        <v>5.3</v>
      </c>
      <c r="E1291" s="28">
        <v>1.1000000000000001E-3</v>
      </c>
      <c r="F1291" s="194">
        <v>2E-3</v>
      </c>
      <c r="G1291" s="220" t="s">
        <v>53</v>
      </c>
      <c r="H1291" s="194" t="s">
        <v>1506</v>
      </c>
      <c r="I1291" s="14">
        <v>39</v>
      </c>
      <c r="J1291" s="14">
        <v>76</v>
      </c>
    </row>
    <row r="1292" spans="1:10" x14ac:dyDescent="0.2">
      <c r="A1292" s="126">
        <v>1288</v>
      </c>
      <c r="B1292" s="36">
        <v>43286</v>
      </c>
      <c r="C1292" s="197" t="s">
        <v>1542</v>
      </c>
      <c r="D1292" s="17">
        <v>6.2</v>
      </c>
      <c r="E1292" s="28">
        <v>1.6999999999999999E-3</v>
      </c>
      <c r="F1292" s="194">
        <v>2E-3</v>
      </c>
      <c r="G1292" s="14" t="s">
        <v>38</v>
      </c>
      <c r="H1292" s="194" t="s">
        <v>1506</v>
      </c>
      <c r="I1292" s="14">
        <v>46</v>
      </c>
      <c r="J1292" s="14">
        <v>75</v>
      </c>
    </row>
    <row r="1293" spans="1:10" x14ac:dyDescent="0.2">
      <c r="A1293" s="126">
        <v>1289</v>
      </c>
      <c r="B1293" s="36">
        <v>43286</v>
      </c>
      <c r="C1293" s="197" t="s">
        <v>1543</v>
      </c>
      <c r="D1293" s="17">
        <v>6.3</v>
      </c>
      <c r="E1293" s="28">
        <v>1.1000000000000001E-3</v>
      </c>
      <c r="F1293" s="194">
        <v>2E-3</v>
      </c>
      <c r="G1293" s="14" t="s">
        <v>38</v>
      </c>
      <c r="H1293" s="194" t="s">
        <v>1506</v>
      </c>
      <c r="I1293" s="14">
        <v>49</v>
      </c>
      <c r="J1293" s="14">
        <v>76</v>
      </c>
    </row>
    <row r="1294" spans="1:10" x14ac:dyDescent="0.2">
      <c r="A1294" s="126">
        <v>1290</v>
      </c>
      <c r="B1294" s="36">
        <v>43286</v>
      </c>
      <c r="C1294" s="197" t="s">
        <v>1544</v>
      </c>
      <c r="D1294" s="17">
        <v>5.0999999999999996</v>
      </c>
      <c r="E1294" s="28">
        <v>5.9999999999999995E-4</v>
      </c>
      <c r="F1294" s="194">
        <v>2E-3</v>
      </c>
      <c r="G1294" s="14" t="s">
        <v>38</v>
      </c>
      <c r="H1294" s="194" t="s">
        <v>1506</v>
      </c>
      <c r="I1294" s="14">
        <v>46</v>
      </c>
      <c r="J1294" s="14">
        <v>78</v>
      </c>
    </row>
    <row r="1295" spans="1:10" x14ac:dyDescent="0.2">
      <c r="A1295" s="126">
        <v>1291</v>
      </c>
      <c r="B1295" s="36">
        <v>43286</v>
      </c>
      <c r="C1295" s="197" t="s">
        <v>1545</v>
      </c>
      <c r="D1295" s="17">
        <v>2.2000000000000002</v>
      </c>
      <c r="E1295" s="28">
        <v>1.1999999999999999E-3</v>
      </c>
      <c r="F1295" s="194">
        <v>2E-3</v>
      </c>
      <c r="G1295" s="14" t="s">
        <v>38</v>
      </c>
      <c r="H1295" s="194" t="s">
        <v>1506</v>
      </c>
      <c r="I1295" s="14">
        <v>48</v>
      </c>
      <c r="J1295" s="14">
        <v>72</v>
      </c>
    </row>
    <row r="1296" spans="1:10" x14ac:dyDescent="0.2">
      <c r="A1296" s="126">
        <v>1292</v>
      </c>
      <c r="B1296" s="36">
        <v>43286</v>
      </c>
      <c r="C1296" s="197" t="s">
        <v>1546</v>
      </c>
      <c r="D1296" s="17">
        <v>1.1000000000000001</v>
      </c>
      <c r="E1296" s="194" t="s">
        <v>45</v>
      </c>
      <c r="F1296" s="194">
        <v>2E-3</v>
      </c>
      <c r="G1296" s="14" t="s">
        <v>38</v>
      </c>
      <c r="H1296" s="194" t="s">
        <v>1506</v>
      </c>
      <c r="I1296" s="14">
        <v>49</v>
      </c>
      <c r="J1296" s="14">
        <v>79</v>
      </c>
    </row>
    <row r="1297" spans="1:10" x14ac:dyDescent="0.2">
      <c r="A1297" s="126">
        <v>1293</v>
      </c>
      <c r="B1297" s="36">
        <v>43288</v>
      </c>
      <c r="C1297" s="28" t="s">
        <v>1547</v>
      </c>
      <c r="D1297" s="17">
        <v>2.4</v>
      </c>
      <c r="E1297" s="28">
        <v>6.9999999999999999E-4</v>
      </c>
      <c r="F1297" s="28">
        <v>2E-3</v>
      </c>
      <c r="G1297" s="14" t="s">
        <v>38</v>
      </c>
      <c r="H1297" s="194" t="s">
        <v>1506</v>
      </c>
      <c r="I1297" s="14">
        <v>46</v>
      </c>
      <c r="J1297" s="14">
        <v>73</v>
      </c>
    </row>
    <row r="1298" spans="1:10" x14ac:dyDescent="0.2">
      <c r="A1298" s="126">
        <v>1294</v>
      </c>
      <c r="B1298" s="36">
        <v>43288</v>
      </c>
      <c r="C1298" s="28" t="s">
        <v>1548</v>
      </c>
      <c r="D1298" s="17">
        <v>3.4</v>
      </c>
      <c r="E1298" s="28">
        <v>1.9E-3</v>
      </c>
      <c r="F1298" s="28">
        <v>2E-3</v>
      </c>
      <c r="G1298" s="144" t="s">
        <v>38</v>
      </c>
      <c r="H1298" s="144" t="s">
        <v>1506</v>
      </c>
      <c r="I1298" s="14">
        <v>48</v>
      </c>
      <c r="J1298" s="14">
        <v>72</v>
      </c>
    </row>
    <row r="1299" spans="1:10" x14ac:dyDescent="0.2">
      <c r="A1299" s="126">
        <v>1295</v>
      </c>
      <c r="B1299" s="36">
        <v>43288</v>
      </c>
      <c r="C1299" s="28" t="s">
        <v>1549</v>
      </c>
      <c r="D1299" s="17">
        <v>1.1000000000000001</v>
      </c>
      <c r="E1299" s="28">
        <v>2.9999999999999997E-4</v>
      </c>
      <c r="F1299" s="28">
        <v>2E-3</v>
      </c>
      <c r="G1299" s="144" t="s">
        <v>38</v>
      </c>
      <c r="H1299" s="144" t="s">
        <v>1506</v>
      </c>
      <c r="I1299" s="14">
        <v>48</v>
      </c>
      <c r="J1299" s="14">
        <v>72</v>
      </c>
    </row>
    <row r="1300" spans="1:10" x14ac:dyDescent="0.2">
      <c r="A1300" s="126">
        <v>1296</v>
      </c>
      <c r="B1300" s="36">
        <v>43288</v>
      </c>
      <c r="C1300" s="28" t="s">
        <v>1550</v>
      </c>
      <c r="D1300" s="17">
        <v>1.3</v>
      </c>
      <c r="E1300" s="28">
        <v>8.9999999999999998E-4</v>
      </c>
      <c r="F1300" s="28">
        <v>2E-3</v>
      </c>
      <c r="G1300" s="144" t="s">
        <v>38</v>
      </c>
      <c r="H1300" s="144" t="s">
        <v>1506</v>
      </c>
      <c r="I1300" s="14">
        <v>49</v>
      </c>
      <c r="J1300" s="14">
        <v>74</v>
      </c>
    </row>
    <row r="1301" spans="1:10" x14ac:dyDescent="0.2">
      <c r="A1301" s="126">
        <v>1297</v>
      </c>
      <c r="B1301" s="36">
        <v>43288</v>
      </c>
      <c r="C1301" s="28" t="s">
        <v>1551</v>
      </c>
      <c r="D1301" s="17">
        <v>4.2</v>
      </c>
      <c r="E1301" s="28">
        <v>8.9999999999999998E-4</v>
      </c>
      <c r="F1301" s="28">
        <v>2E-3</v>
      </c>
      <c r="G1301" s="144" t="s">
        <v>38</v>
      </c>
      <c r="H1301" s="144" t="s">
        <v>1506</v>
      </c>
      <c r="I1301" s="14">
        <v>43</v>
      </c>
      <c r="J1301" s="14">
        <v>75</v>
      </c>
    </row>
    <row r="1302" spans="1:10" x14ac:dyDescent="0.2">
      <c r="A1302" s="126">
        <v>1298</v>
      </c>
      <c r="B1302" s="36">
        <v>43288</v>
      </c>
      <c r="C1302" s="28" t="s">
        <v>1552</v>
      </c>
      <c r="D1302" s="17">
        <v>4.0999999999999996</v>
      </c>
      <c r="E1302" s="28">
        <v>1.9E-3</v>
      </c>
      <c r="F1302" s="28">
        <v>2E-3</v>
      </c>
      <c r="G1302" s="144" t="s">
        <v>38</v>
      </c>
      <c r="H1302" s="144" t="s">
        <v>1506</v>
      </c>
      <c r="I1302" s="14">
        <v>43</v>
      </c>
      <c r="J1302" s="14">
        <v>73</v>
      </c>
    </row>
    <row r="1303" spans="1:10" x14ac:dyDescent="0.2">
      <c r="A1303" s="126">
        <v>1299</v>
      </c>
      <c r="B1303" s="36">
        <v>43288</v>
      </c>
      <c r="C1303" s="28" t="s">
        <v>1553</v>
      </c>
      <c r="D1303" s="17">
        <v>3.2</v>
      </c>
      <c r="E1303" s="28">
        <v>1.5E-3</v>
      </c>
      <c r="F1303" s="28">
        <v>2E-3</v>
      </c>
      <c r="G1303" s="144" t="s">
        <v>38</v>
      </c>
      <c r="H1303" s="144" t="s">
        <v>1506</v>
      </c>
      <c r="I1303" s="14">
        <v>48</v>
      </c>
      <c r="J1303" s="14">
        <v>75</v>
      </c>
    </row>
    <row r="1304" spans="1:10" x14ac:dyDescent="0.2">
      <c r="A1304" s="126">
        <v>1300</v>
      </c>
      <c r="B1304" s="36">
        <v>43288</v>
      </c>
      <c r="C1304" s="28" t="s">
        <v>1554</v>
      </c>
      <c r="D1304" s="17">
        <v>1.4</v>
      </c>
      <c r="E1304" s="28">
        <v>2.9999999999999997E-4</v>
      </c>
      <c r="F1304" s="28">
        <v>2E-3</v>
      </c>
      <c r="G1304" s="144" t="s">
        <v>38</v>
      </c>
      <c r="H1304" s="144" t="s">
        <v>1506</v>
      </c>
      <c r="I1304" s="14">
        <v>49</v>
      </c>
      <c r="J1304" s="14">
        <v>74</v>
      </c>
    </row>
    <row r="1305" spans="1:10" x14ac:dyDescent="0.2">
      <c r="A1305" s="126">
        <v>1301</v>
      </c>
      <c r="B1305" s="36">
        <v>43288</v>
      </c>
      <c r="C1305" s="28" t="s">
        <v>1555</v>
      </c>
      <c r="D1305" s="17">
        <v>5.0999999999999996</v>
      </c>
      <c r="E1305" s="28">
        <v>2.9999999999999997E-4</v>
      </c>
      <c r="F1305" s="28">
        <v>2E-3</v>
      </c>
      <c r="G1305" s="144" t="s">
        <v>38</v>
      </c>
      <c r="H1305" s="144" t="s">
        <v>1506</v>
      </c>
      <c r="I1305" s="14">
        <v>46</v>
      </c>
      <c r="J1305" s="14">
        <v>73</v>
      </c>
    </row>
    <row r="1306" spans="1:10" x14ac:dyDescent="0.2">
      <c r="A1306" s="126">
        <v>1302</v>
      </c>
      <c r="B1306" s="36">
        <v>43288</v>
      </c>
      <c r="C1306" s="28" t="s">
        <v>1556</v>
      </c>
      <c r="D1306" s="17">
        <v>5.2</v>
      </c>
      <c r="E1306" s="28">
        <v>1.6000000000000001E-3</v>
      </c>
      <c r="F1306" s="28">
        <v>2E-3</v>
      </c>
      <c r="G1306" s="144" t="s">
        <v>38</v>
      </c>
      <c r="H1306" s="144" t="s">
        <v>1506</v>
      </c>
      <c r="I1306" s="14">
        <v>46</v>
      </c>
      <c r="J1306" s="14">
        <v>73</v>
      </c>
    </row>
    <row r="1307" spans="1:10" x14ac:dyDescent="0.2">
      <c r="A1307" s="126">
        <v>1303</v>
      </c>
      <c r="B1307" s="36">
        <v>43285</v>
      </c>
      <c r="C1307" s="28" t="s">
        <v>1557</v>
      </c>
      <c r="D1307" s="17">
        <v>3.1</v>
      </c>
      <c r="E1307" s="28">
        <v>5.9999999999999995E-4</v>
      </c>
      <c r="F1307" s="28">
        <v>2E-3</v>
      </c>
      <c r="G1307" s="144" t="s">
        <v>38</v>
      </c>
      <c r="H1307" s="144" t="s">
        <v>1506</v>
      </c>
      <c r="I1307" s="28">
        <v>46</v>
      </c>
      <c r="J1307" s="28">
        <v>75</v>
      </c>
    </row>
    <row r="1308" spans="1:10" x14ac:dyDescent="0.2">
      <c r="A1308" s="126">
        <v>1304</v>
      </c>
      <c r="B1308" s="36">
        <v>43286</v>
      </c>
      <c r="C1308" s="28" t="s">
        <v>1558</v>
      </c>
      <c r="D1308" s="17">
        <v>2.1</v>
      </c>
      <c r="E1308" s="28">
        <v>1.4E-3</v>
      </c>
      <c r="F1308" s="28">
        <v>2E-3</v>
      </c>
      <c r="G1308" s="144" t="s">
        <v>38</v>
      </c>
      <c r="H1308" s="144" t="s">
        <v>1506</v>
      </c>
      <c r="I1308" s="28">
        <v>48</v>
      </c>
      <c r="J1308" s="28">
        <v>72</v>
      </c>
    </row>
    <row r="1309" spans="1:10" x14ac:dyDescent="0.2">
      <c r="A1309" s="126">
        <v>1305</v>
      </c>
      <c r="B1309" s="36">
        <v>43287</v>
      </c>
      <c r="C1309" s="28" t="s">
        <v>1559</v>
      </c>
      <c r="D1309" s="17">
        <v>1.4</v>
      </c>
      <c r="E1309" s="28">
        <v>1.9E-3</v>
      </c>
      <c r="F1309" s="28">
        <v>2E-3</v>
      </c>
      <c r="G1309" s="144" t="s">
        <v>38</v>
      </c>
      <c r="H1309" s="144" t="s">
        <v>1506</v>
      </c>
      <c r="I1309" s="28">
        <v>44</v>
      </c>
      <c r="J1309" s="28">
        <v>72</v>
      </c>
    </row>
    <row r="1310" spans="1:10" x14ac:dyDescent="0.2">
      <c r="A1310" s="126">
        <v>1306</v>
      </c>
      <c r="B1310" s="36">
        <v>43287</v>
      </c>
      <c r="C1310" s="28" t="s">
        <v>1560</v>
      </c>
      <c r="D1310" s="17">
        <v>1.3</v>
      </c>
      <c r="E1310" s="28">
        <v>8.0000000000000004E-4</v>
      </c>
      <c r="F1310" s="28">
        <v>2E-3</v>
      </c>
      <c r="G1310" s="144" t="s">
        <v>53</v>
      </c>
      <c r="H1310" s="144" t="s">
        <v>1506</v>
      </c>
      <c r="I1310" s="28">
        <v>46</v>
      </c>
      <c r="J1310" s="28">
        <v>75</v>
      </c>
    </row>
    <row r="1311" spans="1:10" x14ac:dyDescent="0.2">
      <c r="A1311" s="126">
        <v>1307</v>
      </c>
      <c r="B1311" s="36">
        <v>43286</v>
      </c>
      <c r="C1311" s="28" t="s">
        <v>1561</v>
      </c>
      <c r="D1311" s="17">
        <v>2.4</v>
      </c>
      <c r="E1311" s="28">
        <v>5.0000000000000001E-4</v>
      </c>
      <c r="F1311" s="28">
        <v>2E-3</v>
      </c>
      <c r="G1311" s="144" t="s">
        <v>38</v>
      </c>
      <c r="H1311" s="144" t="s">
        <v>1506</v>
      </c>
      <c r="I1311" s="28">
        <v>46</v>
      </c>
      <c r="J1311" s="28">
        <v>75</v>
      </c>
    </row>
    <row r="1312" spans="1:10" x14ac:dyDescent="0.2">
      <c r="A1312" s="126">
        <v>1308</v>
      </c>
      <c r="B1312" s="36">
        <v>43286</v>
      </c>
      <c r="C1312" s="28" t="s">
        <v>1562</v>
      </c>
      <c r="D1312" s="17">
        <v>2.2999999999999998</v>
      </c>
      <c r="E1312" s="28">
        <v>2.9999999999999997E-4</v>
      </c>
      <c r="F1312" s="28">
        <v>2E-3</v>
      </c>
      <c r="G1312" s="144" t="s">
        <v>38</v>
      </c>
      <c r="H1312" s="144" t="s">
        <v>1506</v>
      </c>
      <c r="I1312" s="28">
        <v>48</v>
      </c>
      <c r="J1312" s="28">
        <v>72</v>
      </c>
    </row>
    <row r="1313" spans="1:10" x14ac:dyDescent="0.2">
      <c r="A1313" s="126">
        <v>1309</v>
      </c>
      <c r="B1313" s="36">
        <v>43287</v>
      </c>
      <c r="C1313" s="28" t="s">
        <v>1563</v>
      </c>
      <c r="D1313" s="17">
        <v>3.3</v>
      </c>
      <c r="E1313" s="28">
        <v>1.6000000000000001E-3</v>
      </c>
      <c r="F1313" s="28">
        <v>2E-3</v>
      </c>
      <c r="G1313" s="144" t="s">
        <v>38</v>
      </c>
      <c r="H1313" s="144" t="s">
        <v>1506</v>
      </c>
      <c r="I1313" s="28">
        <v>49</v>
      </c>
      <c r="J1313" s="28">
        <v>74</v>
      </c>
    </row>
    <row r="1314" spans="1:10" x14ac:dyDescent="0.2">
      <c r="A1314" s="126">
        <v>1310</v>
      </c>
      <c r="B1314" s="36">
        <v>43286</v>
      </c>
      <c r="C1314" s="28" t="s">
        <v>1564</v>
      </c>
      <c r="D1314" s="17">
        <v>3.1</v>
      </c>
      <c r="E1314" s="28">
        <v>8.0000000000000004E-4</v>
      </c>
      <c r="F1314" s="28">
        <v>2E-3</v>
      </c>
      <c r="G1314" s="144" t="s">
        <v>38</v>
      </c>
      <c r="H1314" s="144" t="s">
        <v>1506</v>
      </c>
      <c r="I1314" s="28">
        <v>49</v>
      </c>
      <c r="J1314" s="28">
        <v>76</v>
      </c>
    </row>
    <row r="1315" spans="1:10" x14ac:dyDescent="0.2">
      <c r="A1315" s="126">
        <v>1311</v>
      </c>
      <c r="B1315" s="36">
        <v>43286</v>
      </c>
      <c r="C1315" s="28" t="s">
        <v>1565</v>
      </c>
      <c r="D1315" s="17">
        <v>3.2</v>
      </c>
      <c r="E1315" s="28">
        <v>5.9999999999999995E-4</v>
      </c>
      <c r="F1315" s="28">
        <v>2E-3</v>
      </c>
      <c r="G1315" s="144" t="s">
        <v>38</v>
      </c>
      <c r="H1315" s="144" t="s">
        <v>1506</v>
      </c>
      <c r="I1315" s="28">
        <v>46</v>
      </c>
      <c r="J1315" s="28">
        <v>75</v>
      </c>
    </row>
    <row r="1316" spans="1:10" x14ac:dyDescent="0.2">
      <c r="A1316" s="126">
        <v>1312</v>
      </c>
      <c r="B1316" s="36">
        <v>43287</v>
      </c>
      <c r="C1316" s="28" t="s">
        <v>1566</v>
      </c>
      <c r="D1316" s="17">
        <v>3.4</v>
      </c>
      <c r="E1316" s="151">
        <v>1E-3</v>
      </c>
      <c r="F1316" s="28">
        <v>2E-3</v>
      </c>
      <c r="G1316" s="144" t="s">
        <v>38</v>
      </c>
      <c r="H1316" s="144" t="s">
        <v>1506</v>
      </c>
      <c r="I1316" s="28">
        <v>48</v>
      </c>
      <c r="J1316" s="28">
        <v>75</v>
      </c>
    </row>
    <row r="1317" spans="1:10" x14ac:dyDescent="0.2">
      <c r="A1317" s="126">
        <v>1313</v>
      </c>
      <c r="B1317" s="36">
        <v>43287</v>
      </c>
      <c r="C1317" s="28" t="s">
        <v>1567</v>
      </c>
      <c r="D1317" s="17">
        <v>4.0999999999999996</v>
      </c>
      <c r="E1317" s="151">
        <v>1E-3</v>
      </c>
      <c r="F1317" s="28">
        <v>2E-3</v>
      </c>
      <c r="G1317" s="144" t="s">
        <v>38</v>
      </c>
      <c r="H1317" s="144" t="s">
        <v>1506</v>
      </c>
      <c r="I1317" s="28">
        <v>42</v>
      </c>
      <c r="J1317" s="28">
        <v>76</v>
      </c>
    </row>
    <row r="1318" spans="1:10" x14ac:dyDescent="0.2">
      <c r="A1318" s="126">
        <v>1314</v>
      </c>
      <c r="B1318" s="36">
        <v>43287</v>
      </c>
      <c r="C1318" s="28" t="s">
        <v>1568</v>
      </c>
      <c r="D1318" s="17">
        <v>4.2</v>
      </c>
      <c r="E1318" s="28">
        <v>1.6999999999999999E-3</v>
      </c>
      <c r="F1318" s="28">
        <v>2E-3</v>
      </c>
      <c r="G1318" s="144" t="s">
        <v>38</v>
      </c>
      <c r="H1318" s="144" t="s">
        <v>1506</v>
      </c>
      <c r="I1318" s="28">
        <v>39</v>
      </c>
      <c r="J1318" s="28">
        <v>77</v>
      </c>
    </row>
    <row r="1319" spans="1:10" x14ac:dyDescent="0.2">
      <c r="A1319" s="126">
        <v>1315</v>
      </c>
      <c r="B1319" s="36">
        <v>43287</v>
      </c>
      <c r="C1319" s="28" t="s">
        <v>1569</v>
      </c>
      <c r="D1319" s="17">
        <v>4.4000000000000004</v>
      </c>
      <c r="E1319" s="28">
        <v>6.9999999999999999E-4</v>
      </c>
      <c r="F1319" s="28">
        <v>2E-3</v>
      </c>
      <c r="G1319" s="144" t="s">
        <v>38</v>
      </c>
      <c r="H1319" s="144" t="s">
        <v>1506</v>
      </c>
      <c r="I1319" s="28">
        <v>46</v>
      </c>
      <c r="J1319" s="28">
        <v>75</v>
      </c>
    </row>
    <row r="1320" spans="1:10" x14ac:dyDescent="0.2">
      <c r="A1320" s="126">
        <v>1316</v>
      </c>
      <c r="B1320" s="36">
        <v>43287</v>
      </c>
      <c r="C1320" s="28" t="s">
        <v>1570</v>
      </c>
      <c r="D1320" s="17">
        <v>5.0999999999999996</v>
      </c>
      <c r="E1320" s="28">
        <v>1.8E-3</v>
      </c>
      <c r="F1320" s="28">
        <v>2E-3</v>
      </c>
      <c r="G1320" s="144" t="s">
        <v>53</v>
      </c>
      <c r="H1320" s="144" t="s">
        <v>1506</v>
      </c>
      <c r="I1320" s="28">
        <v>48</v>
      </c>
      <c r="J1320" s="28">
        <v>75</v>
      </c>
    </row>
    <row r="1321" spans="1:10" x14ac:dyDescent="0.2">
      <c r="A1321" s="126">
        <v>1317</v>
      </c>
      <c r="B1321" s="36">
        <v>43287</v>
      </c>
      <c r="C1321" s="28" t="s">
        <v>1571</v>
      </c>
      <c r="D1321" s="17">
        <v>5.2</v>
      </c>
      <c r="E1321" s="28">
        <v>5.0000000000000001E-4</v>
      </c>
      <c r="F1321" s="28">
        <v>2E-3</v>
      </c>
      <c r="G1321" s="144" t="s">
        <v>53</v>
      </c>
      <c r="H1321" s="144" t="s">
        <v>1506</v>
      </c>
      <c r="I1321" s="28">
        <v>46</v>
      </c>
      <c r="J1321" s="28">
        <v>73</v>
      </c>
    </row>
    <row r="1322" spans="1:10" x14ac:dyDescent="0.2">
      <c r="A1322" s="126">
        <v>1318</v>
      </c>
      <c r="B1322" s="36">
        <v>43287</v>
      </c>
      <c r="C1322" s="28" t="s">
        <v>1572</v>
      </c>
      <c r="D1322" s="14">
        <v>2.2000000000000002</v>
      </c>
      <c r="E1322" s="28">
        <v>1.2999999999999999E-3</v>
      </c>
      <c r="F1322" s="28">
        <v>2E-3</v>
      </c>
      <c r="G1322" s="144" t="s">
        <v>53</v>
      </c>
      <c r="H1322" s="144" t="s">
        <v>1506</v>
      </c>
      <c r="I1322" s="28">
        <v>48</v>
      </c>
      <c r="J1322" s="28">
        <v>70</v>
      </c>
    </row>
    <row r="1323" spans="1:10" x14ac:dyDescent="0.2">
      <c r="A1323" s="126">
        <v>1319</v>
      </c>
      <c r="B1323" s="36">
        <v>43287</v>
      </c>
      <c r="C1323" s="28" t="s">
        <v>1573</v>
      </c>
      <c r="D1323" s="17">
        <v>2.1</v>
      </c>
      <c r="E1323" s="28">
        <v>1.5E-3</v>
      </c>
      <c r="F1323" s="28">
        <v>2E-3</v>
      </c>
      <c r="G1323" s="144" t="s">
        <v>38</v>
      </c>
      <c r="H1323" s="144" t="s">
        <v>1506</v>
      </c>
      <c r="I1323" s="28">
        <v>48</v>
      </c>
      <c r="J1323" s="28">
        <v>72</v>
      </c>
    </row>
    <row r="1324" spans="1:10" x14ac:dyDescent="0.2">
      <c r="A1324" s="126">
        <v>1320</v>
      </c>
      <c r="B1324" s="36">
        <v>43287</v>
      </c>
      <c r="C1324" s="28" t="s">
        <v>1574</v>
      </c>
      <c r="D1324" s="17">
        <v>2.2999999999999998</v>
      </c>
      <c r="E1324" s="28">
        <v>1.6999999999999999E-3</v>
      </c>
      <c r="F1324" s="28">
        <v>2E-3</v>
      </c>
      <c r="G1324" s="144" t="s">
        <v>38</v>
      </c>
      <c r="H1324" s="144" t="s">
        <v>1506</v>
      </c>
      <c r="I1324" s="28">
        <v>46</v>
      </c>
      <c r="J1324" s="28">
        <v>72</v>
      </c>
    </row>
    <row r="1325" spans="1:10" x14ac:dyDescent="0.2">
      <c r="A1325" s="126">
        <v>1321</v>
      </c>
      <c r="B1325" s="36">
        <v>43287</v>
      </c>
      <c r="C1325" s="28" t="s">
        <v>1575</v>
      </c>
      <c r="D1325" s="17">
        <v>3.1</v>
      </c>
      <c r="E1325" s="28">
        <v>1.5E-3</v>
      </c>
      <c r="F1325" s="28">
        <v>2E-3</v>
      </c>
      <c r="G1325" s="144" t="s">
        <v>38</v>
      </c>
      <c r="H1325" s="144" t="s">
        <v>1506</v>
      </c>
      <c r="I1325" s="28">
        <v>46</v>
      </c>
      <c r="J1325" s="28">
        <v>73</v>
      </c>
    </row>
    <row r="1326" spans="1:10" x14ac:dyDescent="0.2">
      <c r="A1326" s="126">
        <v>1322</v>
      </c>
      <c r="B1326" s="36">
        <v>43287</v>
      </c>
      <c r="C1326" s="28" t="s">
        <v>1576</v>
      </c>
      <c r="D1326" s="17">
        <v>3.2</v>
      </c>
      <c r="E1326" s="28">
        <v>6.9999999999999999E-4</v>
      </c>
      <c r="F1326" s="28">
        <v>2E-3</v>
      </c>
      <c r="G1326" s="144" t="s">
        <v>38</v>
      </c>
      <c r="H1326" s="222" t="s">
        <v>1506</v>
      </c>
      <c r="I1326" s="223">
        <v>46</v>
      </c>
      <c r="J1326" s="223">
        <v>73</v>
      </c>
    </row>
    <row r="1327" spans="1:10" x14ac:dyDescent="0.2">
      <c r="A1327" s="126">
        <v>1323</v>
      </c>
      <c r="B1327" s="36">
        <v>43290</v>
      </c>
      <c r="C1327" s="28" t="s">
        <v>1577</v>
      </c>
      <c r="D1327" s="17">
        <v>1.2</v>
      </c>
      <c r="E1327" s="28">
        <v>2.9999999999999997E-4</v>
      </c>
      <c r="F1327" s="28">
        <v>2E-3</v>
      </c>
      <c r="G1327" s="144" t="s">
        <v>38</v>
      </c>
      <c r="H1327" s="144" t="s">
        <v>1649</v>
      </c>
      <c r="I1327" s="28">
        <v>46</v>
      </c>
      <c r="J1327" s="28">
        <v>73</v>
      </c>
    </row>
    <row r="1328" spans="1:10" x14ac:dyDescent="0.2">
      <c r="A1328" s="126">
        <v>1324</v>
      </c>
      <c r="B1328" s="36">
        <v>43288</v>
      </c>
      <c r="C1328" s="28" t="s">
        <v>1578</v>
      </c>
      <c r="D1328" s="17">
        <v>4.3</v>
      </c>
      <c r="E1328" s="28">
        <v>1.6999999999999999E-3</v>
      </c>
      <c r="F1328" s="28">
        <v>2E-3</v>
      </c>
      <c r="G1328" s="144" t="s">
        <v>53</v>
      </c>
      <c r="H1328" s="144" t="s">
        <v>1506</v>
      </c>
      <c r="I1328" s="14">
        <v>48</v>
      </c>
      <c r="J1328" s="14">
        <v>70</v>
      </c>
    </row>
    <row r="1329" spans="1:10" x14ac:dyDescent="0.2">
      <c r="A1329" s="126">
        <v>1325</v>
      </c>
      <c r="B1329" s="36">
        <v>43288</v>
      </c>
      <c r="C1329" s="28" t="s">
        <v>1579</v>
      </c>
      <c r="D1329" s="17">
        <v>2.1</v>
      </c>
      <c r="E1329" s="28">
        <v>8.9999999999999998E-4</v>
      </c>
      <c r="F1329" s="28">
        <v>2E-3</v>
      </c>
      <c r="G1329" s="144" t="s">
        <v>38</v>
      </c>
      <c r="H1329" s="144" t="s">
        <v>1506</v>
      </c>
      <c r="I1329" s="14">
        <v>49</v>
      </c>
      <c r="J1329" s="14">
        <v>74</v>
      </c>
    </row>
    <row r="1330" spans="1:10" x14ac:dyDescent="0.2">
      <c r="A1330" s="126">
        <v>1326</v>
      </c>
      <c r="B1330" s="36">
        <v>43288</v>
      </c>
      <c r="C1330" s="28" t="s">
        <v>1580</v>
      </c>
      <c r="D1330" s="17">
        <v>3.1</v>
      </c>
      <c r="E1330" s="28">
        <v>1.4E-3</v>
      </c>
      <c r="F1330" s="28">
        <v>2E-3</v>
      </c>
      <c r="G1330" s="144" t="s">
        <v>53</v>
      </c>
      <c r="H1330" s="144" t="s">
        <v>1506</v>
      </c>
      <c r="I1330" s="14">
        <v>46</v>
      </c>
      <c r="J1330" s="14">
        <v>70</v>
      </c>
    </row>
    <row r="1331" spans="1:10" x14ac:dyDescent="0.2">
      <c r="A1331" s="126">
        <v>1327</v>
      </c>
      <c r="B1331" s="36">
        <v>43290</v>
      </c>
      <c r="C1331" s="28" t="s">
        <v>1581</v>
      </c>
      <c r="D1331" s="17">
        <v>3.1</v>
      </c>
      <c r="E1331" s="28" t="s">
        <v>45</v>
      </c>
      <c r="F1331" s="28">
        <v>2E-3</v>
      </c>
      <c r="G1331" s="144" t="s">
        <v>38</v>
      </c>
      <c r="H1331" s="144" t="s">
        <v>1649</v>
      </c>
      <c r="I1331" s="14">
        <v>48</v>
      </c>
      <c r="J1331" s="14">
        <v>72</v>
      </c>
    </row>
    <row r="1332" spans="1:10" x14ac:dyDescent="0.2">
      <c r="A1332" s="126">
        <v>1328</v>
      </c>
      <c r="B1332" s="36">
        <v>43290</v>
      </c>
      <c r="C1332" s="28" t="s">
        <v>1582</v>
      </c>
      <c r="D1332" s="17">
        <v>3.2</v>
      </c>
      <c r="E1332" s="28">
        <v>1.1000000000000001E-3</v>
      </c>
      <c r="F1332" s="28">
        <v>2E-3</v>
      </c>
      <c r="G1332" s="144" t="s">
        <v>38</v>
      </c>
      <c r="H1332" s="144" t="s">
        <v>1649</v>
      </c>
      <c r="I1332" s="14">
        <v>46</v>
      </c>
      <c r="J1332" s="14">
        <v>73</v>
      </c>
    </row>
    <row r="1333" spans="1:10" x14ac:dyDescent="0.2">
      <c r="A1333" s="126">
        <v>1329</v>
      </c>
      <c r="B1333" s="36">
        <v>43288</v>
      </c>
      <c r="C1333" s="28" t="s">
        <v>1583</v>
      </c>
      <c r="D1333" s="17">
        <v>3.3</v>
      </c>
      <c r="E1333" s="28">
        <v>1.4E-3</v>
      </c>
      <c r="F1333" s="28">
        <v>2E-3</v>
      </c>
      <c r="G1333" s="144" t="s">
        <v>38</v>
      </c>
      <c r="H1333" s="144" t="s">
        <v>1506</v>
      </c>
      <c r="I1333" s="14">
        <v>48</v>
      </c>
      <c r="J1333" s="14">
        <v>72</v>
      </c>
    </row>
    <row r="1334" spans="1:10" x14ac:dyDescent="0.2">
      <c r="A1334" s="126">
        <v>1330</v>
      </c>
      <c r="B1334" s="36">
        <v>43290</v>
      </c>
      <c r="C1334" s="28" t="s">
        <v>1584</v>
      </c>
      <c r="D1334" s="17">
        <v>6.2</v>
      </c>
      <c r="E1334" s="28">
        <v>5.9999999999999995E-4</v>
      </c>
      <c r="F1334" s="28">
        <v>2E-3</v>
      </c>
      <c r="G1334" s="144" t="s">
        <v>38</v>
      </c>
      <c r="H1334" s="144" t="s">
        <v>1649</v>
      </c>
      <c r="I1334" s="14">
        <v>42</v>
      </c>
      <c r="J1334" s="14">
        <v>74</v>
      </c>
    </row>
    <row r="1335" spans="1:10" x14ac:dyDescent="0.2">
      <c r="A1335" s="126">
        <v>1331</v>
      </c>
      <c r="B1335" s="36">
        <v>43290</v>
      </c>
      <c r="C1335" s="28" t="s">
        <v>1585</v>
      </c>
      <c r="D1335" s="17">
        <v>5.4</v>
      </c>
      <c r="E1335" s="28">
        <v>1.1999999999999999E-3</v>
      </c>
      <c r="F1335" s="28">
        <v>2E-3</v>
      </c>
      <c r="G1335" s="144" t="s">
        <v>38</v>
      </c>
      <c r="H1335" s="144" t="s">
        <v>1649</v>
      </c>
      <c r="I1335" s="14">
        <v>43</v>
      </c>
      <c r="J1335" s="14">
        <v>76</v>
      </c>
    </row>
    <row r="1336" spans="1:10" x14ac:dyDescent="0.2">
      <c r="A1336" s="126">
        <v>1332</v>
      </c>
      <c r="B1336" s="36">
        <v>43288</v>
      </c>
      <c r="C1336" s="28" t="s">
        <v>1586</v>
      </c>
      <c r="D1336" s="17">
        <v>2.2999999999999998</v>
      </c>
      <c r="E1336" s="28">
        <v>5.9999999999999995E-4</v>
      </c>
      <c r="F1336" s="28">
        <v>2E-3</v>
      </c>
      <c r="G1336" s="144" t="s">
        <v>38</v>
      </c>
      <c r="H1336" s="144" t="s">
        <v>1506</v>
      </c>
      <c r="I1336" s="14">
        <v>48</v>
      </c>
      <c r="J1336" s="14">
        <v>77</v>
      </c>
    </row>
    <row r="1337" spans="1:10" x14ac:dyDescent="0.2">
      <c r="A1337" s="126">
        <v>1333</v>
      </c>
      <c r="B1337" s="36">
        <v>43290</v>
      </c>
      <c r="C1337" s="28" t="s">
        <v>1587</v>
      </c>
      <c r="D1337" s="17">
        <v>2.4</v>
      </c>
      <c r="E1337" s="28">
        <v>1.1000000000000001E-3</v>
      </c>
      <c r="F1337" s="28">
        <v>2E-3</v>
      </c>
      <c r="G1337" s="144" t="s">
        <v>38</v>
      </c>
      <c r="H1337" s="144" t="s">
        <v>1649</v>
      </c>
      <c r="I1337" s="14">
        <v>49</v>
      </c>
      <c r="J1337" s="14">
        <v>76</v>
      </c>
    </row>
    <row r="1338" spans="1:10" x14ac:dyDescent="0.2">
      <c r="A1338" s="126">
        <v>1334</v>
      </c>
      <c r="B1338" s="36">
        <v>43288</v>
      </c>
      <c r="C1338" s="28" t="s">
        <v>1588</v>
      </c>
      <c r="D1338" s="17">
        <v>1.1000000000000001</v>
      </c>
      <c r="E1338" s="28">
        <v>8.0000000000000004E-4</v>
      </c>
      <c r="F1338" s="28">
        <v>2E-3</v>
      </c>
      <c r="G1338" s="144" t="s">
        <v>38</v>
      </c>
      <c r="H1338" s="144" t="s">
        <v>1506</v>
      </c>
      <c r="I1338" s="14">
        <v>46</v>
      </c>
      <c r="J1338" s="14">
        <v>75</v>
      </c>
    </row>
    <row r="1339" spans="1:10" x14ac:dyDescent="0.2">
      <c r="A1339" s="126">
        <v>1335</v>
      </c>
      <c r="B1339" s="36">
        <v>43290</v>
      </c>
      <c r="C1339" s="28" t="s">
        <v>1589</v>
      </c>
      <c r="D1339" s="17">
        <v>3.4</v>
      </c>
      <c r="E1339" s="28" t="s">
        <v>45</v>
      </c>
      <c r="F1339" s="28">
        <v>2E-3</v>
      </c>
      <c r="G1339" s="144" t="s">
        <v>38</v>
      </c>
      <c r="H1339" s="144" t="s">
        <v>1649</v>
      </c>
      <c r="I1339" s="14">
        <v>49</v>
      </c>
      <c r="J1339" s="14">
        <v>74</v>
      </c>
    </row>
    <row r="1340" spans="1:10" x14ac:dyDescent="0.2">
      <c r="A1340" s="126">
        <v>1336</v>
      </c>
      <c r="B1340" s="36">
        <v>43290</v>
      </c>
      <c r="C1340" s="28" t="s">
        <v>1590</v>
      </c>
      <c r="D1340" s="17">
        <v>2.2999999999999998</v>
      </c>
      <c r="E1340" s="28">
        <v>4.0000000000000002E-4</v>
      </c>
      <c r="F1340" s="28">
        <v>2E-3</v>
      </c>
      <c r="G1340" s="144" t="s">
        <v>38</v>
      </c>
      <c r="H1340" s="144" t="s">
        <v>1649</v>
      </c>
      <c r="I1340" s="14">
        <v>46</v>
      </c>
      <c r="J1340" s="14">
        <v>73</v>
      </c>
    </row>
    <row r="1341" spans="1:10" x14ac:dyDescent="0.2">
      <c r="A1341" s="126">
        <v>1337</v>
      </c>
      <c r="B1341" s="36">
        <v>43290</v>
      </c>
      <c r="C1341" s="28" t="s">
        <v>1591</v>
      </c>
      <c r="D1341" s="17">
        <v>3.3</v>
      </c>
      <c r="E1341" s="28">
        <v>1.1999999999999999E-3</v>
      </c>
      <c r="F1341" s="28">
        <v>2E-3</v>
      </c>
      <c r="G1341" s="144" t="s">
        <v>38</v>
      </c>
      <c r="H1341" s="144" t="s">
        <v>1649</v>
      </c>
      <c r="I1341" s="14">
        <v>48</v>
      </c>
      <c r="J1341" s="14">
        <v>77</v>
      </c>
    </row>
    <row r="1342" spans="1:10" x14ac:dyDescent="0.2">
      <c r="A1342" s="126">
        <v>1338</v>
      </c>
      <c r="B1342" s="36">
        <v>43290</v>
      </c>
      <c r="C1342" s="28" t="s">
        <v>1592</v>
      </c>
      <c r="D1342" s="17">
        <v>1.4</v>
      </c>
      <c r="E1342" s="28">
        <v>6.9999999999999999E-4</v>
      </c>
      <c r="F1342" s="28">
        <v>2E-3</v>
      </c>
      <c r="G1342" s="144" t="s">
        <v>53</v>
      </c>
      <c r="H1342" s="144" t="s">
        <v>1649</v>
      </c>
      <c r="I1342" s="14">
        <v>48</v>
      </c>
      <c r="J1342" s="14">
        <v>75</v>
      </c>
    </row>
    <row r="1343" spans="1:10" x14ac:dyDescent="0.2">
      <c r="A1343" s="126">
        <v>1339</v>
      </c>
      <c r="B1343" s="36">
        <v>43290</v>
      </c>
      <c r="C1343" s="28" t="s">
        <v>1593</v>
      </c>
      <c r="D1343" s="17">
        <v>1.3</v>
      </c>
      <c r="E1343" s="28">
        <v>2.0000000000000001E-4</v>
      </c>
      <c r="F1343" s="28">
        <v>2E-3</v>
      </c>
      <c r="G1343" s="144" t="s">
        <v>38</v>
      </c>
      <c r="H1343" s="144" t="s">
        <v>1649</v>
      </c>
      <c r="I1343" s="14">
        <v>46</v>
      </c>
      <c r="J1343" s="14">
        <v>75</v>
      </c>
    </row>
    <row r="1344" spans="1:10" x14ac:dyDescent="0.2">
      <c r="A1344" s="126">
        <v>1340</v>
      </c>
      <c r="B1344" s="36">
        <v>43290</v>
      </c>
      <c r="C1344" s="28" t="s">
        <v>1594</v>
      </c>
      <c r="D1344" s="17">
        <v>5.0999999999999996</v>
      </c>
      <c r="E1344" s="28" t="s">
        <v>45</v>
      </c>
      <c r="F1344" s="28">
        <v>2E-3</v>
      </c>
      <c r="G1344" s="144" t="s">
        <v>38</v>
      </c>
      <c r="H1344" s="144" t="s">
        <v>1649</v>
      </c>
      <c r="I1344" s="14">
        <v>48</v>
      </c>
      <c r="J1344" s="14">
        <v>75</v>
      </c>
    </row>
    <row r="1345" spans="1:10" x14ac:dyDescent="0.2">
      <c r="A1345" s="126">
        <v>1341</v>
      </c>
      <c r="B1345" s="36">
        <v>43290</v>
      </c>
      <c r="C1345" s="28" t="s">
        <v>1595</v>
      </c>
      <c r="D1345" s="17">
        <v>5.2</v>
      </c>
      <c r="E1345" s="28">
        <v>2.9999999999999997E-4</v>
      </c>
      <c r="F1345" s="28">
        <v>2E-3</v>
      </c>
      <c r="G1345" s="144" t="s">
        <v>38</v>
      </c>
      <c r="H1345" s="144" t="s">
        <v>1649</v>
      </c>
      <c r="I1345" s="14">
        <v>42</v>
      </c>
      <c r="J1345" s="14">
        <v>76</v>
      </c>
    </row>
    <row r="1346" spans="1:10" x14ac:dyDescent="0.2">
      <c r="A1346" s="126">
        <v>1342</v>
      </c>
      <c r="B1346" s="36">
        <v>43290</v>
      </c>
      <c r="C1346" s="28" t="s">
        <v>1596</v>
      </c>
      <c r="D1346" s="17">
        <v>3.2</v>
      </c>
      <c r="E1346" s="28">
        <v>8.9999999999999998E-4</v>
      </c>
      <c r="F1346" s="28">
        <v>2E-3</v>
      </c>
      <c r="G1346" s="144" t="s">
        <v>38</v>
      </c>
      <c r="H1346" s="144" t="s">
        <v>1649</v>
      </c>
      <c r="I1346" s="14">
        <v>46</v>
      </c>
      <c r="J1346" s="14">
        <v>72</v>
      </c>
    </row>
    <row r="1347" spans="1:10" x14ac:dyDescent="0.2">
      <c r="A1347" s="126">
        <v>1343</v>
      </c>
      <c r="B1347" s="36">
        <v>43290</v>
      </c>
      <c r="C1347" s="28" t="s">
        <v>1597</v>
      </c>
      <c r="D1347" s="17">
        <v>4.3</v>
      </c>
      <c r="E1347" s="28">
        <v>2.9999999999999997E-4</v>
      </c>
      <c r="F1347" s="28">
        <v>2E-3</v>
      </c>
      <c r="G1347" s="144" t="s">
        <v>38</v>
      </c>
      <c r="H1347" s="144" t="s">
        <v>1649</v>
      </c>
      <c r="I1347" s="14">
        <v>49</v>
      </c>
      <c r="J1347" s="14">
        <v>76</v>
      </c>
    </row>
    <row r="1348" spans="1:10" x14ac:dyDescent="0.2">
      <c r="A1348" s="126">
        <v>1344</v>
      </c>
      <c r="B1348" s="36">
        <v>43290</v>
      </c>
      <c r="C1348" s="28" t="s">
        <v>1598</v>
      </c>
      <c r="D1348" s="17">
        <v>5.0999999999999996</v>
      </c>
      <c r="E1348" s="28">
        <v>1.6000000000000001E-3</v>
      </c>
      <c r="F1348" s="28">
        <v>2E-3</v>
      </c>
      <c r="G1348" s="144" t="s">
        <v>38</v>
      </c>
      <c r="H1348" s="144" t="s">
        <v>1649</v>
      </c>
      <c r="I1348" s="14">
        <v>48</v>
      </c>
      <c r="J1348" s="14">
        <v>75</v>
      </c>
    </row>
    <row r="1349" spans="1:10" x14ac:dyDescent="0.2">
      <c r="A1349" s="126">
        <v>1345</v>
      </c>
      <c r="B1349" s="36">
        <v>43291</v>
      </c>
      <c r="C1349" s="28" t="s">
        <v>1599</v>
      </c>
      <c r="D1349" s="17">
        <v>2.4</v>
      </c>
      <c r="E1349" s="28">
        <v>5.0000000000000001E-4</v>
      </c>
      <c r="F1349" s="28">
        <v>2E-3</v>
      </c>
      <c r="G1349" s="144" t="s">
        <v>38</v>
      </c>
      <c r="H1349" s="144" t="s">
        <v>1649</v>
      </c>
      <c r="I1349" s="28">
        <v>49</v>
      </c>
      <c r="J1349" s="28">
        <v>76</v>
      </c>
    </row>
    <row r="1350" spans="1:10" x14ac:dyDescent="0.2">
      <c r="A1350" s="126">
        <v>1346</v>
      </c>
      <c r="B1350" s="36">
        <v>43291</v>
      </c>
      <c r="C1350" s="28" t="s">
        <v>1600</v>
      </c>
      <c r="D1350" s="17">
        <v>3.4</v>
      </c>
      <c r="E1350" s="28">
        <v>1.1000000000000001E-3</v>
      </c>
      <c r="F1350" s="28">
        <v>2E-3</v>
      </c>
      <c r="G1350" s="144" t="s">
        <v>38</v>
      </c>
      <c r="H1350" s="144" t="s">
        <v>1649</v>
      </c>
      <c r="I1350" s="28">
        <v>48</v>
      </c>
      <c r="J1350" s="28">
        <v>75</v>
      </c>
    </row>
    <row r="1351" spans="1:10" x14ac:dyDescent="0.2">
      <c r="A1351" s="126">
        <v>1347</v>
      </c>
      <c r="B1351" s="36">
        <v>43291</v>
      </c>
      <c r="C1351" s="28" t="s">
        <v>1601</v>
      </c>
      <c r="D1351" s="17">
        <v>4.4000000000000004</v>
      </c>
      <c r="E1351" s="28">
        <v>2.0000000000000001E-4</v>
      </c>
      <c r="F1351" s="28">
        <v>2E-3</v>
      </c>
      <c r="G1351" s="144" t="s">
        <v>38</v>
      </c>
      <c r="H1351" s="144" t="s">
        <v>1649</v>
      </c>
      <c r="I1351" s="28">
        <v>49</v>
      </c>
      <c r="J1351" s="28">
        <v>76</v>
      </c>
    </row>
    <row r="1352" spans="1:10" x14ac:dyDescent="0.2">
      <c r="A1352" s="126">
        <v>1348</v>
      </c>
      <c r="B1352" s="36">
        <v>43291</v>
      </c>
      <c r="C1352" s="28" t="s">
        <v>1602</v>
      </c>
      <c r="D1352" s="17">
        <v>1.2</v>
      </c>
      <c r="E1352" s="28">
        <v>2.0000000000000001E-4</v>
      </c>
      <c r="F1352" s="28">
        <v>2E-3</v>
      </c>
      <c r="G1352" s="144" t="s">
        <v>38</v>
      </c>
      <c r="H1352" s="144" t="s">
        <v>1649</v>
      </c>
      <c r="I1352" s="28">
        <v>49</v>
      </c>
      <c r="J1352" s="28">
        <v>74</v>
      </c>
    </row>
    <row r="1353" spans="1:10" x14ac:dyDescent="0.2">
      <c r="A1353" s="126">
        <v>1349</v>
      </c>
      <c r="B1353" s="36">
        <v>43291</v>
      </c>
      <c r="C1353" s="28" t="s">
        <v>1603</v>
      </c>
      <c r="D1353" s="17">
        <v>2.4</v>
      </c>
      <c r="E1353" s="28">
        <v>1E-3</v>
      </c>
      <c r="F1353" s="28">
        <v>2E-3</v>
      </c>
      <c r="G1353" s="144" t="s">
        <v>38</v>
      </c>
      <c r="H1353" s="144" t="s">
        <v>1649</v>
      </c>
      <c r="I1353" s="28">
        <v>48</v>
      </c>
      <c r="J1353" s="28">
        <v>75</v>
      </c>
    </row>
    <row r="1354" spans="1:10" x14ac:dyDescent="0.2">
      <c r="A1354" s="126">
        <v>1350</v>
      </c>
      <c r="B1354" s="36">
        <v>43292</v>
      </c>
      <c r="C1354" s="28" t="s">
        <v>1604</v>
      </c>
      <c r="D1354" s="17">
        <v>4.3</v>
      </c>
      <c r="E1354" s="28">
        <v>1.2999999999999999E-3</v>
      </c>
      <c r="F1354" s="28">
        <v>2E-3</v>
      </c>
      <c r="G1354" s="144" t="s">
        <v>38</v>
      </c>
      <c r="H1354" s="144" t="s">
        <v>1649</v>
      </c>
      <c r="I1354" s="28">
        <v>43</v>
      </c>
      <c r="J1354" s="28">
        <v>73</v>
      </c>
    </row>
    <row r="1355" spans="1:10" x14ac:dyDescent="0.2">
      <c r="A1355" s="126">
        <v>1351</v>
      </c>
      <c r="B1355" s="36">
        <v>43291</v>
      </c>
      <c r="C1355" s="28" t="s">
        <v>1605</v>
      </c>
      <c r="D1355" s="17">
        <v>4.2</v>
      </c>
      <c r="E1355" s="28">
        <v>1.9E-3</v>
      </c>
      <c r="F1355" s="28">
        <v>2E-3</v>
      </c>
      <c r="G1355" s="144" t="s">
        <v>38</v>
      </c>
      <c r="H1355" s="144" t="s">
        <v>1649</v>
      </c>
      <c r="I1355" s="28">
        <v>46</v>
      </c>
      <c r="J1355" s="28">
        <v>73</v>
      </c>
    </row>
    <row r="1356" spans="1:10" x14ac:dyDescent="0.2">
      <c r="A1356" s="126">
        <v>1352</v>
      </c>
      <c r="B1356" s="36">
        <v>43291</v>
      </c>
      <c r="C1356" s="28" t="s">
        <v>1606</v>
      </c>
      <c r="D1356" s="17">
        <v>1.1000000000000001</v>
      </c>
      <c r="E1356" s="28">
        <v>2.9999999999999997E-4</v>
      </c>
      <c r="F1356" s="28">
        <v>2E-3</v>
      </c>
      <c r="G1356" s="144" t="s">
        <v>38</v>
      </c>
      <c r="H1356" s="144" t="s">
        <v>1649</v>
      </c>
      <c r="I1356" s="28">
        <v>50</v>
      </c>
      <c r="J1356" s="28">
        <v>76</v>
      </c>
    </row>
    <row r="1357" spans="1:10" x14ac:dyDescent="0.2">
      <c r="A1357" s="126">
        <v>1353</v>
      </c>
      <c r="B1357" s="36">
        <v>43291</v>
      </c>
      <c r="C1357" s="28" t="s">
        <v>1607</v>
      </c>
      <c r="D1357" s="17">
        <v>1.3</v>
      </c>
      <c r="E1357" s="28">
        <v>1E-4</v>
      </c>
      <c r="F1357" s="28">
        <v>2E-3</v>
      </c>
      <c r="G1357" s="144" t="s">
        <v>38</v>
      </c>
      <c r="H1357" s="144" t="s">
        <v>1649</v>
      </c>
      <c r="I1357" s="28">
        <v>48</v>
      </c>
      <c r="J1357" s="28">
        <v>75</v>
      </c>
    </row>
    <row r="1358" spans="1:10" x14ac:dyDescent="0.2">
      <c r="A1358" s="126">
        <v>1354</v>
      </c>
      <c r="B1358" s="36">
        <v>43291</v>
      </c>
      <c r="C1358" s="28" t="s">
        <v>1608</v>
      </c>
      <c r="D1358" s="17">
        <v>1.4</v>
      </c>
      <c r="E1358" s="28">
        <v>6.9999999999999999E-4</v>
      </c>
      <c r="F1358" s="28">
        <v>2E-3</v>
      </c>
      <c r="G1358" s="144" t="s">
        <v>38</v>
      </c>
      <c r="H1358" s="144" t="s">
        <v>1649</v>
      </c>
      <c r="I1358" s="28">
        <v>48</v>
      </c>
      <c r="J1358" s="28">
        <v>77</v>
      </c>
    </row>
    <row r="1359" spans="1:10" x14ac:dyDescent="0.2">
      <c r="A1359" s="126">
        <v>1355</v>
      </c>
      <c r="B1359" s="36">
        <v>43291</v>
      </c>
      <c r="C1359" s="28" t="s">
        <v>1609</v>
      </c>
      <c r="D1359" s="17">
        <v>5.2</v>
      </c>
      <c r="E1359" s="28">
        <v>2.9999999999999997E-4</v>
      </c>
      <c r="F1359" s="28">
        <v>2E-3</v>
      </c>
      <c r="G1359" s="144" t="s">
        <v>38</v>
      </c>
      <c r="H1359" s="144" t="s">
        <v>1649</v>
      </c>
      <c r="I1359" s="28">
        <v>50</v>
      </c>
      <c r="J1359" s="28">
        <v>73</v>
      </c>
    </row>
    <row r="1360" spans="1:10" x14ac:dyDescent="0.2">
      <c r="A1360" s="126">
        <v>1356</v>
      </c>
      <c r="B1360" s="36">
        <v>43290</v>
      </c>
      <c r="C1360" s="28" t="s">
        <v>1610</v>
      </c>
      <c r="D1360" s="17">
        <v>5.3</v>
      </c>
      <c r="E1360" s="28">
        <v>1.2999999999999999E-3</v>
      </c>
      <c r="F1360" s="28">
        <v>2E-3</v>
      </c>
      <c r="G1360" s="144" t="s">
        <v>38</v>
      </c>
      <c r="H1360" s="144" t="s">
        <v>1649</v>
      </c>
      <c r="I1360" s="28">
        <v>49</v>
      </c>
      <c r="J1360" s="28">
        <v>74</v>
      </c>
    </row>
    <row r="1361" spans="1:10" x14ac:dyDescent="0.2">
      <c r="A1361" s="126">
        <v>1357</v>
      </c>
      <c r="B1361" s="36">
        <v>43291</v>
      </c>
      <c r="C1361" s="28" t="s">
        <v>1611</v>
      </c>
      <c r="D1361" s="17">
        <v>2.2000000000000002</v>
      </c>
      <c r="E1361" s="28">
        <v>2.9999999999999997E-4</v>
      </c>
      <c r="F1361" s="28">
        <v>2E-3</v>
      </c>
      <c r="G1361" s="144" t="s">
        <v>38</v>
      </c>
      <c r="H1361" s="144" t="s">
        <v>1649</v>
      </c>
      <c r="I1361" s="28">
        <v>48</v>
      </c>
      <c r="J1361" s="28">
        <v>72</v>
      </c>
    </row>
    <row r="1362" spans="1:10" x14ac:dyDescent="0.2">
      <c r="A1362" s="126">
        <v>1358</v>
      </c>
      <c r="B1362" s="36">
        <v>43291</v>
      </c>
      <c r="C1362" s="28" t="s">
        <v>1612</v>
      </c>
      <c r="D1362" s="17">
        <v>4.4000000000000004</v>
      </c>
      <c r="E1362" s="28">
        <v>4.0000000000000002E-4</v>
      </c>
      <c r="F1362" s="28">
        <v>2E-3</v>
      </c>
      <c r="G1362" s="144" t="s">
        <v>38</v>
      </c>
      <c r="H1362" s="144" t="s">
        <v>1649</v>
      </c>
      <c r="I1362" s="28">
        <v>46</v>
      </c>
      <c r="J1362" s="28">
        <v>73</v>
      </c>
    </row>
    <row r="1363" spans="1:10" x14ac:dyDescent="0.2">
      <c r="A1363" s="126">
        <v>1359</v>
      </c>
      <c r="B1363" s="36">
        <v>43290</v>
      </c>
      <c r="C1363" s="28" t="s">
        <v>1613</v>
      </c>
      <c r="D1363" s="17">
        <v>3.4</v>
      </c>
      <c r="E1363" s="28">
        <v>1.9E-3</v>
      </c>
      <c r="F1363" s="28">
        <v>2E-3</v>
      </c>
      <c r="G1363" s="144" t="s">
        <v>38</v>
      </c>
      <c r="H1363" s="144" t="s">
        <v>1649</v>
      </c>
      <c r="I1363" s="28">
        <v>46</v>
      </c>
      <c r="J1363" s="28">
        <v>73</v>
      </c>
    </row>
    <row r="1364" spans="1:10" x14ac:dyDescent="0.2">
      <c r="A1364" s="126">
        <v>1360</v>
      </c>
      <c r="B1364" s="36">
        <v>43291</v>
      </c>
      <c r="C1364" s="28" t="s">
        <v>1614</v>
      </c>
      <c r="D1364" s="17">
        <v>3.4</v>
      </c>
      <c r="E1364" s="28">
        <v>8.0000000000000004E-4</v>
      </c>
      <c r="F1364" s="28">
        <v>2E-3</v>
      </c>
      <c r="G1364" s="144" t="s">
        <v>38</v>
      </c>
      <c r="H1364" s="144" t="s">
        <v>1649</v>
      </c>
      <c r="I1364" s="28">
        <v>43</v>
      </c>
      <c r="J1364" s="28">
        <v>76</v>
      </c>
    </row>
    <row r="1365" spans="1:10" x14ac:dyDescent="0.2">
      <c r="A1365" s="126">
        <v>1361</v>
      </c>
      <c r="B1365" s="36">
        <v>43290</v>
      </c>
      <c r="C1365" s="28" t="s">
        <v>1615</v>
      </c>
      <c r="D1365" s="17">
        <v>5.2</v>
      </c>
      <c r="E1365" s="28">
        <v>2.0000000000000001E-4</v>
      </c>
      <c r="F1365" s="28">
        <v>2E-3</v>
      </c>
      <c r="G1365" s="144" t="s">
        <v>53</v>
      </c>
      <c r="H1365" s="144" t="s">
        <v>1649</v>
      </c>
      <c r="I1365" s="28">
        <v>42</v>
      </c>
      <c r="J1365" s="28">
        <v>76</v>
      </c>
    </row>
    <row r="1366" spans="1:10" x14ac:dyDescent="0.2">
      <c r="A1366" s="126">
        <v>1362</v>
      </c>
      <c r="B1366" s="36">
        <v>43290</v>
      </c>
      <c r="C1366" s="28" t="s">
        <v>1616</v>
      </c>
      <c r="D1366" s="17">
        <v>1.2</v>
      </c>
      <c r="E1366" s="28">
        <v>1.4E-3</v>
      </c>
      <c r="F1366" s="28">
        <v>2E-3</v>
      </c>
      <c r="G1366" s="144" t="s">
        <v>38</v>
      </c>
      <c r="H1366" s="144" t="s">
        <v>1649</v>
      </c>
      <c r="I1366" s="28">
        <v>46</v>
      </c>
      <c r="J1366" s="28">
        <v>75</v>
      </c>
    </row>
    <row r="1367" spans="1:10" x14ac:dyDescent="0.2">
      <c r="A1367" s="126">
        <v>1363</v>
      </c>
      <c r="B1367" s="36">
        <v>43291</v>
      </c>
      <c r="C1367" s="28" t="s">
        <v>1617</v>
      </c>
      <c r="D1367" s="17">
        <v>4.3</v>
      </c>
      <c r="E1367" s="28">
        <v>1.9E-3</v>
      </c>
      <c r="F1367" s="28">
        <v>2E-3</v>
      </c>
      <c r="G1367" s="144" t="s">
        <v>38</v>
      </c>
      <c r="H1367" s="144" t="s">
        <v>1649</v>
      </c>
      <c r="I1367" s="28">
        <v>42</v>
      </c>
      <c r="J1367" s="28">
        <v>74</v>
      </c>
    </row>
    <row r="1368" spans="1:10" x14ac:dyDescent="0.2">
      <c r="A1368" s="126">
        <v>1364</v>
      </c>
      <c r="B1368" s="36">
        <v>43291</v>
      </c>
      <c r="C1368" s="28" t="s">
        <v>1618</v>
      </c>
      <c r="D1368" s="17">
        <v>3.1</v>
      </c>
      <c r="E1368" s="28">
        <v>2.9999999999999997E-4</v>
      </c>
      <c r="F1368" s="28">
        <v>2E-3</v>
      </c>
      <c r="G1368" s="144" t="s">
        <v>38</v>
      </c>
      <c r="H1368" s="144" t="s">
        <v>1649</v>
      </c>
      <c r="I1368" s="28">
        <v>49</v>
      </c>
      <c r="J1368" s="28">
        <v>77</v>
      </c>
    </row>
    <row r="1369" spans="1:10" x14ac:dyDescent="0.2">
      <c r="A1369" s="126">
        <v>1365</v>
      </c>
      <c r="B1369" s="36">
        <v>43291</v>
      </c>
      <c r="C1369" s="28" t="s">
        <v>1619</v>
      </c>
      <c r="D1369" s="17">
        <v>3.2</v>
      </c>
      <c r="E1369" s="28">
        <v>1E-4</v>
      </c>
      <c r="F1369" s="28">
        <v>2E-3</v>
      </c>
      <c r="G1369" s="144" t="s">
        <v>38</v>
      </c>
      <c r="H1369" s="144" t="s">
        <v>1649</v>
      </c>
      <c r="I1369" s="28">
        <v>48</v>
      </c>
      <c r="J1369" s="28">
        <v>70</v>
      </c>
    </row>
    <row r="1370" spans="1:10" x14ac:dyDescent="0.2">
      <c r="A1370" s="126">
        <v>1366</v>
      </c>
      <c r="B1370" s="36">
        <v>43291</v>
      </c>
      <c r="C1370" s="28" t="s">
        <v>1620</v>
      </c>
      <c r="D1370" s="17">
        <v>4.0999999999999996</v>
      </c>
      <c r="E1370" s="28">
        <v>1.4E-3</v>
      </c>
      <c r="F1370" s="28">
        <v>2E-3</v>
      </c>
      <c r="G1370" s="144" t="s">
        <v>38</v>
      </c>
      <c r="H1370" s="144" t="s">
        <v>1649</v>
      </c>
      <c r="I1370" s="28">
        <v>46</v>
      </c>
      <c r="J1370" s="28">
        <v>73</v>
      </c>
    </row>
    <row r="1371" spans="1:10" x14ac:dyDescent="0.2">
      <c r="A1371" s="126">
        <v>1367</v>
      </c>
      <c r="B1371" s="36">
        <v>43291</v>
      </c>
      <c r="C1371" s="28" t="s">
        <v>1621</v>
      </c>
      <c r="D1371" s="17">
        <v>6.1</v>
      </c>
      <c r="E1371" s="28">
        <v>4.0000000000000002E-4</v>
      </c>
      <c r="F1371" s="28">
        <v>2E-3</v>
      </c>
      <c r="G1371" s="144" t="s">
        <v>53</v>
      </c>
      <c r="H1371" s="144" t="s">
        <v>1649</v>
      </c>
      <c r="I1371" s="28">
        <v>43</v>
      </c>
      <c r="J1371" s="28">
        <v>73</v>
      </c>
    </row>
    <row r="1372" spans="1:10" x14ac:dyDescent="0.2">
      <c r="A1372" s="126">
        <v>1368</v>
      </c>
      <c r="B1372" s="36">
        <v>43291</v>
      </c>
      <c r="C1372" s="28" t="s">
        <v>1623</v>
      </c>
      <c r="D1372" s="17">
        <v>3.3</v>
      </c>
      <c r="E1372" s="28">
        <v>1E-3</v>
      </c>
      <c r="F1372" s="28">
        <v>2E-3</v>
      </c>
      <c r="G1372" s="144" t="s">
        <v>53</v>
      </c>
      <c r="H1372" s="144" t="s">
        <v>1649</v>
      </c>
      <c r="I1372" s="28">
        <v>48</v>
      </c>
      <c r="J1372" s="28">
        <v>78</v>
      </c>
    </row>
    <row r="1373" spans="1:10" x14ac:dyDescent="0.2">
      <c r="A1373" s="126">
        <v>1369</v>
      </c>
      <c r="B1373" s="36">
        <v>43291</v>
      </c>
      <c r="C1373" s="28" t="s">
        <v>1625</v>
      </c>
      <c r="D1373" s="17">
        <v>2.4</v>
      </c>
      <c r="E1373" s="28" t="s">
        <v>45</v>
      </c>
      <c r="F1373" s="28">
        <v>2E-3</v>
      </c>
      <c r="G1373" s="144" t="s">
        <v>38</v>
      </c>
      <c r="H1373" s="144" t="s">
        <v>1649</v>
      </c>
      <c r="I1373" s="28">
        <v>46</v>
      </c>
      <c r="J1373" s="28">
        <v>72</v>
      </c>
    </row>
    <row r="1374" spans="1:10" x14ac:dyDescent="0.2">
      <c r="A1374" s="126">
        <v>1370</v>
      </c>
      <c r="B1374" s="36">
        <v>43292</v>
      </c>
      <c r="C1374" s="28" t="s">
        <v>1626</v>
      </c>
      <c r="D1374" s="17">
        <v>5.4</v>
      </c>
      <c r="E1374" s="28">
        <v>6.9999999999999999E-4</v>
      </c>
      <c r="F1374" s="28">
        <v>2E-3</v>
      </c>
      <c r="G1374" s="144" t="s">
        <v>38</v>
      </c>
      <c r="H1374" s="144" t="s">
        <v>1649</v>
      </c>
      <c r="I1374" s="28">
        <v>48</v>
      </c>
      <c r="J1374" s="28">
        <v>72</v>
      </c>
    </row>
    <row r="1375" spans="1:10" x14ac:dyDescent="0.2">
      <c r="A1375" s="126">
        <v>1371</v>
      </c>
      <c r="B1375" s="36">
        <v>43291</v>
      </c>
      <c r="C1375" s="28" t="s">
        <v>1627</v>
      </c>
      <c r="D1375" s="17">
        <v>2.1</v>
      </c>
      <c r="E1375" s="28">
        <v>6.9999999999999999E-4</v>
      </c>
      <c r="F1375" s="28">
        <v>2E-3</v>
      </c>
      <c r="G1375" s="144" t="s">
        <v>38</v>
      </c>
      <c r="H1375" s="144" t="s">
        <v>1649</v>
      </c>
      <c r="I1375" s="28">
        <v>48</v>
      </c>
      <c r="J1375" s="28">
        <v>75</v>
      </c>
    </row>
    <row r="1376" spans="1:10" x14ac:dyDescent="0.2">
      <c r="A1376" s="126">
        <v>1372</v>
      </c>
      <c r="B1376" s="36">
        <v>43292</v>
      </c>
      <c r="C1376" s="28" t="s">
        <v>1628</v>
      </c>
      <c r="D1376" s="17">
        <v>2.2999999999999998</v>
      </c>
      <c r="E1376" s="28">
        <v>2.9999999999999997E-4</v>
      </c>
      <c r="F1376" s="28">
        <v>2E-3</v>
      </c>
      <c r="G1376" s="144" t="s">
        <v>38</v>
      </c>
      <c r="H1376" s="144" t="s">
        <v>1649</v>
      </c>
      <c r="I1376" s="28">
        <v>46</v>
      </c>
      <c r="J1376" s="28">
        <v>75</v>
      </c>
    </row>
    <row r="1377" spans="1:10" x14ac:dyDescent="0.2">
      <c r="A1377" s="126">
        <v>1373</v>
      </c>
      <c r="B1377" s="36">
        <v>43292</v>
      </c>
      <c r="C1377" s="28" t="s">
        <v>1629</v>
      </c>
      <c r="D1377" s="17">
        <v>5.3</v>
      </c>
      <c r="E1377" s="28" t="s">
        <v>45</v>
      </c>
      <c r="F1377" s="28">
        <v>2E-3</v>
      </c>
      <c r="G1377" s="144" t="s">
        <v>38</v>
      </c>
      <c r="H1377" s="144" t="s">
        <v>1649</v>
      </c>
      <c r="I1377" s="28">
        <v>48</v>
      </c>
      <c r="J1377" s="28">
        <v>77</v>
      </c>
    </row>
    <row r="1378" spans="1:10" x14ac:dyDescent="0.2">
      <c r="A1378" s="126">
        <v>1374</v>
      </c>
      <c r="B1378" s="36">
        <v>43292</v>
      </c>
      <c r="C1378" s="28" t="s">
        <v>1630</v>
      </c>
      <c r="D1378" s="17">
        <v>2.1</v>
      </c>
      <c r="E1378" s="28">
        <v>2.9999999999999997E-4</v>
      </c>
      <c r="F1378" s="28">
        <v>2E-3</v>
      </c>
      <c r="G1378" s="144" t="s">
        <v>38</v>
      </c>
      <c r="H1378" s="144" t="s">
        <v>1649</v>
      </c>
      <c r="I1378" s="28">
        <v>42</v>
      </c>
      <c r="J1378" s="28">
        <v>79</v>
      </c>
    </row>
    <row r="1379" spans="1:10" x14ac:dyDescent="0.2">
      <c r="A1379" s="126">
        <v>1375</v>
      </c>
      <c r="B1379" s="36">
        <v>43292</v>
      </c>
      <c r="C1379" s="28" t="s">
        <v>1631</v>
      </c>
      <c r="D1379" s="17">
        <v>2.2000000000000002</v>
      </c>
      <c r="E1379" s="28">
        <v>2.9999999999999997E-4</v>
      </c>
      <c r="F1379" s="28">
        <v>2E-3</v>
      </c>
      <c r="G1379" s="144" t="s">
        <v>38</v>
      </c>
      <c r="H1379" s="144" t="s">
        <v>1649</v>
      </c>
      <c r="I1379" s="28">
        <v>48</v>
      </c>
      <c r="J1379" s="28">
        <v>72</v>
      </c>
    </row>
    <row r="1380" spans="1:10" x14ac:dyDescent="0.2">
      <c r="A1380" s="126">
        <v>1376</v>
      </c>
      <c r="B1380" s="36">
        <v>43292</v>
      </c>
      <c r="C1380" s="28" t="s">
        <v>1632</v>
      </c>
      <c r="D1380" s="17">
        <v>4.3</v>
      </c>
      <c r="E1380" s="28">
        <v>4.0000000000000002E-4</v>
      </c>
      <c r="F1380" s="28">
        <v>2E-3</v>
      </c>
      <c r="G1380" s="144" t="s">
        <v>38</v>
      </c>
      <c r="H1380" s="144" t="s">
        <v>1649</v>
      </c>
      <c r="I1380" s="28">
        <v>48</v>
      </c>
      <c r="J1380" s="28">
        <v>75</v>
      </c>
    </row>
    <row r="1381" spans="1:10" x14ac:dyDescent="0.2">
      <c r="A1381" s="126">
        <v>1377</v>
      </c>
      <c r="B1381" s="36">
        <v>43292</v>
      </c>
      <c r="C1381" s="28" t="s">
        <v>1633</v>
      </c>
      <c r="D1381" s="17">
        <v>5.0999999999999996</v>
      </c>
      <c r="E1381" s="28" t="s">
        <v>45</v>
      </c>
      <c r="F1381" s="28">
        <v>2E-3</v>
      </c>
      <c r="G1381" s="144" t="s">
        <v>38</v>
      </c>
      <c r="H1381" s="144" t="s">
        <v>1649</v>
      </c>
      <c r="I1381" s="28">
        <v>49</v>
      </c>
      <c r="J1381" s="28">
        <v>76</v>
      </c>
    </row>
    <row r="1382" spans="1:10" x14ac:dyDescent="0.2">
      <c r="A1382" s="126">
        <v>1378</v>
      </c>
      <c r="B1382" s="36">
        <v>43292</v>
      </c>
      <c r="C1382" s="28" t="s">
        <v>1634</v>
      </c>
      <c r="D1382" s="17">
        <v>3.1</v>
      </c>
      <c r="E1382" s="28" t="s">
        <v>45</v>
      </c>
      <c r="F1382" s="28">
        <v>2E-3</v>
      </c>
      <c r="G1382" s="144" t="s">
        <v>38</v>
      </c>
      <c r="H1382" s="144" t="s">
        <v>1649</v>
      </c>
      <c r="I1382" s="28">
        <v>46</v>
      </c>
      <c r="J1382" s="28">
        <v>73</v>
      </c>
    </row>
    <row r="1383" spans="1:10" x14ac:dyDescent="0.2">
      <c r="A1383" s="126">
        <v>1379</v>
      </c>
      <c r="B1383" s="36">
        <v>43292</v>
      </c>
      <c r="C1383" s="28" t="s">
        <v>1635</v>
      </c>
      <c r="D1383" s="17">
        <v>4.0999999999999996</v>
      </c>
      <c r="E1383" s="28">
        <v>1.4E-3</v>
      </c>
      <c r="F1383" s="28">
        <v>2E-3</v>
      </c>
      <c r="G1383" s="144" t="s">
        <v>38</v>
      </c>
      <c r="H1383" s="144" t="s">
        <v>1649</v>
      </c>
      <c r="I1383" s="28">
        <v>39</v>
      </c>
      <c r="J1383" s="28">
        <v>77</v>
      </c>
    </row>
    <row r="1384" spans="1:10" x14ac:dyDescent="0.2">
      <c r="A1384" s="126">
        <v>1380</v>
      </c>
      <c r="B1384" s="36">
        <v>43292</v>
      </c>
      <c r="C1384" s="28" t="s">
        <v>1636</v>
      </c>
      <c r="D1384" s="17">
        <v>4.2</v>
      </c>
      <c r="E1384" s="28">
        <v>5.0000000000000001E-4</v>
      </c>
      <c r="F1384" s="28">
        <v>2E-3</v>
      </c>
      <c r="G1384" s="144" t="s">
        <v>38</v>
      </c>
      <c r="H1384" s="144" t="s">
        <v>1649</v>
      </c>
      <c r="I1384" s="28">
        <v>46</v>
      </c>
      <c r="J1384" s="28">
        <v>73</v>
      </c>
    </row>
    <row r="1385" spans="1:10" x14ac:dyDescent="0.2">
      <c r="A1385" s="126">
        <v>1381</v>
      </c>
      <c r="B1385" s="36">
        <v>43292</v>
      </c>
      <c r="C1385" s="28" t="s">
        <v>1637</v>
      </c>
      <c r="D1385" s="17">
        <v>3.4</v>
      </c>
      <c r="E1385" s="28">
        <v>1E-3</v>
      </c>
      <c r="F1385" s="28">
        <v>2E-3</v>
      </c>
      <c r="G1385" s="144" t="s">
        <v>38</v>
      </c>
      <c r="H1385" s="144" t="s">
        <v>1649</v>
      </c>
      <c r="I1385" s="28">
        <v>48</v>
      </c>
      <c r="J1385" s="28">
        <v>77</v>
      </c>
    </row>
    <row r="1386" spans="1:10" x14ac:dyDescent="0.2">
      <c r="A1386" s="126">
        <v>1382</v>
      </c>
      <c r="B1386" s="36">
        <v>43292</v>
      </c>
      <c r="C1386" s="28" t="s">
        <v>1638</v>
      </c>
      <c r="D1386" s="17">
        <v>1.4</v>
      </c>
      <c r="E1386" s="28">
        <v>5.9999999999999995E-4</v>
      </c>
      <c r="F1386" s="28">
        <v>2E-3</v>
      </c>
      <c r="G1386" s="144" t="s">
        <v>38</v>
      </c>
      <c r="H1386" s="144" t="s">
        <v>1649</v>
      </c>
      <c r="I1386" s="28">
        <v>49</v>
      </c>
      <c r="J1386" s="28">
        <v>76</v>
      </c>
    </row>
    <row r="1387" spans="1:10" x14ac:dyDescent="0.2">
      <c r="A1387" s="126">
        <v>1383</v>
      </c>
      <c r="B1387" s="36">
        <v>43293</v>
      </c>
      <c r="C1387" s="28" t="s">
        <v>1639</v>
      </c>
      <c r="D1387" s="17">
        <v>2.1</v>
      </c>
      <c r="E1387" s="28">
        <v>8.9999999999999998E-4</v>
      </c>
      <c r="F1387" s="28">
        <v>2E-3</v>
      </c>
      <c r="G1387" s="144" t="s">
        <v>38</v>
      </c>
      <c r="H1387" s="144" t="s">
        <v>1649</v>
      </c>
      <c r="I1387" s="28">
        <v>48</v>
      </c>
      <c r="J1387" s="28">
        <v>77</v>
      </c>
    </row>
    <row r="1388" spans="1:10" x14ac:dyDescent="0.2">
      <c r="A1388" s="126">
        <v>1384</v>
      </c>
      <c r="B1388" s="36">
        <v>43292</v>
      </c>
      <c r="C1388" s="28" t="s">
        <v>1640</v>
      </c>
      <c r="D1388" s="17">
        <v>1.2</v>
      </c>
      <c r="E1388" s="28">
        <v>2.9999999999999997E-4</v>
      </c>
      <c r="F1388" s="28">
        <v>2E-3</v>
      </c>
      <c r="G1388" s="144" t="s">
        <v>38</v>
      </c>
      <c r="H1388" s="144" t="s">
        <v>1649</v>
      </c>
      <c r="I1388" s="28">
        <v>46</v>
      </c>
      <c r="J1388" s="28">
        <v>75</v>
      </c>
    </row>
    <row r="1389" spans="1:10" x14ac:dyDescent="0.2">
      <c r="A1389" s="126">
        <v>1385</v>
      </c>
      <c r="B1389" s="36">
        <v>43292</v>
      </c>
      <c r="C1389" s="28" t="s">
        <v>1641</v>
      </c>
      <c r="D1389" s="17">
        <v>4.3</v>
      </c>
      <c r="E1389" s="28">
        <v>4.0000000000000002E-4</v>
      </c>
      <c r="F1389" s="28">
        <v>2E-3</v>
      </c>
      <c r="G1389" s="144" t="s">
        <v>38</v>
      </c>
      <c r="H1389" s="144" t="s">
        <v>1649</v>
      </c>
      <c r="I1389" s="28">
        <v>42</v>
      </c>
      <c r="J1389" s="28">
        <v>76</v>
      </c>
    </row>
    <row r="1390" spans="1:10" x14ac:dyDescent="0.2">
      <c r="A1390" s="126">
        <v>1386</v>
      </c>
      <c r="B1390" s="36">
        <v>43292</v>
      </c>
      <c r="C1390" s="28" t="s">
        <v>1642</v>
      </c>
      <c r="D1390" s="17">
        <v>6.1</v>
      </c>
      <c r="E1390" s="28">
        <v>1E-4</v>
      </c>
      <c r="F1390" s="28">
        <v>2E-3</v>
      </c>
      <c r="G1390" s="144" t="s">
        <v>38</v>
      </c>
      <c r="H1390" s="144" t="s">
        <v>1649</v>
      </c>
      <c r="I1390" s="28">
        <v>42</v>
      </c>
      <c r="J1390" s="28">
        <v>76</v>
      </c>
    </row>
    <row r="1391" spans="1:10" x14ac:dyDescent="0.2">
      <c r="A1391" s="126">
        <v>1386</v>
      </c>
      <c r="B1391" s="36">
        <v>43292</v>
      </c>
      <c r="C1391" s="28" t="s">
        <v>1643</v>
      </c>
      <c r="D1391" s="17">
        <v>2.2999999999999998</v>
      </c>
      <c r="E1391" s="28">
        <v>1E-4</v>
      </c>
      <c r="F1391" s="28">
        <v>2E-3</v>
      </c>
      <c r="G1391" s="144" t="s">
        <v>38</v>
      </c>
      <c r="H1391" s="144" t="s">
        <v>1649</v>
      </c>
      <c r="I1391" s="28">
        <v>50</v>
      </c>
      <c r="J1391" s="28">
        <v>75</v>
      </c>
    </row>
    <row r="1392" spans="1:10" x14ac:dyDescent="0.2">
      <c r="A1392" s="126">
        <v>1387</v>
      </c>
      <c r="B1392" s="36">
        <v>43292</v>
      </c>
      <c r="C1392" s="28" t="s">
        <v>1644</v>
      </c>
      <c r="D1392" s="17">
        <v>3.4</v>
      </c>
      <c r="E1392" s="28">
        <v>2.9999999999999997E-4</v>
      </c>
      <c r="F1392" s="28">
        <v>2E-3</v>
      </c>
      <c r="G1392" s="144" t="s">
        <v>53</v>
      </c>
      <c r="H1392" s="144" t="s">
        <v>1649</v>
      </c>
      <c r="I1392" s="28">
        <v>48</v>
      </c>
      <c r="J1392" s="28">
        <v>77</v>
      </c>
    </row>
    <row r="1393" spans="1:10" x14ac:dyDescent="0.2">
      <c r="A1393" s="126">
        <v>1388</v>
      </c>
      <c r="B1393" s="36">
        <v>43292</v>
      </c>
      <c r="C1393" s="28" t="s">
        <v>1645</v>
      </c>
      <c r="D1393" s="17">
        <v>4.4000000000000004</v>
      </c>
      <c r="E1393" s="28">
        <v>1.6000000000000001E-3</v>
      </c>
      <c r="F1393" s="28">
        <v>2E-3</v>
      </c>
      <c r="G1393" s="144" t="s">
        <v>38</v>
      </c>
      <c r="H1393" s="144" t="s">
        <v>1649</v>
      </c>
      <c r="I1393" s="28">
        <v>43</v>
      </c>
      <c r="J1393" s="28">
        <v>73</v>
      </c>
    </row>
    <row r="1394" spans="1:10" x14ac:dyDescent="0.2">
      <c r="A1394" s="126">
        <v>1389</v>
      </c>
      <c r="B1394" s="36">
        <v>43292</v>
      </c>
      <c r="C1394" s="28" t="s">
        <v>1646</v>
      </c>
      <c r="D1394" s="17">
        <v>5.0999999999999996</v>
      </c>
      <c r="E1394" s="28">
        <v>1.1999999999999999E-3</v>
      </c>
      <c r="F1394" s="28">
        <v>2E-3</v>
      </c>
      <c r="G1394" s="144" t="s">
        <v>38</v>
      </c>
      <c r="H1394" s="144" t="s">
        <v>1649</v>
      </c>
      <c r="I1394" s="28">
        <v>39</v>
      </c>
      <c r="J1394" s="28">
        <v>74</v>
      </c>
    </row>
    <row r="1395" spans="1:10" x14ac:dyDescent="0.2">
      <c r="A1395" s="196">
        <v>1390</v>
      </c>
      <c r="B1395" s="36">
        <v>43293</v>
      </c>
      <c r="C1395" s="28" t="s">
        <v>1650</v>
      </c>
      <c r="D1395" s="17">
        <v>3.2</v>
      </c>
      <c r="E1395" s="28">
        <v>5.0000000000000001E-4</v>
      </c>
      <c r="F1395" s="28">
        <v>2E-3</v>
      </c>
      <c r="G1395" s="144" t="s">
        <v>53</v>
      </c>
      <c r="H1395" s="144" t="s">
        <v>1649</v>
      </c>
      <c r="I1395" s="28">
        <v>48</v>
      </c>
      <c r="J1395" s="28">
        <v>75</v>
      </c>
    </row>
    <row r="1396" spans="1:10" x14ac:dyDescent="0.2">
      <c r="A1396" s="126">
        <v>1391</v>
      </c>
      <c r="B1396" s="36">
        <v>43292</v>
      </c>
      <c r="C1396" s="28" t="s">
        <v>1651</v>
      </c>
      <c r="D1396" s="17">
        <v>6.2</v>
      </c>
      <c r="E1396" s="28">
        <v>1E-4</v>
      </c>
      <c r="F1396" s="28">
        <v>2E-3</v>
      </c>
      <c r="G1396" s="144" t="s">
        <v>38</v>
      </c>
      <c r="H1396" s="144" t="s">
        <v>1649</v>
      </c>
      <c r="I1396" s="28">
        <v>48</v>
      </c>
      <c r="J1396" s="28">
        <v>75</v>
      </c>
    </row>
    <row r="1397" spans="1:10" x14ac:dyDescent="0.2">
      <c r="A1397" s="126">
        <v>1392</v>
      </c>
      <c r="B1397" s="36">
        <v>43293</v>
      </c>
      <c r="C1397" s="28" t="s">
        <v>1652</v>
      </c>
      <c r="D1397" s="17">
        <v>2.4</v>
      </c>
      <c r="E1397" s="28">
        <v>1E-4</v>
      </c>
      <c r="F1397" s="28">
        <v>2E-3</v>
      </c>
      <c r="G1397" s="144" t="s">
        <v>38</v>
      </c>
      <c r="H1397" s="144" t="s">
        <v>1649</v>
      </c>
      <c r="I1397" s="28">
        <v>46</v>
      </c>
      <c r="J1397" s="28">
        <v>75</v>
      </c>
    </row>
    <row r="1398" spans="1:10" x14ac:dyDescent="0.2">
      <c r="A1398" s="126">
        <v>1393</v>
      </c>
      <c r="B1398" s="36">
        <v>43292</v>
      </c>
      <c r="C1398" s="28" t="s">
        <v>1653</v>
      </c>
      <c r="D1398" s="17">
        <v>5.3</v>
      </c>
      <c r="E1398" s="28">
        <v>1E-4</v>
      </c>
      <c r="F1398" s="28">
        <v>2E-3</v>
      </c>
      <c r="G1398" s="144" t="s">
        <v>38</v>
      </c>
      <c r="H1398" s="144" t="s">
        <v>1649</v>
      </c>
      <c r="I1398" s="28">
        <v>49</v>
      </c>
      <c r="J1398" s="28">
        <v>76</v>
      </c>
    </row>
    <row r="1399" spans="1:10" x14ac:dyDescent="0.2">
      <c r="A1399" s="126">
        <v>1394</v>
      </c>
      <c r="B1399" s="36">
        <v>43293</v>
      </c>
      <c r="C1399" s="28" t="s">
        <v>1654</v>
      </c>
      <c r="D1399" s="17">
        <v>3.1</v>
      </c>
      <c r="E1399" s="28" t="s">
        <v>45</v>
      </c>
      <c r="F1399" s="28">
        <v>2E-3</v>
      </c>
      <c r="G1399" s="144" t="s">
        <v>38</v>
      </c>
      <c r="H1399" s="144" t="s">
        <v>1649</v>
      </c>
      <c r="I1399" s="28">
        <v>48</v>
      </c>
      <c r="J1399" s="28">
        <v>75</v>
      </c>
    </row>
    <row r="1400" spans="1:10" x14ac:dyDescent="0.2">
      <c r="A1400" s="126">
        <v>1395</v>
      </c>
      <c r="B1400" s="36">
        <v>43293</v>
      </c>
      <c r="C1400" s="28" t="s">
        <v>1655</v>
      </c>
      <c r="D1400" s="17">
        <v>4.0999999999999996</v>
      </c>
      <c r="E1400" s="28">
        <v>5.9999999999999995E-4</v>
      </c>
      <c r="F1400" s="28">
        <v>2E-3</v>
      </c>
      <c r="G1400" s="144" t="s">
        <v>53</v>
      </c>
      <c r="H1400" s="144" t="s">
        <v>1649</v>
      </c>
      <c r="I1400" s="28">
        <v>48</v>
      </c>
      <c r="J1400" s="28">
        <v>75</v>
      </c>
    </row>
    <row r="1401" spans="1:10" x14ac:dyDescent="0.2">
      <c r="A1401" s="126">
        <v>1396</v>
      </c>
      <c r="B1401" s="36">
        <v>43293</v>
      </c>
      <c r="C1401" s="28" t="s">
        <v>1656</v>
      </c>
      <c r="D1401" s="17">
        <v>1.2</v>
      </c>
      <c r="E1401" s="28">
        <v>2.0000000000000001E-4</v>
      </c>
      <c r="F1401" s="28">
        <v>2E-3</v>
      </c>
      <c r="G1401" s="144" t="s">
        <v>38</v>
      </c>
      <c r="H1401" s="144" t="s">
        <v>1649</v>
      </c>
      <c r="I1401" s="28">
        <v>46</v>
      </c>
      <c r="J1401" s="28">
        <v>73</v>
      </c>
    </row>
    <row r="1402" spans="1:10" x14ac:dyDescent="0.2">
      <c r="A1402" s="126">
        <v>1397</v>
      </c>
      <c r="B1402" s="36">
        <v>43293</v>
      </c>
      <c r="C1402" s="28" t="s">
        <v>1657</v>
      </c>
      <c r="D1402" s="17">
        <v>4.2</v>
      </c>
      <c r="E1402" s="28" t="s">
        <v>45</v>
      </c>
      <c r="F1402" s="28">
        <v>2E-3</v>
      </c>
      <c r="G1402" s="144" t="s">
        <v>38</v>
      </c>
      <c r="H1402" s="144" t="s">
        <v>1649</v>
      </c>
      <c r="I1402" s="28">
        <v>46</v>
      </c>
      <c r="J1402" s="28">
        <v>75</v>
      </c>
    </row>
    <row r="1403" spans="1:10" x14ac:dyDescent="0.2">
      <c r="A1403" s="126">
        <v>1398</v>
      </c>
      <c r="B1403" s="36">
        <v>43293</v>
      </c>
      <c r="C1403" s="28" t="s">
        <v>1658</v>
      </c>
      <c r="D1403" s="17">
        <v>4.3</v>
      </c>
      <c r="E1403" s="28" t="s">
        <v>45</v>
      </c>
      <c r="F1403" s="28">
        <v>2E-3</v>
      </c>
      <c r="G1403" s="144" t="s">
        <v>38</v>
      </c>
      <c r="H1403" s="144" t="s">
        <v>1649</v>
      </c>
      <c r="I1403" s="28">
        <v>48</v>
      </c>
      <c r="J1403" s="28">
        <v>77</v>
      </c>
    </row>
    <row r="1404" spans="1:10" x14ac:dyDescent="0.2">
      <c r="A1404" s="126">
        <v>1399</v>
      </c>
      <c r="B1404" s="36">
        <v>43293</v>
      </c>
      <c r="C1404" s="28" t="s">
        <v>1659</v>
      </c>
      <c r="D1404" s="17">
        <v>1.3</v>
      </c>
      <c r="E1404" s="28">
        <v>5.0000000000000001E-4</v>
      </c>
      <c r="F1404" s="28">
        <v>2E-3</v>
      </c>
      <c r="G1404" s="144" t="s">
        <v>38</v>
      </c>
      <c r="H1404" s="144" t="s">
        <v>1649</v>
      </c>
      <c r="I1404" s="28">
        <v>48</v>
      </c>
      <c r="J1404" s="28">
        <v>75</v>
      </c>
    </row>
    <row r="1405" spans="1:10" x14ac:dyDescent="0.2">
      <c r="A1405" s="126">
        <v>1400</v>
      </c>
      <c r="B1405" s="36">
        <v>43293</v>
      </c>
      <c r="C1405" s="28" t="s">
        <v>1660</v>
      </c>
      <c r="D1405" s="17">
        <v>1.4</v>
      </c>
      <c r="E1405" s="28">
        <v>2.9999999999999997E-4</v>
      </c>
      <c r="F1405" s="28">
        <v>2E-3</v>
      </c>
      <c r="G1405" s="144" t="s">
        <v>38</v>
      </c>
      <c r="H1405" s="144" t="s">
        <v>1649</v>
      </c>
      <c r="I1405" s="28">
        <v>48</v>
      </c>
      <c r="J1405" s="28">
        <v>75</v>
      </c>
    </row>
    <row r="1406" spans="1:10" x14ac:dyDescent="0.2">
      <c r="A1406" s="126">
        <v>1401</v>
      </c>
      <c r="B1406" s="36">
        <v>43288</v>
      </c>
      <c r="C1406" s="28" t="s">
        <v>1661</v>
      </c>
      <c r="D1406" s="17">
        <v>2.2999999999999998</v>
      </c>
      <c r="E1406" s="28">
        <v>6.9999999999999999E-4</v>
      </c>
      <c r="F1406" s="28">
        <v>2E-3</v>
      </c>
      <c r="G1406" s="144" t="s">
        <v>38</v>
      </c>
      <c r="H1406" s="144" t="s">
        <v>1506</v>
      </c>
      <c r="I1406" s="28">
        <v>39</v>
      </c>
      <c r="J1406" s="28">
        <v>74</v>
      </c>
    </row>
    <row r="1407" spans="1:10" x14ac:dyDescent="0.2">
      <c r="A1407" s="126">
        <v>1402</v>
      </c>
      <c r="B1407" s="36">
        <v>43295</v>
      </c>
      <c r="C1407" s="28" t="s">
        <v>1662</v>
      </c>
      <c r="D1407" s="17">
        <v>4.4000000000000004</v>
      </c>
      <c r="E1407" s="28">
        <v>1.5E-3</v>
      </c>
      <c r="F1407" s="28">
        <v>2E-3</v>
      </c>
      <c r="G1407" s="144" t="s">
        <v>38</v>
      </c>
      <c r="H1407" s="144" t="s">
        <v>1742</v>
      </c>
      <c r="I1407" s="28">
        <v>39</v>
      </c>
      <c r="J1407" s="28">
        <v>77</v>
      </c>
    </row>
    <row r="1408" spans="1:10" x14ac:dyDescent="0.2">
      <c r="A1408" s="126">
        <v>1403</v>
      </c>
      <c r="B1408" s="36">
        <v>43295</v>
      </c>
      <c r="C1408" s="28" t="s">
        <v>1663</v>
      </c>
      <c r="D1408" s="17">
        <v>3.1</v>
      </c>
      <c r="E1408" s="28">
        <v>1E-4</v>
      </c>
      <c r="F1408" s="28">
        <v>2E-3</v>
      </c>
      <c r="G1408" s="144" t="s">
        <v>38</v>
      </c>
      <c r="H1408" s="144" t="s">
        <v>1742</v>
      </c>
      <c r="I1408" s="28">
        <v>48</v>
      </c>
      <c r="J1408" s="28">
        <v>77</v>
      </c>
    </row>
    <row r="1409" spans="1:10" x14ac:dyDescent="0.2">
      <c r="A1409" s="126">
        <v>1404</v>
      </c>
      <c r="B1409" s="36">
        <v>43294</v>
      </c>
      <c r="C1409" s="28" t="s">
        <v>1664</v>
      </c>
      <c r="D1409" s="17">
        <v>3.4</v>
      </c>
      <c r="E1409" s="28" t="s">
        <v>45</v>
      </c>
      <c r="F1409" s="28">
        <v>2E-3</v>
      </c>
      <c r="G1409" s="144" t="s">
        <v>38</v>
      </c>
      <c r="H1409" s="144" t="s">
        <v>1649</v>
      </c>
      <c r="I1409" s="28">
        <v>43</v>
      </c>
      <c r="J1409" s="28">
        <v>76</v>
      </c>
    </row>
    <row r="1410" spans="1:10" x14ac:dyDescent="0.2">
      <c r="A1410" s="126">
        <v>1405</v>
      </c>
      <c r="B1410" s="36">
        <v>43295</v>
      </c>
      <c r="C1410" s="28" t="s">
        <v>1665</v>
      </c>
      <c r="D1410" s="17">
        <v>1.2</v>
      </c>
      <c r="E1410" s="28">
        <v>6.9999999999999999E-4</v>
      </c>
      <c r="F1410" s="28">
        <v>2E-3</v>
      </c>
      <c r="G1410" s="144" t="s">
        <v>38</v>
      </c>
      <c r="H1410" s="144" t="s">
        <v>1742</v>
      </c>
      <c r="I1410" s="28">
        <v>48</v>
      </c>
      <c r="J1410" s="28">
        <v>75</v>
      </c>
    </row>
    <row r="1411" spans="1:10" x14ac:dyDescent="0.2">
      <c r="A1411" s="126">
        <v>1406</v>
      </c>
      <c r="B1411" s="36">
        <v>43295</v>
      </c>
      <c r="C1411" s="28" t="s">
        <v>1666</v>
      </c>
      <c r="D1411" s="17">
        <v>2.4</v>
      </c>
      <c r="E1411" s="28">
        <v>2.9999999999999997E-4</v>
      </c>
      <c r="F1411" s="28">
        <v>2E-3</v>
      </c>
      <c r="G1411" s="144" t="s">
        <v>38</v>
      </c>
      <c r="H1411" s="144" t="s">
        <v>1742</v>
      </c>
      <c r="I1411" s="28">
        <v>48</v>
      </c>
      <c r="J1411" s="28">
        <v>75</v>
      </c>
    </row>
    <row r="1412" spans="1:10" x14ac:dyDescent="0.2">
      <c r="A1412" s="126">
        <v>1407</v>
      </c>
      <c r="B1412" s="36">
        <v>43294</v>
      </c>
      <c r="C1412" s="28" t="s">
        <v>1667</v>
      </c>
      <c r="D1412" s="17">
        <v>4.0999999999999996</v>
      </c>
      <c r="E1412" s="28">
        <v>2.0000000000000001E-4</v>
      </c>
      <c r="F1412" s="28">
        <v>2E-3</v>
      </c>
      <c r="G1412" s="144" t="s">
        <v>38</v>
      </c>
      <c r="H1412" s="144" t="s">
        <v>1649</v>
      </c>
      <c r="I1412" s="28">
        <v>42</v>
      </c>
      <c r="J1412" s="28">
        <v>72</v>
      </c>
    </row>
    <row r="1413" spans="1:10" x14ac:dyDescent="0.2">
      <c r="A1413" s="126">
        <v>1408</v>
      </c>
      <c r="B1413" s="36">
        <v>43295</v>
      </c>
      <c r="C1413" s="28" t="s">
        <v>1668</v>
      </c>
      <c r="D1413" s="17">
        <v>5.2</v>
      </c>
      <c r="E1413" s="28">
        <v>2.0000000000000001E-4</v>
      </c>
      <c r="F1413" s="28">
        <v>2E-3</v>
      </c>
      <c r="G1413" s="144" t="s">
        <v>38</v>
      </c>
      <c r="H1413" s="144" t="s">
        <v>1742</v>
      </c>
      <c r="I1413" s="28">
        <v>46</v>
      </c>
      <c r="J1413" s="28">
        <v>73</v>
      </c>
    </row>
    <row r="1414" spans="1:10" x14ac:dyDescent="0.2">
      <c r="A1414" s="126">
        <v>1409</v>
      </c>
      <c r="B1414" s="36">
        <v>43295</v>
      </c>
      <c r="C1414" s="28" t="s">
        <v>1669</v>
      </c>
      <c r="D1414" s="17">
        <v>2.1</v>
      </c>
      <c r="E1414" s="28">
        <v>2.9999999999999997E-4</v>
      </c>
      <c r="F1414" s="28">
        <v>2E-3</v>
      </c>
      <c r="G1414" s="144" t="s">
        <v>38</v>
      </c>
      <c r="H1414" s="144" t="s">
        <v>1742</v>
      </c>
      <c r="I1414" s="28">
        <v>48</v>
      </c>
      <c r="J1414" s="28">
        <v>75</v>
      </c>
    </row>
    <row r="1415" spans="1:10" x14ac:dyDescent="0.2">
      <c r="A1415" s="126">
        <v>1410</v>
      </c>
      <c r="B1415" s="36">
        <v>43294</v>
      </c>
      <c r="C1415" s="28" t="s">
        <v>1670</v>
      </c>
      <c r="D1415" s="17">
        <v>5.3</v>
      </c>
      <c r="E1415" s="28">
        <v>2.9999999999999997E-4</v>
      </c>
      <c r="F1415" s="28">
        <v>2E-3</v>
      </c>
      <c r="G1415" s="144" t="s">
        <v>38</v>
      </c>
      <c r="H1415" s="144" t="s">
        <v>1649</v>
      </c>
      <c r="I1415" s="28">
        <v>49</v>
      </c>
      <c r="J1415" s="28">
        <v>74</v>
      </c>
    </row>
    <row r="1416" spans="1:10" x14ac:dyDescent="0.2">
      <c r="A1416" s="126">
        <v>1411</v>
      </c>
      <c r="B1416" s="36">
        <v>43295</v>
      </c>
      <c r="C1416" s="28" t="s">
        <v>1671</v>
      </c>
      <c r="D1416" s="17">
        <v>2.2000000000000002</v>
      </c>
      <c r="E1416" s="28">
        <v>2.0000000000000001E-4</v>
      </c>
      <c r="F1416" s="28">
        <v>2E-3</v>
      </c>
      <c r="G1416" s="144" t="s">
        <v>38</v>
      </c>
      <c r="H1416" s="144" t="s">
        <v>1742</v>
      </c>
      <c r="I1416" s="28">
        <v>46</v>
      </c>
      <c r="J1416" s="28">
        <v>75</v>
      </c>
    </row>
    <row r="1417" spans="1:10" x14ac:dyDescent="0.2">
      <c r="A1417" s="126">
        <v>1412</v>
      </c>
      <c r="B1417" s="36">
        <v>43295</v>
      </c>
      <c r="C1417" s="28" t="s">
        <v>1672</v>
      </c>
      <c r="D1417" s="17">
        <v>3.2</v>
      </c>
      <c r="E1417" s="28">
        <v>4.0000000000000002E-4</v>
      </c>
      <c r="F1417" s="28">
        <v>2E-3</v>
      </c>
      <c r="G1417" s="144" t="s">
        <v>38</v>
      </c>
      <c r="H1417" s="144" t="s">
        <v>1742</v>
      </c>
      <c r="I1417" s="28">
        <v>49</v>
      </c>
      <c r="J1417" s="28">
        <v>76</v>
      </c>
    </row>
    <row r="1418" spans="1:10" x14ac:dyDescent="0.2">
      <c r="A1418" s="126">
        <v>1413</v>
      </c>
      <c r="B1418" s="36">
        <v>43295</v>
      </c>
      <c r="C1418" s="28" t="s">
        <v>1673</v>
      </c>
      <c r="D1418" s="17">
        <v>3.1</v>
      </c>
      <c r="E1418" s="28">
        <v>2.0000000000000001E-4</v>
      </c>
      <c r="F1418" s="28">
        <v>2E-3</v>
      </c>
      <c r="G1418" s="144" t="s">
        <v>38</v>
      </c>
      <c r="H1418" s="144" t="s">
        <v>1742</v>
      </c>
      <c r="I1418" s="28">
        <v>43</v>
      </c>
      <c r="J1418" s="28">
        <v>75</v>
      </c>
    </row>
    <row r="1419" spans="1:10" x14ac:dyDescent="0.2">
      <c r="A1419" s="126">
        <v>1414</v>
      </c>
      <c r="B1419" s="36">
        <v>43295</v>
      </c>
      <c r="C1419" s="28" t="s">
        <v>1674</v>
      </c>
      <c r="D1419" s="17">
        <v>3.4</v>
      </c>
      <c r="E1419" s="28">
        <v>1.1000000000000001E-3</v>
      </c>
      <c r="F1419" s="28">
        <v>2E-3</v>
      </c>
      <c r="G1419" s="144" t="s">
        <v>38</v>
      </c>
      <c r="H1419" s="144" t="s">
        <v>1742</v>
      </c>
      <c r="I1419" s="28">
        <v>49</v>
      </c>
      <c r="J1419" s="28">
        <v>74</v>
      </c>
    </row>
    <row r="1420" spans="1:10" x14ac:dyDescent="0.2">
      <c r="A1420" s="126">
        <v>1415</v>
      </c>
      <c r="B1420" s="36">
        <v>43295</v>
      </c>
      <c r="C1420" s="28" t="s">
        <v>1675</v>
      </c>
      <c r="D1420" s="17">
        <v>1.4</v>
      </c>
      <c r="E1420" s="28">
        <v>1E-4</v>
      </c>
      <c r="F1420" s="28">
        <v>2E-3</v>
      </c>
      <c r="G1420" s="144" t="s">
        <v>38</v>
      </c>
      <c r="H1420" s="144" t="s">
        <v>1742</v>
      </c>
      <c r="I1420" s="28">
        <v>43</v>
      </c>
      <c r="J1420" s="28">
        <v>76</v>
      </c>
    </row>
    <row r="1421" spans="1:10" x14ac:dyDescent="0.2">
      <c r="A1421" s="126">
        <v>1416</v>
      </c>
      <c r="B1421" s="36">
        <v>43293</v>
      </c>
      <c r="C1421" s="28" t="s">
        <v>1676</v>
      </c>
      <c r="D1421" s="17">
        <v>5.2</v>
      </c>
      <c r="E1421" s="28">
        <v>1.6000000000000001E-3</v>
      </c>
      <c r="F1421" s="28">
        <v>2E-3</v>
      </c>
      <c r="G1421" s="144" t="s">
        <v>38</v>
      </c>
      <c r="H1421" s="144" t="s">
        <v>1649</v>
      </c>
      <c r="I1421" s="28">
        <v>46</v>
      </c>
      <c r="J1421" s="28">
        <v>73</v>
      </c>
    </row>
    <row r="1422" spans="1:10" x14ac:dyDescent="0.2">
      <c r="A1422" s="126">
        <v>1417</v>
      </c>
      <c r="B1422" s="36">
        <v>43295</v>
      </c>
      <c r="C1422" s="28" t="s">
        <v>1677</v>
      </c>
      <c r="D1422" s="17">
        <v>5.4</v>
      </c>
      <c r="E1422" s="28">
        <v>5.0000000000000001E-4</v>
      </c>
      <c r="F1422" s="28">
        <v>2E-3</v>
      </c>
      <c r="G1422" s="144" t="s">
        <v>38</v>
      </c>
      <c r="H1422" s="144" t="s">
        <v>1742</v>
      </c>
      <c r="I1422" s="28">
        <v>46</v>
      </c>
      <c r="J1422" s="28">
        <v>75</v>
      </c>
    </row>
    <row r="1423" spans="1:10" x14ac:dyDescent="0.2">
      <c r="A1423" s="126">
        <v>1418</v>
      </c>
      <c r="B1423" s="36">
        <v>43295</v>
      </c>
      <c r="C1423" s="28" t="s">
        <v>1678</v>
      </c>
      <c r="D1423" s="17">
        <v>1.4</v>
      </c>
      <c r="E1423" s="28">
        <v>2.9999999999999997E-4</v>
      </c>
      <c r="F1423" s="28">
        <v>2E-3</v>
      </c>
      <c r="G1423" s="144" t="s">
        <v>38</v>
      </c>
      <c r="H1423" s="144" t="s">
        <v>1742</v>
      </c>
      <c r="I1423" s="28">
        <v>46</v>
      </c>
      <c r="J1423" s="28">
        <v>73</v>
      </c>
    </row>
    <row r="1424" spans="1:10" x14ac:dyDescent="0.2">
      <c r="A1424" s="126">
        <v>1419</v>
      </c>
      <c r="B1424" s="36">
        <v>43293</v>
      </c>
      <c r="C1424" s="28" t="s">
        <v>1679</v>
      </c>
      <c r="D1424" s="17">
        <v>2.2000000000000002</v>
      </c>
      <c r="E1424" s="28">
        <v>2.0000000000000001E-4</v>
      </c>
      <c r="F1424" s="28">
        <v>2E-3</v>
      </c>
      <c r="G1424" s="144" t="s">
        <v>38</v>
      </c>
      <c r="H1424" s="144" t="s">
        <v>1649</v>
      </c>
      <c r="I1424" s="28">
        <v>49</v>
      </c>
      <c r="J1424" s="28">
        <v>74</v>
      </c>
    </row>
    <row r="1425" spans="1:10" x14ac:dyDescent="0.2">
      <c r="A1425" s="126">
        <v>1420</v>
      </c>
      <c r="B1425" s="36">
        <v>43294</v>
      </c>
      <c r="C1425" s="28" t="s">
        <v>1680</v>
      </c>
      <c r="D1425" s="17">
        <v>2.2999999999999998</v>
      </c>
      <c r="E1425" s="28">
        <v>1E-4</v>
      </c>
      <c r="F1425" s="28">
        <v>2E-3</v>
      </c>
      <c r="G1425" s="144" t="s">
        <v>38</v>
      </c>
      <c r="H1425" s="144" t="s">
        <v>1649</v>
      </c>
      <c r="I1425" s="28">
        <v>48</v>
      </c>
      <c r="J1425" s="28">
        <v>72</v>
      </c>
    </row>
    <row r="1426" spans="1:10" x14ac:dyDescent="0.2">
      <c r="A1426" s="126">
        <v>1421</v>
      </c>
      <c r="B1426" s="36">
        <v>43294</v>
      </c>
      <c r="C1426" s="28" t="s">
        <v>1681</v>
      </c>
      <c r="D1426" s="17">
        <v>3.4</v>
      </c>
      <c r="E1426" s="28">
        <v>1E-4</v>
      </c>
      <c r="F1426" s="28">
        <v>2E-3</v>
      </c>
      <c r="G1426" s="144" t="s">
        <v>38</v>
      </c>
      <c r="H1426" s="144" t="s">
        <v>1649</v>
      </c>
      <c r="I1426" s="28">
        <v>46</v>
      </c>
      <c r="J1426" s="28">
        <v>72</v>
      </c>
    </row>
    <row r="1427" spans="1:10" x14ac:dyDescent="0.2">
      <c r="A1427" s="126">
        <v>1422</v>
      </c>
      <c r="B1427" s="36">
        <v>43294</v>
      </c>
      <c r="C1427" s="28" t="s">
        <v>1682</v>
      </c>
      <c r="D1427" s="17">
        <v>5.0999999999999996</v>
      </c>
      <c r="E1427" s="28">
        <v>2.9999999999999997E-4</v>
      </c>
      <c r="F1427" s="28">
        <v>2E-3</v>
      </c>
      <c r="G1427" s="144" t="s">
        <v>38</v>
      </c>
      <c r="H1427" s="144" t="s">
        <v>1649</v>
      </c>
      <c r="I1427" s="28">
        <v>43</v>
      </c>
      <c r="J1427" s="28">
        <v>76</v>
      </c>
    </row>
    <row r="1428" spans="1:10" x14ac:dyDescent="0.2">
      <c r="A1428" s="126">
        <v>1423</v>
      </c>
      <c r="B1428" s="36">
        <v>43293</v>
      </c>
      <c r="C1428" s="28" t="s">
        <v>1683</v>
      </c>
      <c r="D1428" s="17">
        <v>2.2000000000000002</v>
      </c>
      <c r="E1428" s="28">
        <v>2.9999999999999997E-4</v>
      </c>
      <c r="F1428" s="28">
        <v>2E-3</v>
      </c>
      <c r="G1428" s="144" t="s">
        <v>38</v>
      </c>
      <c r="H1428" s="144" t="s">
        <v>1649</v>
      </c>
      <c r="I1428" s="28">
        <v>48</v>
      </c>
      <c r="J1428" s="28">
        <v>75</v>
      </c>
    </row>
    <row r="1429" spans="1:10" x14ac:dyDescent="0.2">
      <c r="A1429" s="126">
        <v>1424</v>
      </c>
      <c r="B1429" s="36">
        <v>43293</v>
      </c>
      <c r="C1429" s="28" t="s">
        <v>1684</v>
      </c>
      <c r="D1429" s="17">
        <v>2.1</v>
      </c>
      <c r="E1429" s="28">
        <v>2.0000000000000001E-4</v>
      </c>
      <c r="F1429" s="28">
        <v>2E-3</v>
      </c>
      <c r="G1429" s="144" t="s">
        <v>38</v>
      </c>
      <c r="H1429" s="144" t="s">
        <v>1649</v>
      </c>
      <c r="I1429" s="28">
        <v>46</v>
      </c>
      <c r="J1429" s="28">
        <v>73</v>
      </c>
    </row>
    <row r="1430" spans="1:10" x14ac:dyDescent="0.2">
      <c r="A1430" s="126">
        <v>1425</v>
      </c>
      <c r="B1430" s="36">
        <v>43294</v>
      </c>
      <c r="C1430" s="28" t="s">
        <v>1685</v>
      </c>
      <c r="D1430" s="17">
        <v>3.1</v>
      </c>
      <c r="E1430" s="28">
        <v>2.0000000000000001E-4</v>
      </c>
      <c r="F1430" s="28">
        <v>2E-3</v>
      </c>
      <c r="G1430" s="144" t="s">
        <v>38</v>
      </c>
      <c r="H1430" s="144" t="s">
        <v>1649</v>
      </c>
      <c r="I1430" s="28">
        <v>46</v>
      </c>
      <c r="J1430" s="28">
        <v>73</v>
      </c>
    </row>
    <row r="1431" spans="1:10" x14ac:dyDescent="0.2">
      <c r="A1431" s="126">
        <v>1426</v>
      </c>
      <c r="B1431" s="36">
        <v>43293</v>
      </c>
      <c r="C1431" s="28" t="s">
        <v>1686</v>
      </c>
      <c r="D1431" s="17">
        <v>3.2</v>
      </c>
      <c r="E1431" s="28" t="s">
        <v>45</v>
      </c>
      <c r="F1431" s="28">
        <v>2E-3</v>
      </c>
      <c r="G1431" s="144" t="s">
        <v>38</v>
      </c>
      <c r="H1431" s="144" t="s">
        <v>1649</v>
      </c>
      <c r="I1431" s="28">
        <v>46</v>
      </c>
      <c r="J1431" s="28">
        <v>73</v>
      </c>
    </row>
    <row r="1432" spans="1:10" x14ac:dyDescent="0.2">
      <c r="A1432" s="126">
        <v>1427</v>
      </c>
      <c r="B1432" s="36">
        <v>43294</v>
      </c>
      <c r="C1432" s="28" t="s">
        <v>1687</v>
      </c>
      <c r="D1432" s="17">
        <v>2.4</v>
      </c>
      <c r="E1432" s="28">
        <v>2.0000000000000001E-4</v>
      </c>
      <c r="F1432" s="28">
        <v>2E-3</v>
      </c>
      <c r="G1432" s="144" t="s">
        <v>38</v>
      </c>
      <c r="H1432" s="144" t="s">
        <v>1649</v>
      </c>
      <c r="I1432" s="28">
        <v>46</v>
      </c>
      <c r="J1432" s="28">
        <v>75</v>
      </c>
    </row>
    <row r="1433" spans="1:10" x14ac:dyDescent="0.2">
      <c r="A1433" s="126">
        <v>1428</v>
      </c>
      <c r="B1433" s="36">
        <v>43293</v>
      </c>
      <c r="C1433" s="28" t="s">
        <v>1688</v>
      </c>
      <c r="D1433" s="17">
        <v>1.2</v>
      </c>
      <c r="E1433" s="28">
        <v>1E-3</v>
      </c>
      <c r="F1433" s="28">
        <v>2E-3</v>
      </c>
      <c r="G1433" s="144" t="s">
        <v>38</v>
      </c>
      <c r="H1433" s="144" t="s">
        <v>1649</v>
      </c>
      <c r="I1433" s="28">
        <v>46</v>
      </c>
      <c r="J1433" s="28">
        <v>75</v>
      </c>
    </row>
    <row r="1434" spans="1:10" x14ac:dyDescent="0.2">
      <c r="A1434" s="126">
        <v>1429</v>
      </c>
      <c r="B1434" s="36">
        <v>43293</v>
      </c>
      <c r="C1434" s="28" t="s">
        <v>1689</v>
      </c>
      <c r="D1434" s="17">
        <v>1.3</v>
      </c>
      <c r="E1434" s="28">
        <v>4.0000000000000002E-4</v>
      </c>
      <c r="F1434" s="28">
        <v>2E-3</v>
      </c>
      <c r="G1434" s="144" t="s">
        <v>38</v>
      </c>
      <c r="H1434" s="144" t="s">
        <v>1649</v>
      </c>
      <c r="I1434" s="28">
        <v>46</v>
      </c>
      <c r="J1434" s="28">
        <v>73</v>
      </c>
    </row>
    <row r="1435" spans="1:10" x14ac:dyDescent="0.2">
      <c r="A1435" s="126">
        <v>1430</v>
      </c>
      <c r="B1435" s="36">
        <v>43294</v>
      </c>
      <c r="C1435" s="28" t="s">
        <v>1690</v>
      </c>
      <c r="D1435" s="17">
        <v>4.0999999999999996</v>
      </c>
      <c r="E1435" s="28" t="s">
        <v>45</v>
      </c>
      <c r="F1435" s="28">
        <v>2E-3</v>
      </c>
      <c r="G1435" s="144" t="s">
        <v>38</v>
      </c>
      <c r="H1435" s="144" t="s">
        <v>1649</v>
      </c>
      <c r="I1435" s="28">
        <v>46</v>
      </c>
      <c r="J1435" s="28">
        <v>73</v>
      </c>
    </row>
    <row r="1436" spans="1:10" x14ac:dyDescent="0.2">
      <c r="A1436" s="126">
        <v>1431</v>
      </c>
      <c r="B1436" s="36">
        <v>43294</v>
      </c>
      <c r="C1436" s="28" t="s">
        <v>1691</v>
      </c>
      <c r="D1436" s="17">
        <v>4.3</v>
      </c>
      <c r="E1436" s="28">
        <v>2.9999999999999997E-4</v>
      </c>
      <c r="F1436" s="28">
        <v>2E-3</v>
      </c>
      <c r="G1436" s="144" t="s">
        <v>38</v>
      </c>
      <c r="H1436" s="144" t="s">
        <v>1649</v>
      </c>
      <c r="I1436" s="28">
        <v>46</v>
      </c>
      <c r="J1436" s="28">
        <v>73</v>
      </c>
    </row>
    <row r="1437" spans="1:10" x14ac:dyDescent="0.2">
      <c r="A1437" s="126">
        <v>1432</v>
      </c>
      <c r="B1437" s="36">
        <v>43294</v>
      </c>
      <c r="C1437" s="28" t="s">
        <v>1692</v>
      </c>
      <c r="D1437" s="17">
        <v>1.4</v>
      </c>
      <c r="E1437" s="28">
        <v>1E-4</v>
      </c>
      <c r="F1437" s="28">
        <v>2E-3</v>
      </c>
      <c r="G1437" s="144" t="s">
        <v>38</v>
      </c>
      <c r="H1437" s="144" t="s">
        <v>1649</v>
      </c>
      <c r="I1437" s="28">
        <v>43</v>
      </c>
      <c r="J1437" s="28">
        <v>75</v>
      </c>
    </row>
    <row r="1438" spans="1:10" x14ac:dyDescent="0.2">
      <c r="A1438" s="126">
        <v>1433</v>
      </c>
      <c r="B1438" s="36">
        <v>43294</v>
      </c>
      <c r="C1438" s="28" t="s">
        <v>1693</v>
      </c>
      <c r="D1438" s="17">
        <v>1.3</v>
      </c>
      <c r="E1438" s="28">
        <v>1E-4</v>
      </c>
      <c r="F1438" s="28">
        <v>2E-3</v>
      </c>
      <c r="G1438" s="144" t="s">
        <v>38</v>
      </c>
      <c r="H1438" s="144" t="s">
        <v>1649</v>
      </c>
      <c r="I1438" s="28">
        <v>43</v>
      </c>
      <c r="J1438" s="28">
        <v>76</v>
      </c>
    </row>
    <row r="1439" spans="1:10" x14ac:dyDescent="0.2">
      <c r="A1439" s="126">
        <v>1434</v>
      </c>
      <c r="B1439" s="36">
        <v>43294</v>
      </c>
      <c r="C1439" s="28" t="s">
        <v>1694</v>
      </c>
      <c r="D1439" s="17">
        <v>1.2</v>
      </c>
      <c r="E1439" s="28">
        <v>8.0000000000000004E-4</v>
      </c>
      <c r="F1439" s="28">
        <v>2E-3</v>
      </c>
      <c r="G1439" s="144" t="s">
        <v>38</v>
      </c>
      <c r="H1439" s="144" t="s">
        <v>1649</v>
      </c>
      <c r="I1439" s="28">
        <v>46</v>
      </c>
      <c r="J1439" s="28">
        <v>75</v>
      </c>
    </row>
    <row r="1440" spans="1:10" x14ac:dyDescent="0.2">
      <c r="A1440" s="126">
        <v>1435</v>
      </c>
      <c r="B1440" s="36">
        <v>43294</v>
      </c>
      <c r="C1440" s="28" t="s">
        <v>1695</v>
      </c>
      <c r="D1440" s="17">
        <v>2.1</v>
      </c>
      <c r="E1440" s="28">
        <v>1E-4</v>
      </c>
      <c r="F1440" s="28">
        <v>2E-3</v>
      </c>
      <c r="G1440" s="144" t="s">
        <v>38</v>
      </c>
      <c r="H1440" s="144" t="s">
        <v>1649</v>
      </c>
      <c r="I1440" s="28">
        <v>48</v>
      </c>
      <c r="J1440" s="28">
        <v>72</v>
      </c>
    </row>
    <row r="1441" spans="1:10" x14ac:dyDescent="0.2">
      <c r="A1441" s="126">
        <v>1436</v>
      </c>
      <c r="B1441" s="36">
        <v>43294</v>
      </c>
      <c r="C1441" s="28" t="s">
        <v>1696</v>
      </c>
      <c r="D1441" s="17">
        <v>2.2000000000000002</v>
      </c>
      <c r="E1441" s="28">
        <v>2.9999999999999997E-4</v>
      </c>
      <c r="F1441" s="28">
        <v>2E-3</v>
      </c>
      <c r="G1441" s="144" t="s">
        <v>38</v>
      </c>
      <c r="H1441" s="144" t="s">
        <v>1649</v>
      </c>
      <c r="I1441" s="28">
        <v>48</v>
      </c>
      <c r="J1441" s="28">
        <v>75</v>
      </c>
    </row>
    <row r="1442" spans="1:10" x14ac:dyDescent="0.2">
      <c r="A1442" s="126">
        <v>1437</v>
      </c>
      <c r="B1442" s="36">
        <v>43294</v>
      </c>
      <c r="C1442" s="28" t="s">
        <v>1697</v>
      </c>
      <c r="D1442" s="17">
        <v>2.2999999999999998</v>
      </c>
      <c r="E1442" s="28">
        <v>5.0000000000000001E-4</v>
      </c>
      <c r="F1442" s="28">
        <v>2E-3</v>
      </c>
      <c r="G1442" s="144" t="s">
        <v>38</v>
      </c>
      <c r="H1442" s="144" t="s">
        <v>1649</v>
      </c>
      <c r="I1442" s="28">
        <v>46</v>
      </c>
      <c r="J1442" s="28">
        <v>75</v>
      </c>
    </row>
    <row r="1443" spans="1:10" x14ac:dyDescent="0.2">
      <c r="A1443" s="126">
        <v>1438</v>
      </c>
      <c r="B1443" s="36">
        <v>43295</v>
      </c>
      <c r="C1443" s="28" t="s">
        <v>1698</v>
      </c>
      <c r="D1443" s="17">
        <v>3.2</v>
      </c>
      <c r="E1443" s="28">
        <v>4.0000000000000002E-4</v>
      </c>
      <c r="F1443" s="28">
        <v>2E-3</v>
      </c>
      <c r="G1443" s="144" t="s">
        <v>38</v>
      </c>
      <c r="H1443" s="144" t="s">
        <v>1742</v>
      </c>
      <c r="I1443" s="28">
        <v>50</v>
      </c>
      <c r="J1443" s="28">
        <v>76</v>
      </c>
    </row>
    <row r="1444" spans="1:10" x14ac:dyDescent="0.2">
      <c r="A1444" s="126">
        <v>1439</v>
      </c>
      <c r="B1444" s="36">
        <v>43294</v>
      </c>
      <c r="C1444" s="28" t="s">
        <v>1699</v>
      </c>
      <c r="D1444" s="17">
        <v>4.3</v>
      </c>
      <c r="E1444" s="28">
        <v>2.9999999999999997E-4</v>
      </c>
      <c r="F1444" s="28">
        <v>2E-3</v>
      </c>
      <c r="G1444" s="144" t="s">
        <v>38</v>
      </c>
      <c r="H1444" s="144" t="s">
        <v>1649</v>
      </c>
      <c r="I1444" s="28">
        <v>46</v>
      </c>
      <c r="J1444" s="28">
        <v>78</v>
      </c>
    </row>
    <row r="1445" spans="1:10" x14ac:dyDescent="0.2">
      <c r="A1445" s="126">
        <v>1440</v>
      </c>
      <c r="B1445" s="36">
        <v>43295</v>
      </c>
      <c r="C1445" s="28" t="s">
        <v>1700</v>
      </c>
      <c r="D1445" s="17">
        <v>4.2</v>
      </c>
      <c r="E1445" s="28" t="s">
        <v>45</v>
      </c>
      <c r="F1445" s="28">
        <v>2E-3</v>
      </c>
      <c r="G1445" s="144" t="s">
        <v>38</v>
      </c>
      <c r="H1445" s="144" t="s">
        <v>1742</v>
      </c>
      <c r="I1445" s="28">
        <v>39</v>
      </c>
      <c r="J1445" s="28">
        <v>74</v>
      </c>
    </row>
    <row r="1446" spans="1:10" x14ac:dyDescent="0.2">
      <c r="A1446" s="126">
        <v>1441</v>
      </c>
      <c r="B1446" s="36">
        <v>43297</v>
      </c>
      <c r="C1446" s="28" t="s">
        <v>1701</v>
      </c>
      <c r="D1446" s="17">
        <v>5.0999999999999996</v>
      </c>
      <c r="E1446" s="28">
        <v>5.0000000000000001E-4</v>
      </c>
      <c r="F1446" s="28">
        <v>2E-3</v>
      </c>
      <c r="G1446" s="144" t="s">
        <v>38</v>
      </c>
      <c r="H1446" s="144" t="s">
        <v>1742</v>
      </c>
      <c r="I1446" s="28">
        <v>48</v>
      </c>
      <c r="J1446" s="28">
        <v>75</v>
      </c>
    </row>
    <row r="1447" spans="1:10" x14ac:dyDescent="0.2">
      <c r="A1447" s="126">
        <v>1442</v>
      </c>
      <c r="B1447" s="36">
        <v>43295</v>
      </c>
      <c r="C1447" s="28" t="s">
        <v>1702</v>
      </c>
      <c r="D1447" s="17">
        <v>1.3</v>
      </c>
      <c r="E1447" s="28">
        <v>2.9999999999999997E-4</v>
      </c>
      <c r="F1447" s="28">
        <v>2E-3</v>
      </c>
      <c r="G1447" s="144" t="s">
        <v>38</v>
      </c>
      <c r="H1447" s="144" t="s">
        <v>1742</v>
      </c>
      <c r="I1447" s="28">
        <v>46</v>
      </c>
      <c r="J1447" s="28">
        <v>75</v>
      </c>
    </row>
    <row r="1448" spans="1:10" x14ac:dyDescent="0.2">
      <c r="A1448" s="126">
        <v>1443</v>
      </c>
      <c r="B1448" s="36">
        <v>43297</v>
      </c>
      <c r="C1448" s="28" t="s">
        <v>1703</v>
      </c>
      <c r="D1448" s="17">
        <v>4.0999999999999996</v>
      </c>
      <c r="E1448" s="28">
        <v>6.9999999999999999E-4</v>
      </c>
      <c r="F1448" s="28">
        <v>2E-3</v>
      </c>
      <c r="G1448" s="144" t="s">
        <v>38</v>
      </c>
      <c r="H1448" s="144" t="s">
        <v>1742</v>
      </c>
      <c r="I1448" s="28">
        <v>43</v>
      </c>
      <c r="J1448" s="28">
        <v>75</v>
      </c>
    </row>
    <row r="1449" spans="1:10" x14ac:dyDescent="0.2">
      <c r="A1449" s="126">
        <v>1444</v>
      </c>
      <c r="B1449" s="36">
        <v>43295</v>
      </c>
      <c r="C1449" s="28" t="s">
        <v>1704</v>
      </c>
      <c r="D1449" s="17">
        <v>4.3</v>
      </c>
      <c r="E1449" s="28">
        <v>4.0000000000000002E-4</v>
      </c>
      <c r="F1449" s="28">
        <v>2E-3</v>
      </c>
      <c r="G1449" s="144" t="s">
        <v>53</v>
      </c>
      <c r="H1449" s="144" t="s">
        <v>1742</v>
      </c>
      <c r="I1449" s="28">
        <v>42</v>
      </c>
      <c r="J1449" s="28">
        <v>76</v>
      </c>
    </row>
    <row r="1450" spans="1:10" x14ac:dyDescent="0.2">
      <c r="A1450" s="126">
        <v>1445</v>
      </c>
      <c r="B1450" s="36">
        <v>43297</v>
      </c>
      <c r="C1450" s="28" t="s">
        <v>1705</v>
      </c>
      <c r="D1450" s="17">
        <v>2.2999999999999998</v>
      </c>
      <c r="E1450" s="28">
        <v>1.5E-3</v>
      </c>
      <c r="F1450" s="28">
        <v>2E-3</v>
      </c>
      <c r="G1450" s="144" t="s">
        <v>38</v>
      </c>
      <c r="H1450" s="144" t="s">
        <v>1742</v>
      </c>
      <c r="I1450" s="28">
        <v>49</v>
      </c>
      <c r="J1450" s="28">
        <v>76</v>
      </c>
    </row>
    <row r="1451" spans="1:10" x14ac:dyDescent="0.2">
      <c r="A1451" s="126">
        <v>1446</v>
      </c>
      <c r="B1451" s="36">
        <v>43295</v>
      </c>
      <c r="C1451" s="28" t="s">
        <v>1706</v>
      </c>
      <c r="D1451" s="17">
        <v>4.4000000000000004</v>
      </c>
      <c r="E1451" s="28">
        <v>1.1999999999999999E-3</v>
      </c>
      <c r="F1451" s="28">
        <v>2E-3</v>
      </c>
      <c r="G1451" s="144" t="s">
        <v>38</v>
      </c>
      <c r="H1451" s="144" t="s">
        <v>1742</v>
      </c>
      <c r="I1451" s="28">
        <v>43</v>
      </c>
      <c r="J1451" s="28">
        <v>75</v>
      </c>
    </row>
    <row r="1452" spans="1:10" x14ac:dyDescent="0.2">
      <c r="A1452" s="126">
        <v>1447</v>
      </c>
      <c r="B1452" s="36">
        <v>43298</v>
      </c>
      <c r="C1452" s="28" t="s">
        <v>1707</v>
      </c>
      <c r="D1452" s="17">
        <v>5.2</v>
      </c>
      <c r="E1452" s="28">
        <v>1E-4</v>
      </c>
      <c r="F1452" s="28">
        <v>2E-3</v>
      </c>
      <c r="G1452" s="144" t="s">
        <v>53</v>
      </c>
      <c r="H1452" s="144" t="s">
        <v>1742</v>
      </c>
      <c r="I1452" s="28">
        <v>46</v>
      </c>
      <c r="J1452" s="28">
        <v>78</v>
      </c>
    </row>
    <row r="1453" spans="1:10" x14ac:dyDescent="0.2">
      <c r="A1453" s="126">
        <v>1448</v>
      </c>
      <c r="B1453" s="36">
        <v>43297</v>
      </c>
      <c r="C1453" s="28" t="s">
        <v>1708</v>
      </c>
      <c r="D1453" s="17">
        <v>1.2</v>
      </c>
      <c r="E1453" s="28">
        <v>2.0000000000000001E-4</v>
      </c>
      <c r="F1453" s="28">
        <v>2E-3</v>
      </c>
      <c r="G1453" s="144" t="s">
        <v>38</v>
      </c>
      <c r="H1453" s="144" t="s">
        <v>1742</v>
      </c>
      <c r="I1453" s="28">
        <v>49</v>
      </c>
      <c r="J1453" s="28">
        <v>74</v>
      </c>
    </row>
    <row r="1454" spans="1:10" x14ac:dyDescent="0.2">
      <c r="A1454" s="126">
        <v>1449</v>
      </c>
      <c r="B1454" s="36">
        <v>43297</v>
      </c>
      <c r="C1454" s="28" t="s">
        <v>1709</v>
      </c>
      <c r="D1454" s="17">
        <v>5.4</v>
      </c>
      <c r="E1454" s="28" t="s">
        <v>45</v>
      </c>
      <c r="F1454" s="28">
        <v>2E-3</v>
      </c>
      <c r="G1454" s="144" t="s">
        <v>38</v>
      </c>
      <c r="H1454" s="144" t="s">
        <v>1742</v>
      </c>
      <c r="I1454" s="28">
        <v>42</v>
      </c>
      <c r="J1454" s="28">
        <v>76</v>
      </c>
    </row>
    <row r="1455" spans="1:10" x14ac:dyDescent="0.2">
      <c r="A1455" s="126">
        <v>1450</v>
      </c>
      <c r="B1455" s="36">
        <v>43297</v>
      </c>
      <c r="C1455" s="28" t="s">
        <v>1710</v>
      </c>
      <c r="D1455" s="17">
        <v>5.3</v>
      </c>
      <c r="E1455" s="28">
        <v>6.9999999999999999E-4</v>
      </c>
      <c r="F1455" s="28">
        <v>2E-3</v>
      </c>
      <c r="G1455" s="144" t="s">
        <v>38</v>
      </c>
      <c r="H1455" s="144" t="s">
        <v>1742</v>
      </c>
      <c r="I1455" s="28">
        <v>42</v>
      </c>
      <c r="J1455" s="28">
        <v>72</v>
      </c>
    </row>
    <row r="1456" spans="1:10" x14ac:dyDescent="0.2">
      <c r="A1456" s="126">
        <v>1451</v>
      </c>
      <c r="B1456" s="36">
        <v>43297</v>
      </c>
      <c r="C1456" s="28" t="s">
        <v>1711</v>
      </c>
      <c r="D1456" s="17">
        <v>2.2000000000000002</v>
      </c>
      <c r="E1456" s="28" t="s">
        <v>45</v>
      </c>
      <c r="F1456" s="28">
        <v>2E-3</v>
      </c>
      <c r="G1456" s="144" t="s">
        <v>53</v>
      </c>
      <c r="H1456" s="144" t="s">
        <v>1742</v>
      </c>
      <c r="I1456" s="28">
        <v>48</v>
      </c>
      <c r="J1456" s="28">
        <v>69</v>
      </c>
    </row>
    <row r="1457" spans="1:10" x14ac:dyDescent="0.2">
      <c r="A1457" s="126">
        <v>1452</v>
      </c>
      <c r="B1457" s="36">
        <v>43297</v>
      </c>
      <c r="C1457" s="28" t="s">
        <v>1712</v>
      </c>
      <c r="D1457" s="17">
        <v>2.4</v>
      </c>
      <c r="E1457" s="28">
        <v>1.1999999999999999E-3</v>
      </c>
      <c r="F1457" s="28">
        <v>2E-3</v>
      </c>
      <c r="G1457" s="144" t="s">
        <v>38</v>
      </c>
      <c r="H1457" s="144" t="s">
        <v>1742</v>
      </c>
      <c r="I1457" s="28">
        <v>49</v>
      </c>
      <c r="J1457" s="28">
        <v>70</v>
      </c>
    </row>
    <row r="1458" spans="1:10" x14ac:dyDescent="0.2">
      <c r="A1458" s="126">
        <v>1453</v>
      </c>
      <c r="B1458" s="36">
        <v>43297</v>
      </c>
      <c r="C1458" s="28" t="s">
        <v>1713</v>
      </c>
      <c r="D1458" s="17">
        <v>1.4</v>
      </c>
      <c r="E1458" s="28">
        <v>1.6000000000000001E-3</v>
      </c>
      <c r="F1458" s="28">
        <v>2E-3</v>
      </c>
      <c r="G1458" s="144" t="s">
        <v>38</v>
      </c>
      <c r="H1458" s="144" t="s">
        <v>1742</v>
      </c>
      <c r="I1458" s="28">
        <v>48</v>
      </c>
      <c r="J1458" s="28">
        <v>70</v>
      </c>
    </row>
    <row r="1459" spans="1:10" x14ac:dyDescent="0.2">
      <c r="A1459" s="126">
        <v>1454</v>
      </c>
      <c r="B1459" s="36">
        <v>43297</v>
      </c>
      <c r="C1459" s="28" t="s">
        <v>1714</v>
      </c>
      <c r="D1459" s="17">
        <v>3.1</v>
      </c>
      <c r="E1459" s="28" t="s">
        <v>45</v>
      </c>
      <c r="F1459" s="28">
        <v>2E-3</v>
      </c>
      <c r="G1459" s="144" t="s">
        <v>38</v>
      </c>
      <c r="H1459" s="144" t="s">
        <v>1742</v>
      </c>
      <c r="I1459" s="28">
        <v>39</v>
      </c>
      <c r="J1459" s="28">
        <v>77</v>
      </c>
    </row>
    <row r="1460" spans="1:10" x14ac:dyDescent="0.2">
      <c r="A1460" s="126">
        <v>1455</v>
      </c>
      <c r="B1460" s="36">
        <v>43297</v>
      </c>
      <c r="C1460" s="28" t="s">
        <v>1715</v>
      </c>
      <c r="D1460" s="17">
        <v>3.2</v>
      </c>
      <c r="E1460" s="28">
        <v>1.6999999999999999E-3</v>
      </c>
      <c r="F1460" s="28">
        <v>2E-3</v>
      </c>
      <c r="G1460" s="144" t="s">
        <v>38</v>
      </c>
      <c r="H1460" s="144" t="s">
        <v>1742</v>
      </c>
      <c r="I1460" s="28">
        <v>49</v>
      </c>
      <c r="J1460" s="28">
        <v>69</v>
      </c>
    </row>
    <row r="1461" spans="1:10" x14ac:dyDescent="0.2">
      <c r="A1461" s="126">
        <v>1456</v>
      </c>
      <c r="B1461" s="36">
        <v>43297</v>
      </c>
      <c r="C1461" s="28" t="s">
        <v>1716</v>
      </c>
      <c r="D1461" s="17">
        <v>3.4</v>
      </c>
      <c r="E1461" s="28">
        <v>1.4E-3</v>
      </c>
      <c r="F1461" s="28">
        <v>2E-3</v>
      </c>
      <c r="G1461" s="144" t="s">
        <v>38</v>
      </c>
      <c r="H1461" s="144" t="s">
        <v>1742</v>
      </c>
      <c r="I1461" s="28">
        <v>43</v>
      </c>
      <c r="J1461" s="28">
        <v>75</v>
      </c>
    </row>
    <row r="1462" spans="1:10" x14ac:dyDescent="0.2">
      <c r="A1462" s="126">
        <v>1457</v>
      </c>
      <c r="B1462" s="36">
        <v>43298</v>
      </c>
      <c r="C1462" s="28" t="s">
        <v>1717</v>
      </c>
      <c r="D1462" s="17">
        <v>4.3</v>
      </c>
      <c r="E1462" s="28">
        <v>2.0000000000000001E-4</v>
      </c>
      <c r="F1462" s="28">
        <v>2E-3</v>
      </c>
      <c r="G1462" s="144" t="s">
        <v>38</v>
      </c>
      <c r="H1462" s="144" t="s">
        <v>1742</v>
      </c>
      <c r="I1462" s="28">
        <v>48</v>
      </c>
      <c r="J1462" s="28">
        <v>70</v>
      </c>
    </row>
    <row r="1463" spans="1:10" x14ac:dyDescent="0.2">
      <c r="A1463" s="126">
        <v>1458</v>
      </c>
      <c r="B1463" s="36">
        <v>43297</v>
      </c>
      <c r="C1463" s="28" t="s">
        <v>1718</v>
      </c>
      <c r="D1463" s="17">
        <v>4.0999999999999996</v>
      </c>
      <c r="E1463" s="28">
        <v>1E-4</v>
      </c>
      <c r="F1463" s="28">
        <v>2E-3</v>
      </c>
      <c r="G1463" s="144" t="s">
        <v>38</v>
      </c>
      <c r="H1463" s="144" t="s">
        <v>1742</v>
      </c>
      <c r="I1463" s="28">
        <v>49</v>
      </c>
      <c r="J1463" s="28">
        <v>70</v>
      </c>
    </row>
    <row r="1464" spans="1:10" x14ac:dyDescent="0.2">
      <c r="A1464" s="126">
        <v>1459</v>
      </c>
      <c r="B1464" s="36">
        <v>43297</v>
      </c>
      <c r="C1464" s="28" t="s">
        <v>1719</v>
      </c>
      <c r="D1464" s="17">
        <v>5.0999999999999996</v>
      </c>
      <c r="E1464" s="28">
        <v>5.9999999999999995E-4</v>
      </c>
      <c r="F1464" s="28">
        <v>2E-3</v>
      </c>
      <c r="G1464" s="144" t="s">
        <v>53</v>
      </c>
      <c r="H1464" s="144" t="s">
        <v>1742</v>
      </c>
      <c r="I1464" s="28">
        <v>39</v>
      </c>
      <c r="J1464" s="28">
        <v>72</v>
      </c>
    </row>
    <row r="1465" spans="1:10" x14ac:dyDescent="0.2">
      <c r="A1465" s="126">
        <v>1460</v>
      </c>
      <c r="B1465" s="36">
        <v>43299</v>
      </c>
      <c r="C1465" s="28" t="s">
        <v>1720</v>
      </c>
      <c r="D1465" s="17">
        <v>3.3</v>
      </c>
      <c r="E1465" s="28">
        <v>1.1999999999999999E-3</v>
      </c>
      <c r="F1465" s="28">
        <v>2E-3</v>
      </c>
      <c r="G1465" s="144" t="s">
        <v>53</v>
      </c>
      <c r="H1465" s="144" t="s">
        <v>1742</v>
      </c>
      <c r="I1465" s="28">
        <v>43</v>
      </c>
      <c r="J1465" s="28">
        <v>76</v>
      </c>
    </row>
    <row r="1466" spans="1:10" x14ac:dyDescent="0.2">
      <c r="A1466" s="126">
        <v>1461</v>
      </c>
      <c r="B1466" s="36">
        <v>43298</v>
      </c>
      <c r="C1466" s="28" t="s">
        <v>1721</v>
      </c>
      <c r="D1466" s="17">
        <v>1.3</v>
      </c>
      <c r="E1466" s="28">
        <v>2.9999999999999997E-4</v>
      </c>
      <c r="F1466" s="28">
        <v>2E-3</v>
      </c>
      <c r="G1466" s="144" t="s">
        <v>38</v>
      </c>
      <c r="H1466" s="144" t="s">
        <v>1742</v>
      </c>
      <c r="I1466" s="28">
        <v>48</v>
      </c>
      <c r="J1466" s="28">
        <v>69</v>
      </c>
    </row>
    <row r="1467" spans="1:10" x14ac:dyDescent="0.2">
      <c r="A1467" s="126">
        <v>1462</v>
      </c>
      <c r="B1467" s="36">
        <v>43298</v>
      </c>
      <c r="C1467" s="28" t="s">
        <v>1722</v>
      </c>
      <c r="D1467" s="17">
        <v>6.1</v>
      </c>
      <c r="E1467" s="28" t="s">
        <v>45</v>
      </c>
      <c r="F1467" s="28">
        <v>2E-3</v>
      </c>
      <c r="G1467" s="144" t="s">
        <v>38</v>
      </c>
      <c r="H1467" s="144" t="s">
        <v>1742</v>
      </c>
      <c r="I1467" s="28">
        <v>39</v>
      </c>
      <c r="J1467" s="28">
        <v>72</v>
      </c>
    </row>
    <row r="1468" spans="1:10" x14ac:dyDescent="0.2">
      <c r="A1468" s="126">
        <v>1463</v>
      </c>
      <c r="B1468" s="36">
        <v>43298</v>
      </c>
      <c r="C1468" s="28" t="s">
        <v>1723</v>
      </c>
      <c r="D1468" s="17">
        <v>4.4000000000000004</v>
      </c>
      <c r="E1468" s="28">
        <v>1.4E-3</v>
      </c>
      <c r="F1468" s="28">
        <v>2E-3</v>
      </c>
      <c r="G1468" s="144" t="s">
        <v>38</v>
      </c>
      <c r="H1468" s="144" t="s">
        <v>1742</v>
      </c>
      <c r="I1468" s="28">
        <v>42</v>
      </c>
      <c r="J1468" s="28">
        <v>70</v>
      </c>
    </row>
    <row r="1469" spans="1:10" x14ac:dyDescent="0.2">
      <c r="A1469" s="126">
        <v>1464</v>
      </c>
      <c r="B1469" s="36">
        <v>43298</v>
      </c>
      <c r="C1469" s="28" t="s">
        <v>1724</v>
      </c>
      <c r="D1469" s="17">
        <v>2.2000000000000002</v>
      </c>
      <c r="E1469" s="28">
        <v>5.0000000000000001E-4</v>
      </c>
      <c r="F1469" s="28">
        <v>2E-3</v>
      </c>
      <c r="G1469" s="144" t="s">
        <v>38</v>
      </c>
      <c r="H1469" s="144" t="s">
        <v>1742</v>
      </c>
      <c r="I1469" s="28">
        <v>48</v>
      </c>
      <c r="J1469" s="28">
        <v>69</v>
      </c>
    </row>
    <row r="1470" spans="1:10" x14ac:dyDescent="0.2">
      <c r="A1470" s="126">
        <v>1465</v>
      </c>
      <c r="B1470" s="36">
        <v>43297</v>
      </c>
      <c r="C1470" s="28" t="s">
        <v>1725</v>
      </c>
      <c r="D1470" s="17">
        <v>4.2</v>
      </c>
      <c r="E1470" s="28">
        <v>2.9999999999999997E-4</v>
      </c>
      <c r="F1470" s="28">
        <v>2E-3</v>
      </c>
      <c r="G1470" s="144" t="s">
        <v>38</v>
      </c>
      <c r="H1470" s="144" t="s">
        <v>1742</v>
      </c>
      <c r="I1470" s="28">
        <v>39</v>
      </c>
      <c r="J1470" s="28">
        <v>72</v>
      </c>
    </row>
    <row r="1471" spans="1:10" x14ac:dyDescent="0.2">
      <c r="A1471" s="126">
        <v>1466</v>
      </c>
      <c r="B1471" s="36">
        <v>43298</v>
      </c>
      <c r="C1471" s="28" t="s">
        <v>1726</v>
      </c>
      <c r="D1471" s="17">
        <v>3.1</v>
      </c>
      <c r="E1471" s="28">
        <v>1E-4</v>
      </c>
      <c r="F1471" s="28">
        <v>2E-3</v>
      </c>
      <c r="G1471" s="144" t="s">
        <v>38</v>
      </c>
      <c r="H1471" s="144" t="s">
        <v>1742</v>
      </c>
      <c r="I1471" s="28">
        <v>39</v>
      </c>
      <c r="J1471" s="28">
        <v>72</v>
      </c>
    </row>
    <row r="1472" spans="1:10" x14ac:dyDescent="0.2">
      <c r="A1472" s="126">
        <v>1467</v>
      </c>
      <c r="B1472" s="36">
        <v>43298</v>
      </c>
      <c r="C1472" s="28" t="s">
        <v>1727</v>
      </c>
      <c r="D1472" s="17">
        <v>2.2999999999999998</v>
      </c>
      <c r="E1472" s="28">
        <v>1.1999999999999999E-3</v>
      </c>
      <c r="F1472" s="28">
        <v>2E-3</v>
      </c>
      <c r="G1472" s="144" t="s">
        <v>38</v>
      </c>
      <c r="H1472" s="144" t="s">
        <v>1742</v>
      </c>
      <c r="I1472" s="28">
        <v>46</v>
      </c>
      <c r="J1472" s="28">
        <v>70</v>
      </c>
    </row>
    <row r="1473" spans="1:10" x14ac:dyDescent="0.2">
      <c r="A1473" s="126">
        <v>1468</v>
      </c>
      <c r="B1473" s="36">
        <v>43298</v>
      </c>
      <c r="C1473" s="28" t="s">
        <v>1728</v>
      </c>
      <c r="D1473" s="17">
        <v>3.2</v>
      </c>
      <c r="E1473" s="28">
        <v>1E-4</v>
      </c>
      <c r="F1473" s="28">
        <v>2E-3</v>
      </c>
      <c r="G1473" s="144" t="s">
        <v>38</v>
      </c>
      <c r="H1473" s="144" t="s">
        <v>1742</v>
      </c>
      <c r="I1473" s="28">
        <v>49</v>
      </c>
      <c r="J1473" s="28">
        <v>70</v>
      </c>
    </row>
    <row r="1474" spans="1:10" x14ac:dyDescent="0.2">
      <c r="A1474" s="126">
        <v>1469</v>
      </c>
      <c r="B1474" s="36">
        <v>43298</v>
      </c>
      <c r="C1474" s="28" t="s">
        <v>1729</v>
      </c>
      <c r="D1474" s="17">
        <v>1.2</v>
      </c>
      <c r="E1474" s="28">
        <v>2.9999999999999997E-4</v>
      </c>
      <c r="F1474" s="28">
        <v>2E-3</v>
      </c>
      <c r="G1474" s="144" t="s">
        <v>38</v>
      </c>
      <c r="H1474" s="144" t="s">
        <v>1742</v>
      </c>
      <c r="I1474" s="28">
        <v>48</v>
      </c>
      <c r="J1474" s="28">
        <v>70</v>
      </c>
    </row>
    <row r="1475" spans="1:10" x14ac:dyDescent="0.2">
      <c r="A1475" s="126">
        <v>1470</v>
      </c>
      <c r="B1475" s="36">
        <v>43298</v>
      </c>
      <c r="C1475" s="28" t="s">
        <v>1730</v>
      </c>
      <c r="D1475" s="17">
        <v>1.4</v>
      </c>
      <c r="E1475" s="28">
        <v>2.9999999999999997E-4</v>
      </c>
      <c r="F1475" s="28">
        <v>2E-3</v>
      </c>
      <c r="G1475" s="144" t="s">
        <v>38</v>
      </c>
      <c r="H1475" s="144" t="s">
        <v>1742</v>
      </c>
      <c r="I1475" s="28">
        <v>46</v>
      </c>
      <c r="J1475" s="28">
        <v>70</v>
      </c>
    </row>
    <row r="1476" spans="1:10" x14ac:dyDescent="0.2">
      <c r="A1476" s="126">
        <v>1471</v>
      </c>
      <c r="B1476" s="36">
        <v>43298</v>
      </c>
      <c r="C1476" s="28" t="s">
        <v>1731</v>
      </c>
      <c r="D1476" s="17">
        <v>3.4</v>
      </c>
      <c r="E1476" s="28">
        <v>1.6999999999999999E-3</v>
      </c>
      <c r="F1476" s="28">
        <v>2E-3</v>
      </c>
      <c r="G1476" s="144" t="s">
        <v>38</v>
      </c>
      <c r="H1476" s="144" t="s">
        <v>1742</v>
      </c>
      <c r="I1476" s="28">
        <v>46</v>
      </c>
      <c r="J1476" s="28">
        <v>72</v>
      </c>
    </row>
    <row r="1477" spans="1:10" x14ac:dyDescent="0.2">
      <c r="A1477" s="126">
        <v>1472</v>
      </c>
      <c r="B1477" s="36">
        <v>43298</v>
      </c>
      <c r="C1477" s="28" t="s">
        <v>1732</v>
      </c>
      <c r="D1477" s="17">
        <v>5.0999999999999996</v>
      </c>
      <c r="E1477" s="28">
        <v>2.0000000000000001E-4</v>
      </c>
      <c r="F1477" s="28">
        <v>2E-3</v>
      </c>
      <c r="G1477" s="144" t="s">
        <v>38</v>
      </c>
      <c r="H1477" s="144" t="s">
        <v>1742</v>
      </c>
      <c r="I1477" s="28">
        <v>48</v>
      </c>
      <c r="J1477" s="28">
        <v>70</v>
      </c>
    </row>
    <row r="1478" spans="1:10" x14ac:dyDescent="0.2">
      <c r="A1478" s="126">
        <v>1473</v>
      </c>
      <c r="B1478" s="36">
        <v>43298</v>
      </c>
      <c r="C1478" s="28" t="s">
        <v>1733</v>
      </c>
      <c r="D1478" s="17">
        <v>4.2</v>
      </c>
      <c r="E1478" s="28">
        <v>1E-4</v>
      </c>
      <c r="F1478" s="28">
        <v>2E-3</v>
      </c>
      <c r="G1478" s="144" t="s">
        <v>38</v>
      </c>
      <c r="H1478" s="144" t="s">
        <v>1742</v>
      </c>
      <c r="I1478" s="28">
        <v>39</v>
      </c>
      <c r="J1478" s="28">
        <v>72</v>
      </c>
    </row>
    <row r="1479" spans="1:10" x14ac:dyDescent="0.2">
      <c r="A1479" s="126">
        <v>1474</v>
      </c>
      <c r="B1479" s="36">
        <v>43298</v>
      </c>
      <c r="C1479" s="28" t="s">
        <v>1734</v>
      </c>
      <c r="D1479" s="17">
        <v>4.3</v>
      </c>
      <c r="E1479" s="28" t="s">
        <v>45</v>
      </c>
      <c r="F1479" s="28">
        <v>2E-3</v>
      </c>
      <c r="G1479" s="144" t="s">
        <v>38</v>
      </c>
      <c r="H1479" s="144" t="s">
        <v>1742</v>
      </c>
      <c r="I1479" s="28">
        <v>48</v>
      </c>
      <c r="J1479" s="28">
        <v>75</v>
      </c>
    </row>
    <row r="1480" spans="1:10" x14ac:dyDescent="0.2">
      <c r="A1480" s="126">
        <v>1475</v>
      </c>
      <c r="B1480" s="36">
        <v>43298</v>
      </c>
      <c r="C1480" s="28" t="s">
        <v>1735</v>
      </c>
      <c r="D1480" s="17">
        <v>5.2</v>
      </c>
      <c r="E1480" s="28">
        <v>1E-4</v>
      </c>
      <c r="F1480" s="28">
        <v>2E-3</v>
      </c>
      <c r="G1480" s="144" t="s">
        <v>38</v>
      </c>
      <c r="H1480" s="144" t="s">
        <v>1742</v>
      </c>
      <c r="I1480" s="28">
        <v>46</v>
      </c>
      <c r="J1480" s="28">
        <v>72</v>
      </c>
    </row>
    <row r="1481" spans="1:10" x14ac:dyDescent="0.2">
      <c r="A1481" s="126">
        <v>1476</v>
      </c>
      <c r="B1481" s="36">
        <v>43298</v>
      </c>
      <c r="C1481" s="28" t="s">
        <v>1736</v>
      </c>
      <c r="D1481" s="17">
        <v>5.3</v>
      </c>
      <c r="E1481" s="28">
        <v>2.9999999999999997E-4</v>
      </c>
      <c r="F1481" s="28">
        <v>2E-3</v>
      </c>
      <c r="G1481" s="144" t="s">
        <v>38</v>
      </c>
      <c r="H1481" s="144" t="s">
        <v>1742</v>
      </c>
      <c r="I1481" s="28">
        <v>50</v>
      </c>
      <c r="J1481" s="28">
        <v>67</v>
      </c>
    </row>
    <row r="1482" spans="1:10" x14ac:dyDescent="0.2">
      <c r="A1482" s="126">
        <v>1477</v>
      </c>
      <c r="B1482" s="36">
        <v>43298</v>
      </c>
      <c r="C1482" s="28" t="s">
        <v>1737</v>
      </c>
      <c r="D1482" s="17">
        <v>5.4</v>
      </c>
      <c r="E1482" s="28">
        <v>2.9999999999999997E-4</v>
      </c>
      <c r="F1482" s="28">
        <v>2E-3</v>
      </c>
      <c r="G1482" s="144" t="s">
        <v>38</v>
      </c>
      <c r="H1482" s="144" t="s">
        <v>1742</v>
      </c>
      <c r="I1482" s="28">
        <v>46</v>
      </c>
      <c r="J1482" s="28">
        <v>67</v>
      </c>
    </row>
    <row r="1483" spans="1:10" x14ac:dyDescent="0.2">
      <c r="A1483" s="126">
        <v>1478</v>
      </c>
      <c r="B1483" s="36">
        <v>43298</v>
      </c>
      <c r="C1483" s="28" t="s">
        <v>1738</v>
      </c>
      <c r="D1483" s="17">
        <v>3.2</v>
      </c>
      <c r="E1483" s="28">
        <v>2.0000000000000001E-4</v>
      </c>
      <c r="F1483" s="28">
        <v>2E-3</v>
      </c>
      <c r="G1483" s="144" t="s">
        <v>38</v>
      </c>
      <c r="H1483" s="144" t="s">
        <v>1742</v>
      </c>
      <c r="I1483" s="28">
        <v>48</v>
      </c>
      <c r="J1483" s="28">
        <v>70</v>
      </c>
    </row>
    <row r="1484" spans="1:10" x14ac:dyDescent="0.2">
      <c r="A1484" s="126">
        <v>1479</v>
      </c>
      <c r="B1484" s="36">
        <v>43298</v>
      </c>
      <c r="C1484" s="28" t="s">
        <v>1739</v>
      </c>
      <c r="D1484" s="17">
        <v>1.3</v>
      </c>
      <c r="E1484" s="28">
        <v>1.1999999999999999E-3</v>
      </c>
      <c r="F1484" s="28">
        <v>2E-3</v>
      </c>
      <c r="G1484" s="144" t="s">
        <v>38</v>
      </c>
      <c r="H1484" s="144" t="s">
        <v>1742</v>
      </c>
      <c r="I1484" s="28">
        <v>39</v>
      </c>
      <c r="J1484" s="28">
        <v>72</v>
      </c>
    </row>
    <row r="1485" spans="1:10" x14ac:dyDescent="0.2">
      <c r="A1485" s="126">
        <v>1480</v>
      </c>
      <c r="B1485" s="36">
        <v>43298</v>
      </c>
      <c r="C1485" s="28" t="s">
        <v>1740</v>
      </c>
      <c r="D1485" s="17">
        <v>2.2999999999999998</v>
      </c>
      <c r="E1485" s="28" t="s">
        <v>45</v>
      </c>
      <c r="F1485" s="28">
        <v>2E-3</v>
      </c>
      <c r="G1485" s="144" t="s">
        <v>38</v>
      </c>
      <c r="H1485" s="144" t="s">
        <v>1742</v>
      </c>
      <c r="I1485" s="28">
        <v>48</v>
      </c>
      <c r="J1485" s="28">
        <v>70</v>
      </c>
    </row>
    <row r="1486" spans="1:10" x14ac:dyDescent="0.2">
      <c r="A1486" s="126">
        <v>1481</v>
      </c>
      <c r="B1486" s="36">
        <v>43299</v>
      </c>
      <c r="C1486" s="28" t="s">
        <v>1741</v>
      </c>
      <c r="D1486" s="17">
        <v>4.2</v>
      </c>
      <c r="E1486" s="28">
        <v>8.0000000000000004E-4</v>
      </c>
      <c r="F1486" s="28">
        <v>2E-3</v>
      </c>
      <c r="G1486" s="144" t="s">
        <v>38</v>
      </c>
      <c r="H1486" s="144" t="s">
        <v>1742</v>
      </c>
      <c r="I1486" s="28">
        <v>48</v>
      </c>
      <c r="J1486" s="28">
        <v>69</v>
      </c>
    </row>
    <row r="1487" spans="1:10" x14ac:dyDescent="0.2">
      <c r="A1487" s="126">
        <v>1482</v>
      </c>
      <c r="B1487" s="36">
        <v>43299</v>
      </c>
      <c r="C1487" s="28" t="s">
        <v>1743</v>
      </c>
      <c r="D1487" s="17">
        <v>1.2</v>
      </c>
      <c r="E1487" s="178">
        <v>2.0000000000000001E-4</v>
      </c>
      <c r="F1487" s="28">
        <v>2E-3</v>
      </c>
      <c r="G1487" s="144" t="s">
        <v>38</v>
      </c>
      <c r="H1487" s="144" t="s">
        <v>1742</v>
      </c>
      <c r="I1487" s="178">
        <v>48</v>
      </c>
      <c r="J1487" s="178">
        <v>75</v>
      </c>
    </row>
    <row r="1488" spans="1:10" x14ac:dyDescent="0.2">
      <c r="A1488" s="126">
        <v>1483</v>
      </c>
      <c r="B1488" s="36">
        <v>43298</v>
      </c>
      <c r="C1488" s="28" t="s">
        <v>1744</v>
      </c>
      <c r="D1488" s="17">
        <v>2.4</v>
      </c>
      <c r="E1488" s="178">
        <v>4.0000000000000002E-4</v>
      </c>
      <c r="F1488" s="28">
        <v>2E-3</v>
      </c>
      <c r="G1488" s="144" t="s">
        <v>38</v>
      </c>
      <c r="H1488" s="144" t="s">
        <v>1742</v>
      </c>
      <c r="I1488" s="178">
        <v>46</v>
      </c>
      <c r="J1488" s="178">
        <v>67</v>
      </c>
    </row>
    <row r="1489" spans="1:10" x14ac:dyDescent="0.2">
      <c r="A1489" s="126">
        <v>1484</v>
      </c>
      <c r="B1489" s="36">
        <v>43299</v>
      </c>
      <c r="C1489" s="28" t="s">
        <v>1745</v>
      </c>
      <c r="D1489" s="17">
        <v>4.0999999999999996</v>
      </c>
      <c r="E1489" s="178">
        <v>2.0000000000000001E-4</v>
      </c>
      <c r="F1489" s="28">
        <v>2E-3</v>
      </c>
      <c r="G1489" s="144" t="s">
        <v>53</v>
      </c>
      <c r="H1489" s="144" t="s">
        <v>1742</v>
      </c>
      <c r="I1489" s="178">
        <v>49</v>
      </c>
      <c r="J1489" s="178">
        <v>72</v>
      </c>
    </row>
    <row r="1490" spans="1:10" x14ac:dyDescent="0.2">
      <c r="A1490" s="126">
        <v>1485</v>
      </c>
      <c r="B1490" s="36">
        <v>43299</v>
      </c>
      <c r="C1490" s="28" t="s">
        <v>1746</v>
      </c>
      <c r="D1490" s="17">
        <v>3.1</v>
      </c>
      <c r="E1490" s="178">
        <v>1E-4</v>
      </c>
      <c r="F1490" s="28">
        <v>2E-3</v>
      </c>
      <c r="G1490" s="144" t="s">
        <v>38</v>
      </c>
      <c r="H1490" s="144" t="s">
        <v>1742</v>
      </c>
      <c r="I1490" s="178">
        <v>46</v>
      </c>
      <c r="J1490" s="178">
        <v>70</v>
      </c>
    </row>
    <row r="1491" spans="1:10" x14ac:dyDescent="0.2">
      <c r="A1491" s="126">
        <v>1486</v>
      </c>
      <c r="B1491" s="36">
        <v>43299</v>
      </c>
      <c r="C1491" s="28" t="s">
        <v>1747</v>
      </c>
      <c r="D1491" s="17">
        <v>6.2</v>
      </c>
      <c r="E1491" s="178">
        <v>1E-4</v>
      </c>
      <c r="F1491" s="28">
        <v>2E-3</v>
      </c>
      <c r="G1491" s="144" t="s">
        <v>38</v>
      </c>
      <c r="H1491" s="144" t="s">
        <v>1742</v>
      </c>
      <c r="I1491" s="178">
        <v>48</v>
      </c>
      <c r="J1491" s="178">
        <v>75</v>
      </c>
    </row>
    <row r="1492" spans="1:10" x14ac:dyDescent="0.2">
      <c r="A1492" s="126">
        <v>1487</v>
      </c>
      <c r="B1492" s="36">
        <v>43299</v>
      </c>
      <c r="C1492" s="28" t="s">
        <v>1748</v>
      </c>
      <c r="D1492" s="17">
        <v>4.4000000000000004</v>
      </c>
      <c r="E1492" s="178">
        <v>6.9999999999999999E-4</v>
      </c>
      <c r="F1492" s="28">
        <v>2E-3</v>
      </c>
      <c r="G1492" s="144" t="s">
        <v>38</v>
      </c>
      <c r="H1492" s="144" t="s">
        <v>1742</v>
      </c>
      <c r="I1492" s="178">
        <v>46</v>
      </c>
      <c r="J1492" s="178">
        <v>72</v>
      </c>
    </row>
    <row r="1493" spans="1:10" x14ac:dyDescent="0.2">
      <c r="A1493" s="126">
        <v>1488</v>
      </c>
      <c r="B1493" s="36">
        <v>43299</v>
      </c>
      <c r="C1493" s="28" t="s">
        <v>1749</v>
      </c>
      <c r="D1493" s="17">
        <v>2.2000000000000002</v>
      </c>
      <c r="E1493" s="178">
        <v>5.0000000000000001E-4</v>
      </c>
      <c r="F1493" s="28">
        <v>2E-3</v>
      </c>
      <c r="G1493" s="144" t="s">
        <v>38</v>
      </c>
      <c r="H1493" s="144" t="s">
        <v>1742</v>
      </c>
      <c r="I1493" s="178">
        <v>49</v>
      </c>
      <c r="J1493" s="178">
        <v>76</v>
      </c>
    </row>
    <row r="1494" spans="1:10" x14ac:dyDescent="0.2">
      <c r="A1494" s="126">
        <v>1489</v>
      </c>
      <c r="B1494" s="36">
        <v>43299</v>
      </c>
      <c r="C1494" s="28" t="s">
        <v>1750</v>
      </c>
      <c r="D1494" s="17">
        <v>1.1000000000000001</v>
      </c>
      <c r="E1494" s="178">
        <v>2.9999999999999997E-4</v>
      </c>
      <c r="F1494" s="28">
        <v>2E-3</v>
      </c>
      <c r="G1494" s="144" t="s">
        <v>53</v>
      </c>
      <c r="H1494" s="144" t="s">
        <v>1742</v>
      </c>
      <c r="I1494" s="178">
        <v>48</v>
      </c>
      <c r="J1494" s="178">
        <v>75</v>
      </c>
    </row>
    <row r="1495" spans="1:10" x14ac:dyDescent="0.2">
      <c r="A1495" s="126">
        <v>1490</v>
      </c>
      <c r="B1495" s="36">
        <v>43299</v>
      </c>
      <c r="C1495" s="28" t="s">
        <v>1751</v>
      </c>
      <c r="D1495" s="17">
        <v>1.4</v>
      </c>
      <c r="E1495" s="178">
        <v>1.2999999999999999E-3</v>
      </c>
      <c r="F1495" s="28">
        <v>2E-3</v>
      </c>
      <c r="G1495" s="144" t="s">
        <v>38</v>
      </c>
      <c r="H1495" s="144" t="s">
        <v>1742</v>
      </c>
      <c r="I1495" s="178">
        <v>46</v>
      </c>
      <c r="J1495" s="178">
        <v>75</v>
      </c>
    </row>
    <row r="1496" spans="1:10" x14ac:dyDescent="0.2">
      <c r="A1496" s="126">
        <v>1491</v>
      </c>
      <c r="B1496" s="36">
        <v>43299</v>
      </c>
      <c r="C1496" s="28" t="s">
        <v>1752</v>
      </c>
      <c r="D1496" s="17">
        <v>3.2</v>
      </c>
      <c r="E1496" s="28" t="s">
        <v>45</v>
      </c>
      <c r="F1496" s="28">
        <v>2E-3</v>
      </c>
      <c r="G1496" s="144" t="s">
        <v>38</v>
      </c>
      <c r="H1496" s="144" t="s">
        <v>1742</v>
      </c>
      <c r="I1496" s="178">
        <v>50</v>
      </c>
      <c r="J1496" s="178">
        <v>76</v>
      </c>
    </row>
    <row r="1497" spans="1:10" x14ac:dyDescent="0.2">
      <c r="A1497" s="126">
        <v>1492</v>
      </c>
      <c r="B1497" s="36">
        <v>43299</v>
      </c>
      <c r="C1497" s="28" t="s">
        <v>1753</v>
      </c>
      <c r="D1497" s="17">
        <v>2.2999999999999998</v>
      </c>
      <c r="E1497" s="178">
        <v>1E-4</v>
      </c>
      <c r="F1497" s="28">
        <v>2E-3</v>
      </c>
      <c r="G1497" s="144" t="s">
        <v>38</v>
      </c>
      <c r="H1497" s="144" t="s">
        <v>1742</v>
      </c>
      <c r="I1497" s="178">
        <v>46</v>
      </c>
      <c r="J1497" s="178">
        <v>75</v>
      </c>
    </row>
    <row r="1498" spans="1:10" x14ac:dyDescent="0.2">
      <c r="A1498" s="126">
        <v>1493</v>
      </c>
      <c r="B1498" s="36">
        <v>43299</v>
      </c>
      <c r="C1498" s="28" t="s">
        <v>1754</v>
      </c>
      <c r="D1498" s="17">
        <v>1.3</v>
      </c>
      <c r="E1498" s="178">
        <v>8.9999999999999998E-4</v>
      </c>
      <c r="F1498" s="28">
        <v>2E-3</v>
      </c>
      <c r="G1498" s="144" t="s">
        <v>38</v>
      </c>
      <c r="H1498" s="144" t="s">
        <v>1742</v>
      </c>
      <c r="I1498" s="178">
        <v>49</v>
      </c>
      <c r="J1498" s="178">
        <v>76</v>
      </c>
    </row>
    <row r="1499" spans="1:10" x14ac:dyDescent="0.2">
      <c r="A1499" s="126">
        <v>1494</v>
      </c>
      <c r="B1499" s="36">
        <v>43299</v>
      </c>
      <c r="C1499" s="28" t="s">
        <v>1755</v>
      </c>
      <c r="D1499" s="17">
        <v>3.4</v>
      </c>
      <c r="E1499" s="178">
        <v>1.1999999999999999E-3</v>
      </c>
      <c r="F1499" s="28">
        <v>2E-3</v>
      </c>
      <c r="G1499" s="144" t="s">
        <v>38</v>
      </c>
      <c r="H1499" s="144" t="s">
        <v>1742</v>
      </c>
      <c r="I1499" s="178">
        <v>48</v>
      </c>
      <c r="J1499" s="178">
        <v>72</v>
      </c>
    </row>
    <row r="1500" spans="1:10" x14ac:dyDescent="0.2">
      <c r="A1500" s="126">
        <v>1495</v>
      </c>
      <c r="B1500" s="36">
        <v>43299</v>
      </c>
      <c r="C1500" s="28" t="s">
        <v>1756</v>
      </c>
      <c r="D1500" s="17">
        <v>4.2</v>
      </c>
      <c r="E1500" s="178">
        <v>2.0000000000000001E-4</v>
      </c>
      <c r="F1500" s="28">
        <v>2E-3</v>
      </c>
      <c r="G1500" s="144" t="s">
        <v>38</v>
      </c>
      <c r="H1500" s="144" t="s">
        <v>1742</v>
      </c>
      <c r="I1500" s="178">
        <v>48</v>
      </c>
      <c r="J1500" s="178">
        <v>72</v>
      </c>
    </row>
    <row r="1501" spans="1:10" x14ac:dyDescent="0.2">
      <c r="A1501" s="126">
        <v>1496</v>
      </c>
      <c r="B1501" s="36">
        <v>43299</v>
      </c>
      <c r="C1501" s="28" t="s">
        <v>1757</v>
      </c>
      <c r="D1501" s="17">
        <v>4.3</v>
      </c>
      <c r="E1501" s="178">
        <v>5.9999999999999995E-4</v>
      </c>
      <c r="F1501" s="28">
        <v>2E-3</v>
      </c>
      <c r="G1501" s="144" t="s">
        <v>38</v>
      </c>
      <c r="H1501" s="144" t="s">
        <v>1742</v>
      </c>
      <c r="I1501" s="178">
        <v>43</v>
      </c>
      <c r="J1501" s="178">
        <v>76</v>
      </c>
    </row>
    <row r="1502" spans="1:10" x14ac:dyDescent="0.2">
      <c r="A1502" s="126">
        <v>1497</v>
      </c>
      <c r="B1502" s="36">
        <v>43299</v>
      </c>
      <c r="C1502" s="28" t="s">
        <v>1758</v>
      </c>
      <c r="D1502" s="17">
        <v>3.3</v>
      </c>
      <c r="E1502" s="178">
        <v>8.0000000000000004E-4</v>
      </c>
      <c r="F1502" s="28">
        <v>2E-3</v>
      </c>
      <c r="G1502" s="144" t="s">
        <v>38</v>
      </c>
      <c r="H1502" s="144" t="s">
        <v>1742</v>
      </c>
      <c r="I1502" s="178">
        <v>48</v>
      </c>
      <c r="J1502" s="178">
        <v>75</v>
      </c>
    </row>
    <row r="1503" spans="1:10" x14ac:dyDescent="0.2">
      <c r="A1503" s="126">
        <v>1498</v>
      </c>
      <c r="B1503" s="36">
        <v>43299</v>
      </c>
      <c r="C1503" s="28" t="s">
        <v>1759</v>
      </c>
      <c r="D1503" s="17">
        <v>5.0999999999999996</v>
      </c>
      <c r="E1503" s="178">
        <v>1E-4</v>
      </c>
      <c r="F1503" s="28">
        <v>2E-3</v>
      </c>
      <c r="G1503" s="144" t="s">
        <v>38</v>
      </c>
      <c r="H1503" s="144" t="s">
        <v>1742</v>
      </c>
      <c r="I1503" s="178">
        <v>46</v>
      </c>
      <c r="J1503" s="178">
        <v>75</v>
      </c>
    </row>
    <row r="1504" spans="1:10" x14ac:dyDescent="0.2">
      <c r="A1504" s="126">
        <v>1499</v>
      </c>
      <c r="B1504" s="36">
        <v>43299</v>
      </c>
      <c r="C1504" s="28" t="s">
        <v>1760</v>
      </c>
      <c r="D1504" s="17">
        <v>2.2000000000000002</v>
      </c>
      <c r="E1504" s="178">
        <v>6.9999999999999999E-4</v>
      </c>
      <c r="F1504" s="28">
        <v>2E-3</v>
      </c>
      <c r="G1504" s="144" t="s">
        <v>38</v>
      </c>
      <c r="H1504" s="144" t="s">
        <v>1742</v>
      </c>
      <c r="I1504" s="178">
        <v>49</v>
      </c>
      <c r="J1504" s="178">
        <v>77</v>
      </c>
    </row>
    <row r="1505" spans="1:10" x14ac:dyDescent="0.2">
      <c r="A1505" s="126">
        <v>1500</v>
      </c>
      <c r="B1505" s="36">
        <v>43299</v>
      </c>
      <c r="C1505" s="28" t="s">
        <v>1761</v>
      </c>
      <c r="D1505" s="17">
        <v>2.4</v>
      </c>
      <c r="E1505" s="178">
        <v>1E-4</v>
      </c>
      <c r="F1505" s="28">
        <v>2E-3</v>
      </c>
      <c r="G1505" s="144" t="s">
        <v>38</v>
      </c>
      <c r="H1505" s="144" t="s">
        <v>1742</v>
      </c>
      <c r="I1505" s="178">
        <v>46</v>
      </c>
      <c r="J1505" s="178">
        <v>73</v>
      </c>
    </row>
    <row r="1506" spans="1:10" x14ac:dyDescent="0.2">
      <c r="A1506" s="126">
        <v>1501</v>
      </c>
      <c r="B1506" s="36">
        <v>43299</v>
      </c>
      <c r="C1506" s="28" t="s">
        <v>1762</v>
      </c>
      <c r="D1506" s="17">
        <v>3.1</v>
      </c>
      <c r="E1506" s="178">
        <v>2.0000000000000001E-4</v>
      </c>
      <c r="F1506" s="28">
        <v>2E-3</v>
      </c>
      <c r="G1506" s="144" t="s">
        <v>38</v>
      </c>
      <c r="H1506" s="144" t="s">
        <v>1742</v>
      </c>
      <c r="I1506" s="178">
        <v>48</v>
      </c>
      <c r="J1506" s="178">
        <v>77</v>
      </c>
    </row>
    <row r="1507" spans="1:10" x14ac:dyDescent="0.2">
      <c r="A1507" s="126">
        <v>1502</v>
      </c>
      <c r="B1507" s="36">
        <v>43299</v>
      </c>
      <c r="C1507" s="28" t="s">
        <v>1763</v>
      </c>
      <c r="D1507" s="17">
        <v>1.3</v>
      </c>
      <c r="E1507" s="28">
        <v>2.0000000000000001E-4</v>
      </c>
      <c r="F1507" s="28">
        <v>2E-3</v>
      </c>
      <c r="G1507" s="144" t="s">
        <v>38</v>
      </c>
      <c r="H1507" s="144" t="s">
        <v>1742</v>
      </c>
      <c r="I1507" s="28">
        <v>49</v>
      </c>
      <c r="J1507" s="28">
        <v>77</v>
      </c>
    </row>
    <row r="1508" spans="1:10" x14ac:dyDescent="0.2">
      <c r="A1508" s="126">
        <v>1503</v>
      </c>
      <c r="B1508" s="36">
        <v>43299</v>
      </c>
      <c r="C1508" s="28" t="s">
        <v>1764</v>
      </c>
      <c r="D1508" s="17">
        <v>1.4</v>
      </c>
      <c r="E1508" s="28">
        <v>5.9999999999999995E-4</v>
      </c>
      <c r="F1508" s="28">
        <v>2E-3</v>
      </c>
      <c r="G1508" s="144" t="s">
        <v>38</v>
      </c>
      <c r="H1508" s="144" t="s">
        <v>1742</v>
      </c>
      <c r="I1508" s="28">
        <v>43</v>
      </c>
      <c r="J1508" s="28">
        <v>73</v>
      </c>
    </row>
    <row r="1509" spans="1:10" x14ac:dyDescent="0.2">
      <c r="A1509" s="126">
        <v>1504</v>
      </c>
      <c r="B1509" s="36">
        <v>43299</v>
      </c>
      <c r="C1509" s="28" t="s">
        <v>1765</v>
      </c>
      <c r="D1509" s="17">
        <v>5.2</v>
      </c>
      <c r="E1509" s="28">
        <v>2.9999999999999997E-4</v>
      </c>
      <c r="F1509" s="28">
        <v>2E-3</v>
      </c>
      <c r="G1509" s="144" t="s">
        <v>38</v>
      </c>
      <c r="H1509" s="144" t="s">
        <v>1742</v>
      </c>
      <c r="I1509" s="28">
        <v>49</v>
      </c>
      <c r="J1509" s="28">
        <v>76</v>
      </c>
    </row>
    <row r="1510" spans="1:10" x14ac:dyDescent="0.2">
      <c r="A1510" s="126">
        <v>1505</v>
      </c>
      <c r="B1510" s="36">
        <v>43300</v>
      </c>
      <c r="C1510" s="28" t="s">
        <v>1766</v>
      </c>
      <c r="D1510" s="17">
        <v>5.4</v>
      </c>
      <c r="E1510" s="28">
        <v>5.0000000000000001E-4</v>
      </c>
      <c r="F1510" s="28">
        <v>2E-3</v>
      </c>
      <c r="G1510" s="144" t="s">
        <v>38</v>
      </c>
      <c r="H1510" s="144" t="s">
        <v>1742</v>
      </c>
      <c r="I1510" s="28">
        <v>48</v>
      </c>
      <c r="J1510" s="28">
        <v>72</v>
      </c>
    </row>
    <row r="1511" spans="1:10" x14ac:dyDescent="0.2">
      <c r="A1511" s="126">
        <v>1506</v>
      </c>
      <c r="B1511" s="36">
        <v>43299</v>
      </c>
      <c r="C1511" s="28" t="s">
        <v>1767</v>
      </c>
      <c r="D1511" s="17">
        <v>5.3</v>
      </c>
      <c r="E1511" s="28">
        <v>4.0000000000000002E-4</v>
      </c>
      <c r="F1511" s="28">
        <v>2E-3</v>
      </c>
      <c r="G1511" s="144" t="s">
        <v>38</v>
      </c>
      <c r="H1511" s="144" t="s">
        <v>1742</v>
      </c>
      <c r="I1511" s="28">
        <v>48</v>
      </c>
      <c r="J1511" s="28">
        <v>75</v>
      </c>
    </row>
    <row r="1512" spans="1:10" x14ac:dyDescent="0.2">
      <c r="A1512" s="126">
        <v>1507</v>
      </c>
      <c r="B1512" s="36">
        <v>43299</v>
      </c>
      <c r="C1512" s="28" t="s">
        <v>1768</v>
      </c>
      <c r="D1512" s="17">
        <v>3.2</v>
      </c>
      <c r="E1512" s="28">
        <v>1E-3</v>
      </c>
      <c r="F1512" s="28">
        <v>2E-3</v>
      </c>
      <c r="G1512" s="144" t="s">
        <v>38</v>
      </c>
      <c r="H1512" s="144" t="s">
        <v>1742</v>
      </c>
      <c r="I1512" s="28">
        <v>49</v>
      </c>
      <c r="J1512" s="28">
        <v>74</v>
      </c>
    </row>
    <row r="1513" spans="1:10" x14ac:dyDescent="0.2">
      <c r="A1513" s="126">
        <v>1508</v>
      </c>
      <c r="B1513" s="36">
        <v>43299</v>
      </c>
      <c r="C1513" s="28" t="s">
        <v>1769</v>
      </c>
      <c r="D1513" s="17">
        <v>3.3</v>
      </c>
      <c r="E1513" s="28">
        <v>1.1999999999999999E-3</v>
      </c>
      <c r="F1513" s="28">
        <v>2E-3</v>
      </c>
      <c r="G1513" s="144" t="s">
        <v>38</v>
      </c>
      <c r="H1513" s="144" t="s">
        <v>1742</v>
      </c>
      <c r="I1513" s="28">
        <v>48</v>
      </c>
      <c r="J1513" s="28">
        <v>75</v>
      </c>
    </row>
    <row r="1514" spans="1:10" x14ac:dyDescent="0.2">
      <c r="A1514" s="126">
        <v>1509</v>
      </c>
      <c r="B1514" s="36">
        <v>43300</v>
      </c>
      <c r="C1514" s="28" t="s">
        <v>1770</v>
      </c>
      <c r="D1514" s="17">
        <v>3.4</v>
      </c>
      <c r="E1514" s="28">
        <v>5.0000000000000001E-4</v>
      </c>
      <c r="F1514" s="28">
        <v>2E-3</v>
      </c>
      <c r="G1514" s="144" t="s">
        <v>53</v>
      </c>
      <c r="H1514" s="144" t="s">
        <v>1742</v>
      </c>
      <c r="I1514" s="28">
        <v>49</v>
      </c>
      <c r="J1514" s="28">
        <v>74</v>
      </c>
    </row>
    <row r="1515" spans="1:10" x14ac:dyDescent="0.2">
      <c r="A1515" s="126">
        <v>1510</v>
      </c>
      <c r="B1515" s="36">
        <v>43300</v>
      </c>
      <c r="C1515" s="28" t="s">
        <v>1771</v>
      </c>
      <c r="D1515" s="17">
        <v>1.1000000000000001</v>
      </c>
      <c r="E1515" s="28">
        <v>6.9999999999999999E-4</v>
      </c>
      <c r="F1515" s="28">
        <v>2E-3</v>
      </c>
      <c r="G1515" s="144" t="s">
        <v>38</v>
      </c>
      <c r="H1515" s="144" t="s">
        <v>1742</v>
      </c>
      <c r="I1515" s="28">
        <v>49</v>
      </c>
      <c r="J1515" s="28">
        <v>76</v>
      </c>
    </row>
    <row r="1516" spans="1:10" x14ac:dyDescent="0.2">
      <c r="A1516" s="126">
        <v>1511</v>
      </c>
      <c r="B1516" s="36">
        <v>43300</v>
      </c>
      <c r="C1516" s="28" t="s">
        <v>1772</v>
      </c>
      <c r="D1516" s="17">
        <v>1.2</v>
      </c>
      <c r="E1516" s="28" t="s">
        <v>45</v>
      </c>
      <c r="F1516" s="28">
        <v>2E-3</v>
      </c>
      <c r="G1516" s="144" t="s">
        <v>38</v>
      </c>
      <c r="H1516" s="144" t="s">
        <v>1742</v>
      </c>
      <c r="I1516" s="28">
        <v>46</v>
      </c>
      <c r="J1516" s="28">
        <v>73</v>
      </c>
    </row>
    <row r="1517" spans="1:10" x14ac:dyDescent="0.2">
      <c r="A1517" s="126">
        <v>1512</v>
      </c>
      <c r="B1517" s="36">
        <v>43300</v>
      </c>
      <c r="C1517" s="28" t="s">
        <v>1773</v>
      </c>
      <c r="D1517" s="17">
        <v>1.3</v>
      </c>
      <c r="E1517" s="28" t="s">
        <v>45</v>
      </c>
      <c r="F1517" s="28">
        <v>2E-3</v>
      </c>
      <c r="G1517" s="144" t="s">
        <v>38</v>
      </c>
      <c r="H1517" s="144" t="s">
        <v>1742</v>
      </c>
      <c r="I1517" s="28">
        <v>48</v>
      </c>
      <c r="J1517" s="28">
        <v>77</v>
      </c>
    </row>
    <row r="1518" spans="1:10" x14ac:dyDescent="0.2">
      <c r="A1518" s="126">
        <v>1513</v>
      </c>
      <c r="B1518" s="36">
        <v>43300</v>
      </c>
      <c r="C1518" s="28" t="s">
        <v>1774</v>
      </c>
      <c r="D1518" s="17">
        <v>4.0999999999999996</v>
      </c>
      <c r="E1518" s="28">
        <v>1.6999999999999999E-3</v>
      </c>
      <c r="F1518" s="28">
        <v>2E-3</v>
      </c>
      <c r="G1518" s="144" t="s">
        <v>38</v>
      </c>
      <c r="H1518" s="144" t="s">
        <v>1742</v>
      </c>
      <c r="I1518" s="28">
        <v>48</v>
      </c>
      <c r="J1518" s="28">
        <v>75</v>
      </c>
    </row>
    <row r="1519" spans="1:10" x14ac:dyDescent="0.2">
      <c r="A1519" s="126">
        <v>1514</v>
      </c>
      <c r="B1519" s="36">
        <v>43300</v>
      </c>
      <c r="C1519" s="28" t="s">
        <v>1775</v>
      </c>
      <c r="D1519" s="17">
        <v>4.2</v>
      </c>
      <c r="E1519" s="28" t="s">
        <v>45</v>
      </c>
      <c r="F1519" s="28">
        <v>2E-3</v>
      </c>
      <c r="G1519" s="144" t="s">
        <v>38</v>
      </c>
      <c r="H1519" s="144" t="s">
        <v>1742</v>
      </c>
      <c r="I1519" s="28">
        <v>48</v>
      </c>
      <c r="J1519" s="28">
        <v>72</v>
      </c>
    </row>
    <row r="1520" spans="1:10" x14ac:dyDescent="0.2">
      <c r="A1520" s="126">
        <v>1515</v>
      </c>
      <c r="B1520" s="36">
        <v>43300</v>
      </c>
      <c r="C1520" s="28" t="s">
        <v>1776</v>
      </c>
      <c r="D1520" s="17">
        <v>2.2000000000000002</v>
      </c>
      <c r="E1520" s="28">
        <v>5.0000000000000001E-4</v>
      </c>
      <c r="F1520" s="28">
        <v>2E-3</v>
      </c>
      <c r="G1520" s="144" t="s">
        <v>38</v>
      </c>
      <c r="H1520" s="144" t="s">
        <v>1742</v>
      </c>
      <c r="I1520" s="28">
        <v>48</v>
      </c>
      <c r="J1520" s="28">
        <v>75</v>
      </c>
    </row>
    <row r="1521" spans="1:10" x14ac:dyDescent="0.2">
      <c r="A1521" s="126">
        <v>1516</v>
      </c>
      <c r="B1521" s="36">
        <v>43300</v>
      </c>
      <c r="C1521" s="28" t="s">
        <v>1777</v>
      </c>
      <c r="D1521" s="17">
        <v>1.4</v>
      </c>
      <c r="E1521" s="28">
        <v>4.0000000000000002E-4</v>
      </c>
      <c r="F1521" s="28">
        <v>2E-3</v>
      </c>
      <c r="G1521" s="144" t="s">
        <v>38</v>
      </c>
      <c r="H1521" s="144" t="s">
        <v>1742</v>
      </c>
      <c r="I1521" s="28">
        <v>48</v>
      </c>
      <c r="J1521" s="28">
        <v>75</v>
      </c>
    </row>
    <row r="1522" spans="1:10" x14ac:dyDescent="0.2">
      <c r="A1522" s="126">
        <v>1517</v>
      </c>
      <c r="B1522" s="36">
        <v>43300</v>
      </c>
      <c r="C1522" s="28" t="s">
        <v>1778</v>
      </c>
      <c r="D1522" s="17">
        <v>2.4</v>
      </c>
      <c r="E1522" s="28" t="s">
        <v>45</v>
      </c>
      <c r="F1522" s="28">
        <v>2E-3</v>
      </c>
      <c r="G1522" s="144" t="s">
        <v>38</v>
      </c>
      <c r="H1522" s="144" t="s">
        <v>1742</v>
      </c>
      <c r="I1522" s="28">
        <v>48</v>
      </c>
      <c r="J1522" s="28">
        <v>77</v>
      </c>
    </row>
    <row r="1523" spans="1:10" x14ac:dyDescent="0.2">
      <c r="A1523" s="126">
        <v>1518</v>
      </c>
      <c r="B1523" s="36">
        <v>43300</v>
      </c>
      <c r="C1523" s="28" t="s">
        <v>1779</v>
      </c>
      <c r="D1523" s="17">
        <v>1.2</v>
      </c>
      <c r="E1523" s="28">
        <v>1E-3</v>
      </c>
      <c r="F1523" s="28">
        <v>2E-3</v>
      </c>
      <c r="G1523" s="144" t="s">
        <v>38</v>
      </c>
      <c r="H1523" s="144" t="s">
        <v>1742</v>
      </c>
      <c r="I1523" s="28">
        <v>48</v>
      </c>
      <c r="J1523" s="28">
        <v>70</v>
      </c>
    </row>
    <row r="1524" spans="1:10" x14ac:dyDescent="0.2">
      <c r="A1524" s="126">
        <v>1519</v>
      </c>
      <c r="B1524" s="36">
        <v>43300</v>
      </c>
      <c r="C1524" s="28" t="s">
        <v>1780</v>
      </c>
      <c r="D1524" s="17">
        <v>4.0999999999999996</v>
      </c>
      <c r="E1524" s="28">
        <v>2.0000000000000001E-4</v>
      </c>
      <c r="F1524" s="28">
        <v>2E-3</v>
      </c>
      <c r="G1524" s="144" t="s">
        <v>38</v>
      </c>
      <c r="H1524" s="144" t="s">
        <v>1742</v>
      </c>
      <c r="I1524" s="28">
        <v>48</v>
      </c>
      <c r="J1524" s="28">
        <v>72</v>
      </c>
    </row>
    <row r="1525" spans="1:10" x14ac:dyDescent="0.2">
      <c r="A1525" s="126">
        <v>1520</v>
      </c>
      <c r="B1525" s="36">
        <v>43301</v>
      </c>
      <c r="C1525" s="28" t="s">
        <v>1781</v>
      </c>
      <c r="D1525" s="17">
        <v>5.0999999999999996</v>
      </c>
      <c r="E1525" s="28">
        <v>5.0000000000000001E-4</v>
      </c>
      <c r="F1525" s="28">
        <v>2E-3</v>
      </c>
      <c r="G1525" s="144" t="s">
        <v>38</v>
      </c>
      <c r="H1525" s="144" t="s">
        <v>1742</v>
      </c>
      <c r="I1525" s="28">
        <v>46</v>
      </c>
      <c r="J1525" s="28">
        <v>73</v>
      </c>
    </row>
    <row r="1526" spans="1:10" x14ac:dyDescent="0.2">
      <c r="A1526" s="126">
        <v>1521</v>
      </c>
      <c r="B1526" s="36">
        <v>43301</v>
      </c>
      <c r="C1526" s="28" t="s">
        <v>1782</v>
      </c>
      <c r="D1526" s="17">
        <v>4.0999999999999996</v>
      </c>
      <c r="E1526" s="28">
        <v>2.9999999999999997E-4</v>
      </c>
      <c r="F1526" s="28">
        <v>2E-3</v>
      </c>
      <c r="G1526" s="144" t="s">
        <v>53</v>
      </c>
      <c r="H1526" s="144" t="s">
        <v>1742</v>
      </c>
      <c r="I1526" s="28">
        <v>48</v>
      </c>
      <c r="J1526" s="28">
        <v>75</v>
      </c>
    </row>
    <row r="1527" spans="1:10" x14ac:dyDescent="0.2">
      <c r="A1527" s="126">
        <v>1522</v>
      </c>
      <c r="B1527" s="36">
        <v>43301</v>
      </c>
      <c r="C1527" s="28" t="s">
        <v>1783</v>
      </c>
      <c r="D1527" s="17">
        <v>2.1</v>
      </c>
      <c r="E1527" s="28">
        <v>2.0000000000000001E-4</v>
      </c>
      <c r="F1527" s="28">
        <v>2E-3</v>
      </c>
      <c r="G1527" s="144" t="s">
        <v>38</v>
      </c>
      <c r="H1527" s="144" t="s">
        <v>1742</v>
      </c>
      <c r="I1527" s="28">
        <v>43</v>
      </c>
      <c r="J1527" s="28">
        <v>76</v>
      </c>
    </row>
    <row r="1528" spans="1:10" x14ac:dyDescent="0.2">
      <c r="A1528" s="126">
        <v>1523</v>
      </c>
      <c r="B1528" s="36">
        <v>43301</v>
      </c>
      <c r="C1528" s="28" t="s">
        <v>1784</v>
      </c>
      <c r="D1528" s="17">
        <v>2.2999999999999998</v>
      </c>
      <c r="E1528" s="28">
        <v>2.0000000000000001E-4</v>
      </c>
      <c r="F1528" s="28">
        <v>2E-3</v>
      </c>
      <c r="G1528" s="144" t="s">
        <v>38</v>
      </c>
      <c r="H1528" s="144" t="s">
        <v>1742</v>
      </c>
      <c r="I1528" s="28">
        <v>48</v>
      </c>
      <c r="J1528" s="28">
        <v>75</v>
      </c>
    </row>
    <row r="1529" spans="1:10" x14ac:dyDescent="0.2">
      <c r="A1529" s="126">
        <v>1524</v>
      </c>
      <c r="B1529" s="36">
        <v>43301</v>
      </c>
      <c r="C1529" s="28" t="s">
        <v>1785</v>
      </c>
      <c r="D1529" s="17">
        <v>1.4</v>
      </c>
      <c r="E1529" s="28">
        <v>1.6000000000000001E-3</v>
      </c>
      <c r="F1529" s="28">
        <v>2E-3</v>
      </c>
      <c r="G1529" s="144" t="s">
        <v>38</v>
      </c>
      <c r="H1529" s="144" t="s">
        <v>1742</v>
      </c>
      <c r="I1529" s="28">
        <v>48</v>
      </c>
      <c r="J1529" s="28">
        <v>75</v>
      </c>
    </row>
    <row r="1530" spans="1:10" x14ac:dyDescent="0.2">
      <c r="A1530" s="126">
        <v>1525</v>
      </c>
      <c r="B1530" s="36">
        <v>43301</v>
      </c>
      <c r="C1530" s="28" t="s">
        <v>1786</v>
      </c>
      <c r="D1530" s="17">
        <v>2.1</v>
      </c>
      <c r="E1530" s="28">
        <v>2.9999999999999997E-4</v>
      </c>
      <c r="F1530" s="28">
        <v>2E-3</v>
      </c>
      <c r="G1530" s="144" t="s">
        <v>38</v>
      </c>
      <c r="H1530" s="144" t="s">
        <v>1742</v>
      </c>
      <c r="I1530" s="28">
        <v>48</v>
      </c>
      <c r="J1530" s="28">
        <v>70</v>
      </c>
    </row>
    <row r="1531" spans="1:10" x14ac:dyDescent="0.2">
      <c r="A1531" s="126">
        <v>1526</v>
      </c>
      <c r="B1531" s="36">
        <v>43301</v>
      </c>
      <c r="C1531" s="28" t="s">
        <v>1787</v>
      </c>
      <c r="D1531" s="17">
        <v>4.3</v>
      </c>
      <c r="E1531" s="28">
        <v>2.0000000000000001E-4</v>
      </c>
      <c r="F1531" s="28">
        <v>2E-3</v>
      </c>
      <c r="G1531" s="144" t="s">
        <v>38</v>
      </c>
      <c r="H1531" s="144" t="s">
        <v>1742</v>
      </c>
      <c r="I1531" s="28">
        <v>46</v>
      </c>
      <c r="J1531" s="28">
        <v>72</v>
      </c>
    </row>
    <row r="1532" spans="1:10" x14ac:dyDescent="0.2">
      <c r="A1532" s="126">
        <v>1527</v>
      </c>
      <c r="B1532" s="36">
        <v>43301</v>
      </c>
      <c r="C1532" s="28" t="s">
        <v>1788</v>
      </c>
      <c r="D1532" s="17">
        <v>2.1</v>
      </c>
      <c r="E1532" s="28">
        <v>2.9999999999999997E-4</v>
      </c>
      <c r="F1532" s="28">
        <v>2E-3</v>
      </c>
      <c r="G1532" s="144" t="s">
        <v>38</v>
      </c>
      <c r="H1532" s="144" t="s">
        <v>1742</v>
      </c>
      <c r="I1532" s="28">
        <v>43</v>
      </c>
      <c r="J1532" s="28">
        <v>76</v>
      </c>
    </row>
    <row r="1533" spans="1:10" x14ac:dyDescent="0.2">
      <c r="A1533" s="126">
        <v>1528</v>
      </c>
      <c r="B1533" s="36">
        <v>43300</v>
      </c>
      <c r="C1533" s="28" t="s">
        <v>1789</v>
      </c>
      <c r="D1533" s="17">
        <v>4.3</v>
      </c>
      <c r="E1533" s="28">
        <v>1E-4</v>
      </c>
      <c r="F1533" s="28">
        <v>2E-3</v>
      </c>
      <c r="G1533" s="144" t="s">
        <v>53</v>
      </c>
      <c r="H1533" s="144" t="s">
        <v>1742</v>
      </c>
      <c r="I1533" s="28">
        <v>46</v>
      </c>
      <c r="J1533" s="28">
        <v>73</v>
      </c>
    </row>
    <row r="1534" spans="1:10" x14ac:dyDescent="0.2">
      <c r="A1534" s="126">
        <v>1529</v>
      </c>
      <c r="B1534" s="36">
        <v>43300</v>
      </c>
      <c r="C1534" s="28" t="s">
        <v>1790</v>
      </c>
      <c r="D1534" s="17">
        <v>2.2999999999999998</v>
      </c>
      <c r="E1534" s="28">
        <v>2.9999999999999997E-4</v>
      </c>
      <c r="F1534" s="28">
        <v>2E-3</v>
      </c>
      <c r="G1534" s="144" t="s">
        <v>38</v>
      </c>
      <c r="H1534" s="144" t="s">
        <v>1742</v>
      </c>
      <c r="I1534" s="28">
        <v>46</v>
      </c>
      <c r="J1534" s="28">
        <v>80</v>
      </c>
    </row>
    <row r="1535" spans="1:10" x14ac:dyDescent="0.2">
      <c r="A1535" s="126">
        <v>1530</v>
      </c>
      <c r="B1535" s="36">
        <v>43301</v>
      </c>
      <c r="C1535" s="28" t="s">
        <v>1791</v>
      </c>
      <c r="D1535" s="17">
        <v>3.1</v>
      </c>
      <c r="E1535" s="28">
        <v>8.9999999999999998E-4</v>
      </c>
      <c r="F1535" s="28">
        <v>2E-3</v>
      </c>
      <c r="G1535" s="144" t="s">
        <v>38</v>
      </c>
      <c r="H1535" s="144" t="s">
        <v>1742</v>
      </c>
      <c r="I1535" s="28">
        <v>42</v>
      </c>
      <c r="J1535" s="28">
        <v>76</v>
      </c>
    </row>
    <row r="1536" spans="1:10" x14ac:dyDescent="0.2">
      <c r="A1536" s="126">
        <v>1531</v>
      </c>
      <c r="B1536" s="36">
        <v>43300</v>
      </c>
      <c r="C1536" s="28" t="s">
        <v>1792</v>
      </c>
      <c r="D1536" s="17">
        <v>3.2</v>
      </c>
      <c r="E1536" s="28">
        <v>1E-4</v>
      </c>
      <c r="F1536" s="28">
        <v>2E-3</v>
      </c>
      <c r="G1536" s="144" t="s">
        <v>38</v>
      </c>
      <c r="H1536" s="144" t="s">
        <v>1742</v>
      </c>
      <c r="I1536" s="28">
        <v>43</v>
      </c>
      <c r="J1536" s="28">
        <v>76</v>
      </c>
    </row>
    <row r="1537" spans="1:10" x14ac:dyDescent="0.2">
      <c r="A1537" s="126">
        <v>1532</v>
      </c>
      <c r="B1537" s="36">
        <v>43301</v>
      </c>
      <c r="C1537" s="28" t="s">
        <v>1793</v>
      </c>
      <c r="D1537" s="17">
        <v>3.3</v>
      </c>
      <c r="E1537" s="28">
        <v>4.0000000000000002E-4</v>
      </c>
      <c r="F1537" s="28">
        <v>2E-3</v>
      </c>
      <c r="G1537" s="144" t="s">
        <v>38</v>
      </c>
      <c r="H1537" s="144" t="s">
        <v>1742</v>
      </c>
      <c r="I1537" s="28">
        <v>48</v>
      </c>
      <c r="J1537" s="28">
        <v>77</v>
      </c>
    </row>
    <row r="1538" spans="1:10" x14ac:dyDescent="0.2">
      <c r="A1538" s="126">
        <v>1533</v>
      </c>
      <c r="B1538" s="36">
        <v>43300</v>
      </c>
      <c r="C1538" s="28" t="s">
        <v>1794</v>
      </c>
      <c r="D1538" s="17">
        <v>5.0999999999999996</v>
      </c>
      <c r="E1538" s="28">
        <v>1.1999999999999999E-3</v>
      </c>
      <c r="F1538" s="28">
        <v>2E-3</v>
      </c>
      <c r="G1538" s="144" t="s">
        <v>38</v>
      </c>
      <c r="H1538" s="144" t="s">
        <v>1742</v>
      </c>
      <c r="I1538" s="28">
        <v>46</v>
      </c>
      <c r="J1538" s="28">
        <v>75</v>
      </c>
    </row>
    <row r="1539" spans="1:10" x14ac:dyDescent="0.2">
      <c r="A1539" s="126">
        <v>1534</v>
      </c>
      <c r="B1539" s="36">
        <v>43300</v>
      </c>
      <c r="C1539" s="28" t="s">
        <v>1795</v>
      </c>
      <c r="D1539" s="17">
        <v>5.2</v>
      </c>
      <c r="E1539" s="28">
        <v>6.9999999999999999E-4</v>
      </c>
      <c r="F1539" s="28">
        <v>2E-3</v>
      </c>
      <c r="G1539" s="144" t="s">
        <v>38</v>
      </c>
      <c r="H1539" s="144" t="s">
        <v>1742</v>
      </c>
      <c r="I1539" s="28">
        <v>48</v>
      </c>
      <c r="J1539" s="28">
        <v>75</v>
      </c>
    </row>
    <row r="1540" spans="1:10" x14ac:dyDescent="0.2">
      <c r="A1540" s="126">
        <v>1535</v>
      </c>
      <c r="B1540" s="36">
        <v>43301</v>
      </c>
      <c r="C1540" s="28" t="s">
        <v>1796</v>
      </c>
      <c r="D1540" s="17">
        <v>1.3</v>
      </c>
      <c r="E1540" s="28">
        <v>8.0000000000000004E-4</v>
      </c>
      <c r="F1540" s="28">
        <v>2E-3</v>
      </c>
      <c r="G1540" s="144" t="s">
        <v>53</v>
      </c>
      <c r="H1540" s="144" t="s">
        <v>1742</v>
      </c>
      <c r="I1540" s="28">
        <v>48</v>
      </c>
      <c r="J1540" s="28">
        <v>75</v>
      </c>
    </row>
    <row r="1541" spans="1:10" x14ac:dyDescent="0.2">
      <c r="A1541" s="126">
        <v>1536</v>
      </c>
      <c r="B1541" s="36">
        <v>43301</v>
      </c>
      <c r="C1541" s="28" t="s">
        <v>1797</v>
      </c>
      <c r="D1541" s="17">
        <v>1.4</v>
      </c>
      <c r="E1541" s="28">
        <v>8.9999999999999998E-4</v>
      </c>
      <c r="F1541" s="28">
        <v>2E-3</v>
      </c>
      <c r="G1541" s="144" t="s">
        <v>53</v>
      </c>
      <c r="H1541" s="144" t="s">
        <v>1742</v>
      </c>
      <c r="I1541" s="28">
        <v>49</v>
      </c>
      <c r="J1541" s="28">
        <v>74</v>
      </c>
    </row>
    <row r="1542" spans="1:10" x14ac:dyDescent="0.2">
      <c r="A1542" s="126">
        <v>1537</v>
      </c>
      <c r="B1542" s="36">
        <v>43301</v>
      </c>
      <c r="C1542" s="28" t="s">
        <v>1798</v>
      </c>
      <c r="D1542" s="17">
        <v>3.4</v>
      </c>
      <c r="E1542" s="28">
        <v>5.9999999999999995E-4</v>
      </c>
      <c r="F1542" s="28">
        <v>2E-3</v>
      </c>
      <c r="G1542" s="144" t="s">
        <v>38</v>
      </c>
      <c r="H1542" s="144" t="s">
        <v>1742</v>
      </c>
      <c r="I1542" s="28">
        <v>48</v>
      </c>
      <c r="J1542" s="28">
        <v>77</v>
      </c>
    </row>
    <row r="1543" spans="1:10" x14ac:dyDescent="0.2">
      <c r="A1543" s="126">
        <v>1538</v>
      </c>
      <c r="B1543" s="36">
        <v>43301</v>
      </c>
      <c r="C1543" s="28" t="s">
        <v>1799</v>
      </c>
      <c r="D1543" s="17">
        <v>1.1000000000000001</v>
      </c>
      <c r="E1543" s="28">
        <v>8.0000000000000004E-4</v>
      </c>
      <c r="F1543" s="28">
        <v>2E-3</v>
      </c>
      <c r="G1543" s="144" t="s">
        <v>38</v>
      </c>
      <c r="H1543" s="144" t="s">
        <v>1742</v>
      </c>
      <c r="I1543" s="28">
        <v>46</v>
      </c>
      <c r="J1543" s="28">
        <v>75</v>
      </c>
    </row>
    <row r="1544" spans="1:10" x14ac:dyDescent="0.2">
      <c r="A1544" s="126">
        <v>1539</v>
      </c>
      <c r="B1544" s="36">
        <v>43301</v>
      </c>
      <c r="C1544" s="28" t="s">
        <v>1800</v>
      </c>
      <c r="D1544" s="17">
        <v>4.2</v>
      </c>
      <c r="E1544" s="28">
        <v>2.9999999999999997E-4</v>
      </c>
      <c r="F1544" s="28">
        <v>2E-3</v>
      </c>
      <c r="G1544" s="144" t="s">
        <v>38</v>
      </c>
      <c r="H1544" s="144" t="s">
        <v>1742</v>
      </c>
      <c r="I1544" s="28">
        <v>48</v>
      </c>
      <c r="J1544" s="28">
        <v>75</v>
      </c>
    </row>
    <row r="1545" spans="1:10" x14ac:dyDescent="0.2">
      <c r="A1545" s="126">
        <v>1540</v>
      </c>
      <c r="B1545" s="36">
        <v>43301</v>
      </c>
      <c r="C1545" s="28" t="s">
        <v>1801</v>
      </c>
      <c r="D1545" s="17">
        <v>5.2</v>
      </c>
      <c r="E1545" s="28">
        <v>5.9999999999999995E-4</v>
      </c>
      <c r="F1545" s="28">
        <v>2E-3</v>
      </c>
      <c r="G1545" s="144" t="s">
        <v>38</v>
      </c>
      <c r="H1545" s="144" t="s">
        <v>1742</v>
      </c>
      <c r="I1545" s="28">
        <v>46</v>
      </c>
      <c r="J1545" s="28">
        <v>75</v>
      </c>
    </row>
    <row r="1546" spans="1:10" x14ac:dyDescent="0.2">
      <c r="A1546" s="126">
        <v>1541</v>
      </c>
      <c r="B1546" s="36">
        <v>43301</v>
      </c>
      <c r="C1546" s="28" t="s">
        <v>1802</v>
      </c>
      <c r="D1546" s="17">
        <v>4.3</v>
      </c>
      <c r="E1546" s="28">
        <v>2.0000000000000001E-4</v>
      </c>
      <c r="F1546" s="28">
        <v>2E-3</v>
      </c>
      <c r="G1546" s="144" t="s">
        <v>38</v>
      </c>
      <c r="H1546" s="144" t="s">
        <v>1742</v>
      </c>
      <c r="I1546" s="28">
        <v>48</v>
      </c>
      <c r="J1546" s="28">
        <v>72</v>
      </c>
    </row>
    <row r="1547" spans="1:10" x14ac:dyDescent="0.2">
      <c r="A1547" s="126">
        <v>1542</v>
      </c>
      <c r="B1547" s="36">
        <v>43301</v>
      </c>
      <c r="C1547" s="28" t="s">
        <v>1803</v>
      </c>
      <c r="D1547" s="17">
        <v>3.2</v>
      </c>
      <c r="E1547" s="28">
        <v>2.9999999999999997E-4</v>
      </c>
      <c r="F1547" s="28">
        <v>2E-3</v>
      </c>
      <c r="G1547" s="144" t="s">
        <v>38</v>
      </c>
      <c r="H1547" s="144" t="s">
        <v>1742</v>
      </c>
      <c r="I1547" s="28">
        <v>39</v>
      </c>
      <c r="J1547" s="28">
        <v>77</v>
      </c>
    </row>
    <row r="1548" spans="1:10" x14ac:dyDescent="0.2">
      <c r="A1548" s="126">
        <v>1543</v>
      </c>
      <c r="B1548" s="36">
        <v>43304</v>
      </c>
      <c r="C1548" s="28" t="s">
        <v>1804</v>
      </c>
      <c r="D1548" s="17">
        <v>3.4</v>
      </c>
      <c r="E1548" s="28">
        <v>2.0000000000000001E-4</v>
      </c>
      <c r="F1548" s="28">
        <v>2E-3</v>
      </c>
      <c r="G1548" s="144" t="s">
        <v>53</v>
      </c>
      <c r="H1548" s="144" t="s">
        <v>1742</v>
      </c>
      <c r="I1548" s="28">
        <v>42</v>
      </c>
      <c r="J1548" s="28">
        <v>74</v>
      </c>
    </row>
    <row r="1549" spans="1:10" x14ac:dyDescent="0.2">
      <c r="A1549" s="126">
        <v>1544</v>
      </c>
      <c r="B1549" s="36">
        <v>43301</v>
      </c>
      <c r="C1549" s="28" t="s">
        <v>1805</v>
      </c>
      <c r="D1549" s="17">
        <v>2.2000000000000002</v>
      </c>
      <c r="E1549" s="28">
        <v>2.0000000000000001E-4</v>
      </c>
      <c r="F1549" s="28">
        <v>2E-3</v>
      </c>
      <c r="G1549" s="144" t="s">
        <v>38</v>
      </c>
      <c r="H1549" s="144" t="s">
        <v>1742</v>
      </c>
      <c r="I1549" s="28">
        <v>48</v>
      </c>
      <c r="J1549" s="28">
        <v>77</v>
      </c>
    </row>
    <row r="1550" spans="1:10" x14ac:dyDescent="0.2">
      <c r="A1550" s="126">
        <v>1545</v>
      </c>
      <c r="B1550" s="36">
        <v>43301</v>
      </c>
      <c r="C1550" s="28" t="s">
        <v>1806</v>
      </c>
      <c r="D1550" s="17">
        <v>1.3</v>
      </c>
      <c r="E1550" s="28">
        <v>2.0000000000000001E-4</v>
      </c>
      <c r="F1550" s="28">
        <v>2E-3</v>
      </c>
      <c r="G1550" s="144" t="s">
        <v>53</v>
      </c>
      <c r="H1550" s="144" t="s">
        <v>1742</v>
      </c>
      <c r="I1550" s="28">
        <v>46</v>
      </c>
      <c r="J1550" s="28">
        <v>67</v>
      </c>
    </row>
    <row r="1551" spans="1:10" x14ac:dyDescent="0.2">
      <c r="A1551" s="126">
        <v>1546</v>
      </c>
      <c r="B1551" s="36">
        <v>43304</v>
      </c>
      <c r="C1551" s="28" t="s">
        <v>1807</v>
      </c>
      <c r="D1551" s="17">
        <v>3.1</v>
      </c>
      <c r="E1551" s="28">
        <v>2.0000000000000001E-4</v>
      </c>
      <c r="F1551" s="28">
        <v>2E-3</v>
      </c>
      <c r="G1551" s="144" t="s">
        <v>38</v>
      </c>
      <c r="H1551" s="144" t="s">
        <v>1742</v>
      </c>
      <c r="I1551" s="28">
        <v>46</v>
      </c>
      <c r="J1551" s="28">
        <v>70</v>
      </c>
    </row>
    <row r="1552" spans="1:10" x14ac:dyDescent="0.2">
      <c r="A1552" s="126">
        <v>1547</v>
      </c>
      <c r="B1552" s="36">
        <v>43301</v>
      </c>
      <c r="C1552" s="28" t="s">
        <v>1808</v>
      </c>
      <c r="D1552" s="17">
        <v>1.2</v>
      </c>
      <c r="E1552" s="28">
        <v>4.0000000000000002E-4</v>
      </c>
      <c r="F1552" s="28">
        <v>2E-3</v>
      </c>
      <c r="G1552" s="144" t="s">
        <v>38</v>
      </c>
      <c r="H1552" s="144" t="s">
        <v>1742</v>
      </c>
      <c r="I1552" s="28">
        <v>48</v>
      </c>
      <c r="J1552" s="28">
        <v>70</v>
      </c>
    </row>
    <row r="1553" spans="1:10" x14ac:dyDescent="0.2">
      <c r="A1553" s="126">
        <v>1548</v>
      </c>
      <c r="B1553" s="36">
        <v>43301</v>
      </c>
      <c r="C1553" s="28" t="s">
        <v>1809</v>
      </c>
      <c r="D1553" s="17">
        <v>1.1000000000000001</v>
      </c>
      <c r="E1553" s="28">
        <v>8.0000000000000004E-4</v>
      </c>
      <c r="F1553" s="28">
        <v>2E-3</v>
      </c>
      <c r="G1553" s="144" t="s">
        <v>38</v>
      </c>
      <c r="H1553" s="144" t="s">
        <v>1742</v>
      </c>
      <c r="I1553" s="28">
        <v>49</v>
      </c>
      <c r="J1553" s="28">
        <v>72</v>
      </c>
    </row>
    <row r="1554" spans="1:10" x14ac:dyDescent="0.2">
      <c r="A1554" s="126">
        <v>1549</v>
      </c>
      <c r="B1554" s="36">
        <v>43304</v>
      </c>
      <c r="C1554" s="28" t="s">
        <v>1810</v>
      </c>
      <c r="D1554" s="17">
        <v>3.2</v>
      </c>
      <c r="E1554" s="28">
        <v>1E-4</v>
      </c>
      <c r="F1554" s="28">
        <v>2E-3</v>
      </c>
      <c r="G1554" s="144" t="s">
        <v>38</v>
      </c>
      <c r="H1554" s="144" t="s">
        <v>1742</v>
      </c>
      <c r="I1554" s="28">
        <v>48</v>
      </c>
      <c r="J1554" s="28">
        <v>77</v>
      </c>
    </row>
    <row r="1555" spans="1:10" x14ac:dyDescent="0.2">
      <c r="A1555" s="126">
        <v>1550</v>
      </c>
      <c r="B1555" s="36">
        <v>43301</v>
      </c>
      <c r="C1555" s="28" t="s">
        <v>1811</v>
      </c>
      <c r="D1555" s="17">
        <v>4.2</v>
      </c>
      <c r="E1555" s="28">
        <v>8.0000000000000004E-4</v>
      </c>
      <c r="F1555" s="28">
        <v>2E-3</v>
      </c>
      <c r="G1555" s="144" t="s">
        <v>53</v>
      </c>
      <c r="H1555" s="144" t="s">
        <v>1742</v>
      </c>
      <c r="I1555" s="28">
        <v>46</v>
      </c>
      <c r="J1555" s="28">
        <v>72</v>
      </c>
    </row>
    <row r="1556" spans="1:10" x14ac:dyDescent="0.2">
      <c r="A1556" s="126">
        <v>1551</v>
      </c>
      <c r="B1556" s="36">
        <v>43304</v>
      </c>
      <c r="C1556" s="28" t="s">
        <v>1812</v>
      </c>
      <c r="D1556" s="17">
        <v>2.2999999999999998</v>
      </c>
      <c r="E1556" s="28">
        <v>1E-4</v>
      </c>
      <c r="F1556" s="28">
        <v>2E-3</v>
      </c>
      <c r="G1556" s="144" t="s">
        <v>38</v>
      </c>
      <c r="H1556" s="144" t="s">
        <v>1742</v>
      </c>
      <c r="I1556" s="28">
        <v>48</v>
      </c>
      <c r="J1556" s="28">
        <v>69</v>
      </c>
    </row>
    <row r="1557" spans="1:10" x14ac:dyDescent="0.2">
      <c r="A1557" s="126">
        <v>1552</v>
      </c>
      <c r="B1557" s="36">
        <v>43304</v>
      </c>
      <c r="C1557" s="28" t="s">
        <v>1813</v>
      </c>
      <c r="D1557" s="17">
        <v>4.0999999999999996</v>
      </c>
      <c r="E1557" s="28">
        <v>2.9999999999999997E-4</v>
      </c>
      <c r="F1557" s="28">
        <v>2E-3</v>
      </c>
      <c r="G1557" s="144" t="s">
        <v>38</v>
      </c>
      <c r="H1557" s="144" t="s">
        <v>1742</v>
      </c>
      <c r="I1557" s="28">
        <v>39</v>
      </c>
      <c r="J1557" s="28">
        <v>72</v>
      </c>
    </row>
    <row r="1558" spans="1:10" x14ac:dyDescent="0.2">
      <c r="A1558" s="126">
        <v>1553</v>
      </c>
      <c r="B1558" s="36">
        <v>43304</v>
      </c>
      <c r="C1558" s="28" t="s">
        <v>1814</v>
      </c>
      <c r="D1558" s="17">
        <v>3.3</v>
      </c>
      <c r="E1558" s="28">
        <v>5.9999999999999995E-4</v>
      </c>
      <c r="F1558" s="28">
        <v>2E-3</v>
      </c>
      <c r="G1558" s="144" t="s">
        <v>38</v>
      </c>
      <c r="H1558" s="144" t="s">
        <v>1742</v>
      </c>
      <c r="I1558" s="28">
        <v>42</v>
      </c>
      <c r="J1558" s="28">
        <v>70</v>
      </c>
    </row>
    <row r="1559" spans="1:10" x14ac:dyDescent="0.2">
      <c r="A1559" s="126">
        <v>1554</v>
      </c>
      <c r="B1559" s="36">
        <v>43304</v>
      </c>
      <c r="C1559" s="28" t="s">
        <v>1815</v>
      </c>
      <c r="D1559" s="17">
        <v>2.4</v>
      </c>
      <c r="E1559" s="28">
        <v>1E-4</v>
      </c>
      <c r="F1559" s="28">
        <v>2E-3</v>
      </c>
      <c r="G1559" s="144" t="s">
        <v>38</v>
      </c>
      <c r="H1559" s="144" t="s">
        <v>1742</v>
      </c>
      <c r="I1559" s="28">
        <v>46</v>
      </c>
      <c r="J1559" s="28">
        <v>67</v>
      </c>
    </row>
    <row r="1560" spans="1:10" x14ac:dyDescent="0.2">
      <c r="A1560" s="126">
        <v>1555</v>
      </c>
      <c r="B1560" s="36">
        <v>43304</v>
      </c>
      <c r="C1560" s="28" t="s">
        <v>1816</v>
      </c>
      <c r="D1560" s="17">
        <v>4.4000000000000004</v>
      </c>
      <c r="E1560" s="28" t="s">
        <v>45</v>
      </c>
      <c r="F1560" s="28">
        <v>2E-3</v>
      </c>
      <c r="G1560" s="144" t="s">
        <v>38</v>
      </c>
      <c r="H1560" s="144" t="s">
        <v>1742</v>
      </c>
      <c r="I1560" s="28">
        <v>48</v>
      </c>
      <c r="J1560" s="28">
        <v>70</v>
      </c>
    </row>
    <row r="1561" spans="1:10" x14ac:dyDescent="0.2">
      <c r="A1561" s="126">
        <v>1556</v>
      </c>
      <c r="B1561" s="36">
        <v>43304</v>
      </c>
      <c r="C1561" s="28" t="s">
        <v>1817</v>
      </c>
      <c r="D1561" s="17">
        <v>2.2000000000000002</v>
      </c>
      <c r="E1561" s="28">
        <v>2.9999999999999997E-4</v>
      </c>
      <c r="F1561" s="28">
        <v>2E-3</v>
      </c>
      <c r="G1561" s="144" t="s">
        <v>38</v>
      </c>
      <c r="H1561" s="144" t="s">
        <v>1742</v>
      </c>
      <c r="I1561" s="28">
        <v>48</v>
      </c>
      <c r="J1561" s="28">
        <v>75</v>
      </c>
    </row>
    <row r="1562" spans="1:10" x14ac:dyDescent="0.2">
      <c r="A1562" s="126">
        <v>1557</v>
      </c>
      <c r="B1562" s="36">
        <v>43304</v>
      </c>
      <c r="C1562" s="28" t="s">
        <v>1818</v>
      </c>
      <c r="D1562" s="17">
        <v>1.4</v>
      </c>
      <c r="E1562" s="28">
        <v>1E-4</v>
      </c>
      <c r="F1562" s="28">
        <v>2E-3</v>
      </c>
      <c r="G1562" s="144" t="s">
        <v>38</v>
      </c>
      <c r="H1562" s="144" t="s">
        <v>1742</v>
      </c>
      <c r="I1562" s="28">
        <v>48</v>
      </c>
      <c r="J1562" s="28">
        <v>69</v>
      </c>
    </row>
    <row r="1563" spans="1:10" x14ac:dyDescent="0.2">
      <c r="A1563" s="126">
        <v>1558</v>
      </c>
      <c r="B1563" s="36">
        <v>43304</v>
      </c>
      <c r="C1563" s="28" t="s">
        <v>1819</v>
      </c>
      <c r="D1563" s="17">
        <v>5.0999999999999996</v>
      </c>
      <c r="E1563" s="28">
        <v>2.0000000000000001E-4</v>
      </c>
      <c r="F1563" s="28">
        <v>2E-3</v>
      </c>
      <c r="G1563" s="144" t="s">
        <v>38</v>
      </c>
      <c r="H1563" s="144" t="s">
        <v>1742</v>
      </c>
      <c r="I1563" s="28">
        <v>48</v>
      </c>
      <c r="J1563" s="28">
        <v>75</v>
      </c>
    </row>
    <row r="1564" spans="1:10" x14ac:dyDescent="0.2">
      <c r="A1564" s="126">
        <v>1559</v>
      </c>
      <c r="B1564" s="36">
        <v>43304</v>
      </c>
      <c r="C1564" s="28" t="s">
        <v>1820</v>
      </c>
      <c r="D1564" s="17">
        <v>1.2</v>
      </c>
      <c r="E1564" s="28">
        <v>4.0000000000000002E-4</v>
      </c>
      <c r="F1564" s="28">
        <v>2E-3</v>
      </c>
      <c r="G1564" s="144" t="s">
        <v>38</v>
      </c>
      <c r="H1564" s="144" t="s">
        <v>1742</v>
      </c>
      <c r="I1564" s="28">
        <v>46</v>
      </c>
      <c r="J1564" s="28">
        <v>75</v>
      </c>
    </row>
    <row r="1565" spans="1:10" x14ac:dyDescent="0.2">
      <c r="A1565" s="126">
        <v>1560</v>
      </c>
      <c r="B1565" s="36">
        <v>43304</v>
      </c>
      <c r="C1565" s="28" t="s">
        <v>1821</v>
      </c>
      <c r="D1565" s="17">
        <v>2.1</v>
      </c>
      <c r="E1565" s="28">
        <v>1.9E-3</v>
      </c>
      <c r="F1565" s="28">
        <v>2E-3</v>
      </c>
      <c r="G1565" s="144" t="s">
        <v>53</v>
      </c>
      <c r="H1565" s="144" t="s">
        <v>1742</v>
      </c>
      <c r="I1565" s="28">
        <v>49</v>
      </c>
      <c r="J1565" s="28">
        <v>69</v>
      </c>
    </row>
    <row r="1566" spans="1:10" x14ac:dyDescent="0.2">
      <c r="A1566" s="126">
        <v>1561</v>
      </c>
      <c r="B1566" s="36">
        <v>43304</v>
      </c>
      <c r="C1566" s="28" t="s">
        <v>1822</v>
      </c>
      <c r="D1566" s="17">
        <v>1.3</v>
      </c>
      <c r="E1566" s="28">
        <v>2.0000000000000001E-4</v>
      </c>
      <c r="F1566" s="28">
        <v>2E-3</v>
      </c>
      <c r="G1566" s="144" t="s">
        <v>38</v>
      </c>
      <c r="H1566" s="144" t="s">
        <v>1742</v>
      </c>
      <c r="I1566" s="28">
        <v>46</v>
      </c>
      <c r="J1566" s="28">
        <v>70</v>
      </c>
    </row>
    <row r="1567" spans="1:10" x14ac:dyDescent="0.2">
      <c r="A1567" s="126">
        <v>1562</v>
      </c>
      <c r="B1567" s="36">
        <v>43304</v>
      </c>
      <c r="C1567" s="28" t="s">
        <v>1823</v>
      </c>
      <c r="D1567" s="17">
        <v>1.1000000000000001</v>
      </c>
      <c r="E1567" s="28" t="s">
        <v>45</v>
      </c>
      <c r="F1567" s="28">
        <v>2E-3</v>
      </c>
      <c r="G1567" s="144" t="s">
        <v>38</v>
      </c>
      <c r="H1567" s="144" t="s">
        <v>1742</v>
      </c>
      <c r="I1567" s="28">
        <v>43</v>
      </c>
      <c r="J1567" s="28">
        <v>70</v>
      </c>
    </row>
    <row r="1568" spans="1:10" x14ac:dyDescent="0.2">
      <c r="A1568" s="126">
        <v>1563</v>
      </c>
      <c r="B1568" s="36">
        <v>43304</v>
      </c>
      <c r="C1568" s="28" t="s">
        <v>1824</v>
      </c>
      <c r="D1568" s="17">
        <v>3.4</v>
      </c>
      <c r="E1568" s="28">
        <v>2.9999999999999997E-4</v>
      </c>
      <c r="F1568" s="28">
        <v>2E-3</v>
      </c>
      <c r="G1568" s="144" t="s">
        <v>38</v>
      </c>
      <c r="H1568" s="144" t="s">
        <v>1742</v>
      </c>
      <c r="I1568" s="28">
        <v>43</v>
      </c>
      <c r="J1568" s="28">
        <v>70</v>
      </c>
    </row>
    <row r="1569" spans="1:10" x14ac:dyDescent="0.2">
      <c r="A1569" s="126">
        <v>1564</v>
      </c>
      <c r="B1569" s="36">
        <v>43304</v>
      </c>
      <c r="C1569" s="28" t="s">
        <v>1825</v>
      </c>
      <c r="D1569" s="17">
        <v>4.2</v>
      </c>
      <c r="E1569" s="28">
        <v>2.9999999999999997E-4</v>
      </c>
      <c r="F1569" s="28">
        <v>2E-3</v>
      </c>
      <c r="G1569" s="144" t="s">
        <v>38</v>
      </c>
      <c r="H1569" s="144" t="s">
        <v>1742</v>
      </c>
      <c r="I1569" s="28">
        <v>50</v>
      </c>
      <c r="J1569" s="28">
        <v>70</v>
      </c>
    </row>
    <row r="1570" spans="1:10" x14ac:dyDescent="0.2">
      <c r="A1570" s="126">
        <v>1565</v>
      </c>
      <c r="B1570" s="36">
        <v>43304</v>
      </c>
      <c r="C1570" s="28" t="s">
        <v>1826</v>
      </c>
      <c r="D1570" s="17">
        <v>4.3</v>
      </c>
      <c r="E1570" s="28">
        <v>1E-4</v>
      </c>
      <c r="F1570" s="28">
        <v>2E-3</v>
      </c>
      <c r="G1570" s="144" t="s">
        <v>38</v>
      </c>
      <c r="H1570" s="144" t="s">
        <v>1742</v>
      </c>
      <c r="I1570" s="28">
        <v>50</v>
      </c>
      <c r="J1570" s="28">
        <v>76</v>
      </c>
    </row>
    <row r="1571" spans="1:10" x14ac:dyDescent="0.2">
      <c r="A1571" s="126">
        <v>1566</v>
      </c>
      <c r="B1571" s="36">
        <v>43304</v>
      </c>
      <c r="C1571" s="28" t="s">
        <v>1827</v>
      </c>
      <c r="D1571" s="17">
        <v>5.2</v>
      </c>
      <c r="E1571" s="28">
        <v>5.0000000000000001E-4</v>
      </c>
      <c r="F1571" s="28">
        <v>2E-3</v>
      </c>
      <c r="G1571" s="144" t="s">
        <v>38</v>
      </c>
      <c r="H1571" s="144" t="s">
        <v>1742</v>
      </c>
      <c r="I1571" s="28">
        <v>43</v>
      </c>
      <c r="J1571" s="28">
        <v>70</v>
      </c>
    </row>
    <row r="1572" spans="1:10" x14ac:dyDescent="0.2">
      <c r="A1572" s="126">
        <v>1567</v>
      </c>
      <c r="B1572" s="36">
        <v>43304</v>
      </c>
      <c r="C1572" s="28" t="s">
        <v>1828</v>
      </c>
      <c r="D1572" s="17">
        <v>5.3</v>
      </c>
      <c r="E1572" s="28">
        <v>1.5E-3</v>
      </c>
      <c r="F1572" s="28">
        <v>2E-3</v>
      </c>
      <c r="G1572" s="144" t="s">
        <v>38</v>
      </c>
      <c r="H1572" s="144" t="s">
        <v>1742</v>
      </c>
      <c r="I1572" s="28">
        <v>50</v>
      </c>
      <c r="J1572" s="28">
        <v>70</v>
      </c>
    </row>
    <row r="1573" spans="1:10" x14ac:dyDescent="0.2">
      <c r="A1573" s="126">
        <v>1568</v>
      </c>
      <c r="B1573" s="36">
        <v>43304</v>
      </c>
      <c r="C1573" s="28" t="s">
        <v>1829</v>
      </c>
      <c r="D1573" s="17">
        <v>5.4</v>
      </c>
      <c r="E1573" s="28">
        <v>4.0000000000000002E-4</v>
      </c>
      <c r="F1573" s="28">
        <v>2E-3</v>
      </c>
      <c r="G1573" s="144" t="s">
        <v>38</v>
      </c>
      <c r="H1573" s="144" t="s">
        <v>1742</v>
      </c>
      <c r="I1573" s="28">
        <v>46</v>
      </c>
      <c r="J1573" s="28">
        <v>70</v>
      </c>
    </row>
    <row r="1574" spans="1:10" x14ac:dyDescent="0.2">
      <c r="A1574" s="126">
        <v>1569</v>
      </c>
      <c r="B1574" s="36">
        <v>43304</v>
      </c>
      <c r="C1574" s="28" t="s">
        <v>1830</v>
      </c>
      <c r="D1574" s="17">
        <v>2.2999999999999998</v>
      </c>
      <c r="E1574" s="28" t="s">
        <v>45</v>
      </c>
      <c r="F1574" s="28">
        <v>2E-3</v>
      </c>
      <c r="G1574" s="144" t="s">
        <v>38</v>
      </c>
      <c r="H1574" s="144" t="s">
        <v>1742</v>
      </c>
      <c r="I1574" s="28">
        <v>46</v>
      </c>
      <c r="J1574" s="28">
        <v>70</v>
      </c>
    </row>
    <row r="1575" spans="1:10" x14ac:dyDescent="0.2">
      <c r="A1575" s="126">
        <v>1570</v>
      </c>
      <c r="B1575" s="36">
        <v>43304</v>
      </c>
      <c r="C1575" s="28" t="s">
        <v>1831</v>
      </c>
      <c r="D1575" s="17">
        <v>2.4</v>
      </c>
      <c r="E1575" s="28">
        <v>2.0000000000000001E-4</v>
      </c>
      <c r="F1575" s="28">
        <v>2E-3</v>
      </c>
      <c r="G1575" s="144" t="s">
        <v>38</v>
      </c>
      <c r="H1575" s="144" t="s">
        <v>1742</v>
      </c>
      <c r="I1575" s="178">
        <v>42</v>
      </c>
      <c r="J1575" s="178">
        <v>70</v>
      </c>
    </row>
    <row r="1576" spans="1:10" x14ac:dyDescent="0.2">
      <c r="A1576" s="126">
        <v>1571</v>
      </c>
      <c r="B1576" s="36">
        <v>43305</v>
      </c>
      <c r="C1576" s="28" t="s">
        <v>1832</v>
      </c>
      <c r="D1576" s="17">
        <v>3.2</v>
      </c>
      <c r="E1576" s="28" t="s">
        <v>45</v>
      </c>
      <c r="F1576" s="28">
        <v>2E-3</v>
      </c>
      <c r="G1576" s="144" t="s">
        <v>38</v>
      </c>
      <c r="H1576" s="144" t="s">
        <v>1742</v>
      </c>
      <c r="I1576" s="178">
        <v>46</v>
      </c>
      <c r="J1576" s="178">
        <v>72</v>
      </c>
    </row>
    <row r="1577" spans="1:10" x14ac:dyDescent="0.2">
      <c r="A1577" s="126">
        <v>1572</v>
      </c>
      <c r="B1577" s="36">
        <v>43304</v>
      </c>
      <c r="C1577" s="28" t="s">
        <v>1833</v>
      </c>
      <c r="D1577" s="17">
        <v>1.4</v>
      </c>
      <c r="E1577" s="28">
        <v>1E-4</v>
      </c>
      <c r="F1577" s="28">
        <v>2E-3</v>
      </c>
      <c r="G1577" s="144" t="s">
        <v>38</v>
      </c>
      <c r="H1577" s="144" t="s">
        <v>1742</v>
      </c>
      <c r="I1577" s="178">
        <v>46</v>
      </c>
      <c r="J1577" s="178">
        <v>70</v>
      </c>
    </row>
    <row r="1578" spans="1:10" x14ac:dyDescent="0.2">
      <c r="A1578" s="126">
        <v>1573</v>
      </c>
      <c r="B1578" s="36">
        <v>43304</v>
      </c>
      <c r="C1578" s="28" t="s">
        <v>1834</v>
      </c>
      <c r="D1578" s="17">
        <v>2.1</v>
      </c>
      <c r="E1578" s="28">
        <v>1.5E-3</v>
      </c>
      <c r="F1578" s="28">
        <v>2E-3</v>
      </c>
      <c r="G1578" s="144" t="s">
        <v>38</v>
      </c>
      <c r="H1578" s="144" t="s">
        <v>1742</v>
      </c>
      <c r="I1578" s="178">
        <v>46</v>
      </c>
      <c r="J1578" s="178">
        <v>70</v>
      </c>
    </row>
    <row r="1579" spans="1:10" x14ac:dyDescent="0.2">
      <c r="A1579" s="126">
        <v>1574</v>
      </c>
      <c r="B1579" s="36">
        <v>43304</v>
      </c>
      <c r="C1579" s="28" t="s">
        <v>1835</v>
      </c>
      <c r="D1579" s="17">
        <v>1.3</v>
      </c>
      <c r="E1579" s="28">
        <v>8.9999999999999998E-4</v>
      </c>
      <c r="F1579" s="28">
        <v>2E-3</v>
      </c>
      <c r="G1579" s="144" t="s">
        <v>38</v>
      </c>
      <c r="H1579" s="144" t="s">
        <v>1742</v>
      </c>
      <c r="I1579" s="178">
        <v>48</v>
      </c>
      <c r="J1579" s="178">
        <v>72</v>
      </c>
    </row>
    <row r="1580" spans="1:10" x14ac:dyDescent="0.2">
      <c r="A1580" s="126">
        <v>1575</v>
      </c>
      <c r="B1580" s="36">
        <v>43304</v>
      </c>
      <c r="C1580" s="28" t="s">
        <v>1836</v>
      </c>
      <c r="D1580" s="17">
        <v>1.1000000000000001</v>
      </c>
      <c r="E1580" s="28" t="s">
        <v>45</v>
      </c>
      <c r="F1580" s="28">
        <v>2E-3</v>
      </c>
      <c r="G1580" s="144" t="s">
        <v>38</v>
      </c>
      <c r="H1580" s="144" t="s">
        <v>1742</v>
      </c>
      <c r="I1580" s="178">
        <v>49</v>
      </c>
      <c r="J1580" s="178">
        <v>70</v>
      </c>
    </row>
    <row r="1581" spans="1:10" x14ac:dyDescent="0.2">
      <c r="A1581" s="126">
        <v>1576</v>
      </c>
      <c r="B1581" s="36">
        <v>43305</v>
      </c>
      <c r="C1581" s="28" t="s">
        <v>1837</v>
      </c>
      <c r="D1581" s="17">
        <v>3.1</v>
      </c>
      <c r="E1581" s="28">
        <v>2.0000000000000001E-4</v>
      </c>
      <c r="F1581" s="28">
        <v>2E-3</v>
      </c>
      <c r="G1581" s="144" t="s">
        <v>38</v>
      </c>
      <c r="H1581" s="144" t="s">
        <v>1742</v>
      </c>
      <c r="I1581" s="178">
        <v>48</v>
      </c>
      <c r="J1581" s="178">
        <v>75</v>
      </c>
    </row>
    <row r="1582" spans="1:10" x14ac:dyDescent="0.2">
      <c r="A1582" s="126">
        <v>1577</v>
      </c>
      <c r="B1582" s="36">
        <v>43305</v>
      </c>
      <c r="C1582" s="28" t="s">
        <v>1838</v>
      </c>
      <c r="D1582" s="17">
        <v>3.3</v>
      </c>
      <c r="E1582" s="28">
        <v>2.0000000000000001E-4</v>
      </c>
      <c r="F1582" s="28">
        <v>2E-3</v>
      </c>
      <c r="G1582" s="144" t="s">
        <v>38</v>
      </c>
      <c r="H1582" s="144" t="s">
        <v>1742</v>
      </c>
      <c r="I1582" s="178">
        <v>48</v>
      </c>
      <c r="J1582" s="178">
        <v>69</v>
      </c>
    </row>
    <row r="1583" spans="1:10" x14ac:dyDescent="0.2">
      <c r="A1583" s="126">
        <v>1578</v>
      </c>
      <c r="B1583" s="36">
        <v>43305</v>
      </c>
      <c r="C1583" s="28" t="s">
        <v>1839</v>
      </c>
      <c r="D1583" s="17">
        <v>4.0999999999999996</v>
      </c>
      <c r="E1583" s="28">
        <v>5.0000000000000001E-4</v>
      </c>
      <c r="F1583" s="28">
        <v>2E-3</v>
      </c>
      <c r="G1583" s="144" t="s">
        <v>38</v>
      </c>
      <c r="H1583" s="144" t="s">
        <v>1742</v>
      </c>
      <c r="I1583" s="178">
        <v>48</v>
      </c>
      <c r="J1583" s="178">
        <v>70</v>
      </c>
    </row>
    <row r="1584" spans="1:10" x14ac:dyDescent="0.2">
      <c r="A1584" s="126">
        <v>1579</v>
      </c>
      <c r="B1584" s="36">
        <v>43305</v>
      </c>
      <c r="C1584" s="28" t="s">
        <v>1840</v>
      </c>
      <c r="D1584" s="17">
        <v>4.3</v>
      </c>
      <c r="E1584" s="28">
        <v>1E-4</v>
      </c>
      <c r="F1584" s="28">
        <v>2E-3</v>
      </c>
      <c r="G1584" s="144" t="s">
        <v>38</v>
      </c>
      <c r="H1584" s="144" t="s">
        <v>1742</v>
      </c>
      <c r="I1584" s="178">
        <v>48</v>
      </c>
      <c r="J1584" s="178">
        <v>70</v>
      </c>
    </row>
    <row r="1585" spans="1:10" x14ac:dyDescent="0.2">
      <c r="A1585" s="126">
        <v>1580</v>
      </c>
      <c r="B1585" s="36">
        <v>43305</v>
      </c>
      <c r="C1585" s="28" t="s">
        <v>1841</v>
      </c>
      <c r="D1585" s="17">
        <v>2.2999999999999998</v>
      </c>
      <c r="E1585" s="28">
        <v>2.9999999999999997E-4</v>
      </c>
      <c r="F1585" s="28">
        <v>2E-3</v>
      </c>
      <c r="G1585" s="144" t="s">
        <v>38</v>
      </c>
      <c r="H1585" s="144" t="s">
        <v>1742</v>
      </c>
      <c r="I1585" s="178">
        <v>48</v>
      </c>
      <c r="J1585" s="178">
        <v>70</v>
      </c>
    </row>
    <row r="1586" spans="1:10" x14ac:dyDescent="0.2">
      <c r="A1586" s="126">
        <v>1581</v>
      </c>
      <c r="B1586" s="36">
        <v>43305</v>
      </c>
      <c r="C1586" s="28" t="s">
        <v>1842</v>
      </c>
      <c r="D1586" s="17">
        <v>2.1</v>
      </c>
      <c r="E1586" s="28" t="s">
        <v>45</v>
      </c>
      <c r="F1586" s="28">
        <v>2E-3</v>
      </c>
      <c r="G1586" s="144" t="s">
        <v>38</v>
      </c>
      <c r="H1586" s="144" t="s">
        <v>1742</v>
      </c>
      <c r="I1586" s="178">
        <v>46</v>
      </c>
      <c r="J1586" s="178">
        <v>70</v>
      </c>
    </row>
    <row r="1587" spans="1:10" x14ac:dyDescent="0.2">
      <c r="A1587" s="126">
        <v>1582</v>
      </c>
      <c r="B1587" s="36">
        <v>43305</v>
      </c>
      <c r="C1587" s="28" t="s">
        <v>1843</v>
      </c>
      <c r="D1587" s="17">
        <v>3.3</v>
      </c>
      <c r="E1587" s="28">
        <v>1.4E-3</v>
      </c>
      <c r="F1587" s="28">
        <v>2E-3</v>
      </c>
      <c r="G1587" s="144" t="s">
        <v>38</v>
      </c>
      <c r="H1587" s="144" t="s">
        <v>1742</v>
      </c>
      <c r="I1587" s="178">
        <v>42</v>
      </c>
      <c r="J1587" s="178">
        <v>72</v>
      </c>
    </row>
    <row r="1588" spans="1:10" x14ac:dyDescent="0.2">
      <c r="A1588" s="126">
        <v>1583</v>
      </c>
      <c r="B1588" s="36">
        <v>43305</v>
      </c>
      <c r="C1588" s="28" t="s">
        <v>1844</v>
      </c>
      <c r="D1588" s="17">
        <v>3.2</v>
      </c>
      <c r="E1588" s="28" t="s">
        <v>45</v>
      </c>
      <c r="F1588" s="28">
        <v>2E-3</v>
      </c>
      <c r="G1588" s="144" t="s">
        <v>38</v>
      </c>
      <c r="H1588" s="144" t="s">
        <v>1742</v>
      </c>
      <c r="I1588" s="28">
        <v>49</v>
      </c>
      <c r="J1588" s="28">
        <v>70</v>
      </c>
    </row>
    <row r="1589" spans="1:10" x14ac:dyDescent="0.2">
      <c r="A1589" s="126">
        <v>1584</v>
      </c>
      <c r="B1589" s="36">
        <v>43305</v>
      </c>
      <c r="C1589" s="28" t="s">
        <v>1845</v>
      </c>
      <c r="D1589" s="17">
        <v>1.4</v>
      </c>
      <c r="E1589" s="28">
        <v>1E-4</v>
      </c>
      <c r="F1589" s="28">
        <v>2E-3</v>
      </c>
      <c r="G1589" s="144" t="s">
        <v>38</v>
      </c>
      <c r="H1589" s="144" t="s">
        <v>1742</v>
      </c>
      <c r="I1589" s="28">
        <v>46</v>
      </c>
      <c r="J1589" s="28">
        <v>70</v>
      </c>
    </row>
    <row r="1590" spans="1:10" x14ac:dyDescent="0.2">
      <c r="A1590" s="126">
        <v>1585</v>
      </c>
      <c r="B1590" s="36">
        <v>43305</v>
      </c>
      <c r="C1590" s="28" t="s">
        <v>1846</v>
      </c>
      <c r="D1590" s="17">
        <v>1.3</v>
      </c>
      <c r="E1590" s="28">
        <v>2.0000000000000001E-4</v>
      </c>
      <c r="F1590" s="28">
        <v>2E-3</v>
      </c>
      <c r="G1590" s="144" t="s">
        <v>38</v>
      </c>
      <c r="H1590" s="144" t="s">
        <v>1742</v>
      </c>
      <c r="I1590" s="28">
        <v>46</v>
      </c>
      <c r="J1590" s="28">
        <v>67</v>
      </c>
    </row>
    <row r="1591" spans="1:10" x14ac:dyDescent="0.2">
      <c r="A1591" s="126">
        <v>1586</v>
      </c>
      <c r="B1591" s="36">
        <v>43305</v>
      </c>
      <c r="C1591" s="28" t="s">
        <v>1847</v>
      </c>
      <c r="D1591" s="17">
        <v>2.2000000000000002</v>
      </c>
      <c r="E1591" s="28">
        <v>1.4E-3</v>
      </c>
      <c r="F1591" s="28">
        <v>2E-3</v>
      </c>
      <c r="G1591" s="144" t="s">
        <v>53</v>
      </c>
      <c r="H1591" s="144" t="s">
        <v>1742</v>
      </c>
      <c r="I1591" s="28">
        <v>46</v>
      </c>
      <c r="J1591" s="28">
        <v>72</v>
      </c>
    </row>
    <row r="1592" spans="1:10" x14ac:dyDescent="0.2">
      <c r="A1592" s="126">
        <v>1587</v>
      </c>
      <c r="B1592" s="36">
        <v>43305</v>
      </c>
      <c r="C1592" s="28" t="s">
        <v>1848</v>
      </c>
      <c r="D1592" s="17">
        <v>1.2</v>
      </c>
      <c r="E1592" s="28">
        <v>1E-4</v>
      </c>
      <c r="F1592" s="28">
        <v>2E-3</v>
      </c>
      <c r="G1592" s="144" t="s">
        <v>38</v>
      </c>
      <c r="H1592" s="144" t="s">
        <v>1742</v>
      </c>
      <c r="I1592" s="28">
        <v>48</v>
      </c>
      <c r="J1592" s="28">
        <v>69</v>
      </c>
    </row>
    <row r="1593" spans="1:10" x14ac:dyDescent="0.2">
      <c r="A1593" s="126">
        <v>1588</v>
      </c>
      <c r="B1593" s="36">
        <v>43306</v>
      </c>
      <c r="C1593" s="28" t="s">
        <v>1849</v>
      </c>
      <c r="D1593" s="17">
        <v>4.2</v>
      </c>
      <c r="E1593" s="28" t="s">
        <v>45</v>
      </c>
      <c r="F1593" s="28">
        <v>2E-3</v>
      </c>
      <c r="G1593" s="144" t="s">
        <v>53</v>
      </c>
      <c r="H1593" s="144" t="s">
        <v>1742</v>
      </c>
      <c r="I1593" s="28">
        <v>48</v>
      </c>
      <c r="J1593" s="28">
        <v>70</v>
      </c>
    </row>
    <row r="1594" spans="1:10" x14ac:dyDescent="0.2">
      <c r="A1594" s="126">
        <v>1589</v>
      </c>
      <c r="B1594" s="36">
        <v>43305</v>
      </c>
      <c r="C1594" s="28" t="s">
        <v>1850</v>
      </c>
      <c r="D1594" s="17">
        <v>4.4000000000000004</v>
      </c>
      <c r="E1594" s="28">
        <v>1E-4</v>
      </c>
      <c r="F1594" s="28">
        <v>2E-3</v>
      </c>
      <c r="G1594" s="144" t="s">
        <v>38</v>
      </c>
      <c r="H1594" s="144" t="s">
        <v>1742</v>
      </c>
      <c r="I1594" s="28">
        <v>48</v>
      </c>
      <c r="J1594" s="28">
        <v>70</v>
      </c>
    </row>
    <row r="1595" spans="1:10" x14ac:dyDescent="0.2">
      <c r="A1595" s="126">
        <v>1590</v>
      </c>
      <c r="B1595" s="36">
        <v>43305</v>
      </c>
      <c r="C1595" s="28" t="s">
        <v>1851</v>
      </c>
      <c r="D1595" s="17">
        <v>2.4</v>
      </c>
      <c r="E1595" s="28">
        <v>2.9999999999999997E-4</v>
      </c>
      <c r="F1595" s="28">
        <v>2E-3</v>
      </c>
      <c r="G1595" s="144" t="s">
        <v>38</v>
      </c>
      <c r="H1595" s="144" t="s">
        <v>1742</v>
      </c>
      <c r="I1595" s="28">
        <v>48</v>
      </c>
      <c r="J1595" s="28">
        <v>77</v>
      </c>
    </row>
    <row r="1596" spans="1:10" x14ac:dyDescent="0.2">
      <c r="A1596" s="126">
        <v>1591</v>
      </c>
      <c r="B1596" s="36">
        <v>43305</v>
      </c>
      <c r="C1596" s="28" t="s">
        <v>1852</v>
      </c>
      <c r="D1596" s="17">
        <v>4.0999999999999996</v>
      </c>
      <c r="E1596" s="28">
        <v>4.0000000000000002E-4</v>
      </c>
      <c r="F1596" s="28">
        <v>2E-3</v>
      </c>
      <c r="G1596" s="144" t="s">
        <v>38</v>
      </c>
      <c r="H1596" s="144" t="s">
        <v>1742</v>
      </c>
      <c r="I1596" s="28">
        <v>39</v>
      </c>
      <c r="J1596" s="28">
        <v>72</v>
      </c>
    </row>
    <row r="1597" spans="1:10" x14ac:dyDescent="0.2">
      <c r="A1597" s="126">
        <v>1592</v>
      </c>
      <c r="B1597" s="36">
        <v>43306</v>
      </c>
      <c r="C1597" s="28" t="s">
        <v>1853</v>
      </c>
      <c r="D1597" s="17">
        <v>4.3</v>
      </c>
      <c r="E1597" s="28">
        <v>2.0000000000000001E-4</v>
      </c>
      <c r="F1597" s="28">
        <v>2E-3</v>
      </c>
      <c r="G1597" s="144" t="s">
        <v>38</v>
      </c>
      <c r="H1597" s="144" t="s">
        <v>1742</v>
      </c>
      <c r="I1597" s="28">
        <v>46</v>
      </c>
      <c r="J1597" s="28">
        <v>72</v>
      </c>
    </row>
    <row r="1598" spans="1:10" x14ac:dyDescent="0.2">
      <c r="A1598" s="126">
        <v>1593</v>
      </c>
      <c r="B1598" s="36">
        <v>43306</v>
      </c>
      <c r="C1598" s="28" t="s">
        <v>1854</v>
      </c>
      <c r="D1598" s="17">
        <v>3.4</v>
      </c>
      <c r="E1598" s="28">
        <v>2.9999999999999997E-4</v>
      </c>
      <c r="F1598" s="28">
        <v>2E-3</v>
      </c>
      <c r="G1598" s="144" t="s">
        <v>38</v>
      </c>
      <c r="H1598" s="144" t="s">
        <v>1742</v>
      </c>
      <c r="I1598" s="28">
        <v>46</v>
      </c>
      <c r="J1598" s="28">
        <v>67</v>
      </c>
    </row>
    <row r="1599" spans="1:10" x14ac:dyDescent="0.2">
      <c r="A1599" s="126">
        <v>1594</v>
      </c>
      <c r="B1599" s="36">
        <v>43306</v>
      </c>
      <c r="C1599" s="28" t="s">
        <v>1855</v>
      </c>
      <c r="D1599" s="17">
        <v>3.1</v>
      </c>
      <c r="E1599" s="28">
        <v>1E-4</v>
      </c>
      <c r="F1599" s="28">
        <v>2E-3</v>
      </c>
      <c r="G1599" s="144" t="s">
        <v>53</v>
      </c>
      <c r="H1599" s="144" t="s">
        <v>1742</v>
      </c>
      <c r="I1599" s="28">
        <v>42</v>
      </c>
      <c r="J1599" s="28">
        <v>70</v>
      </c>
    </row>
    <row r="1600" spans="1:10" x14ac:dyDescent="0.2">
      <c r="A1600" s="126">
        <v>1595</v>
      </c>
      <c r="B1600" s="36">
        <v>43306</v>
      </c>
      <c r="C1600" s="28" t="s">
        <v>1856</v>
      </c>
      <c r="D1600" s="17">
        <v>2.4</v>
      </c>
      <c r="E1600" s="28">
        <v>1E-4</v>
      </c>
      <c r="F1600" s="28">
        <v>2E-3</v>
      </c>
      <c r="G1600" s="144" t="s">
        <v>38</v>
      </c>
      <c r="H1600" s="144" t="s">
        <v>1742</v>
      </c>
      <c r="I1600" s="28">
        <v>46</v>
      </c>
      <c r="J1600" s="28">
        <v>72</v>
      </c>
    </row>
    <row r="1601" spans="1:10" x14ac:dyDescent="0.2">
      <c r="A1601" s="126">
        <v>1596</v>
      </c>
      <c r="B1601" s="36">
        <v>43306</v>
      </c>
      <c r="C1601" s="28" t="s">
        <v>1857</v>
      </c>
      <c r="D1601" s="17">
        <v>2.2999999999999998</v>
      </c>
      <c r="E1601" s="28">
        <v>2.0000000000000001E-4</v>
      </c>
      <c r="F1601" s="28">
        <v>2E-3</v>
      </c>
      <c r="G1601" s="144" t="s">
        <v>38</v>
      </c>
      <c r="H1601" s="144" t="s">
        <v>1742</v>
      </c>
      <c r="I1601" s="28">
        <v>46</v>
      </c>
      <c r="J1601" s="28">
        <v>72</v>
      </c>
    </row>
    <row r="1602" spans="1:10" x14ac:dyDescent="0.2">
      <c r="A1602" s="126">
        <v>1597</v>
      </c>
      <c r="B1602" s="36">
        <v>43306</v>
      </c>
      <c r="C1602" s="28" t="s">
        <v>1858</v>
      </c>
      <c r="D1602" s="17">
        <v>2.1</v>
      </c>
      <c r="E1602" s="28">
        <v>1E-4</v>
      </c>
      <c r="F1602" s="28">
        <v>2E-3</v>
      </c>
      <c r="G1602" s="144" t="s">
        <v>38</v>
      </c>
      <c r="H1602" s="144" t="s">
        <v>1742</v>
      </c>
      <c r="I1602" s="28">
        <v>46</v>
      </c>
      <c r="J1602" s="28">
        <v>72</v>
      </c>
    </row>
    <row r="1603" spans="1:10" x14ac:dyDescent="0.2">
      <c r="A1603" s="126">
        <v>1598</v>
      </c>
      <c r="B1603" s="36">
        <v>43306</v>
      </c>
      <c r="C1603" s="28" t="s">
        <v>1859</v>
      </c>
      <c r="D1603" s="17">
        <v>3.3</v>
      </c>
      <c r="E1603" s="28" t="s">
        <v>45</v>
      </c>
      <c r="F1603" s="28">
        <v>2E-3</v>
      </c>
      <c r="G1603" s="144" t="s">
        <v>38</v>
      </c>
      <c r="H1603" s="144" t="s">
        <v>1742</v>
      </c>
      <c r="I1603" s="28">
        <v>46</v>
      </c>
      <c r="J1603" s="28">
        <v>72</v>
      </c>
    </row>
    <row r="1604" spans="1:10" x14ac:dyDescent="0.2">
      <c r="A1604" s="126">
        <v>1599</v>
      </c>
      <c r="B1604" s="36">
        <v>43306</v>
      </c>
      <c r="C1604" s="28" t="s">
        <v>1860</v>
      </c>
      <c r="D1604" s="17">
        <v>5.0999999999999996</v>
      </c>
      <c r="E1604" s="28">
        <v>1E-4</v>
      </c>
      <c r="F1604" s="28">
        <v>2E-3</v>
      </c>
      <c r="G1604" s="144" t="s">
        <v>38</v>
      </c>
      <c r="H1604" s="144" t="s">
        <v>1742</v>
      </c>
      <c r="I1604" s="28">
        <v>46</v>
      </c>
      <c r="J1604" s="28">
        <v>75</v>
      </c>
    </row>
    <row r="1605" spans="1:10" x14ac:dyDescent="0.2">
      <c r="A1605" s="126">
        <v>1600</v>
      </c>
      <c r="B1605" s="36">
        <v>43306</v>
      </c>
      <c r="C1605" s="28" t="s">
        <v>1861</v>
      </c>
      <c r="D1605" s="17">
        <v>2.2000000000000002</v>
      </c>
      <c r="E1605" s="28">
        <v>1E-4</v>
      </c>
      <c r="F1605" s="28">
        <v>2E-3</v>
      </c>
      <c r="G1605" s="144" t="s">
        <v>38</v>
      </c>
      <c r="H1605" s="144" t="s">
        <v>1742</v>
      </c>
      <c r="I1605" s="28">
        <v>48</v>
      </c>
      <c r="J1605" s="28">
        <v>69</v>
      </c>
    </row>
    <row r="1606" spans="1:10" x14ac:dyDescent="0.2">
      <c r="A1606" s="126">
        <v>1601</v>
      </c>
      <c r="B1606" s="36">
        <v>43306</v>
      </c>
      <c r="C1606" s="28" t="s">
        <v>1862</v>
      </c>
      <c r="D1606" s="17">
        <v>3.2</v>
      </c>
      <c r="E1606" s="28" t="s">
        <v>45</v>
      </c>
      <c r="F1606" s="28">
        <v>2E-3</v>
      </c>
      <c r="G1606" s="144" t="s">
        <v>38</v>
      </c>
      <c r="H1606" s="144" t="s">
        <v>1742</v>
      </c>
      <c r="I1606" s="28">
        <v>43</v>
      </c>
      <c r="J1606" s="28">
        <v>75</v>
      </c>
    </row>
    <row r="1607" spans="1:10" x14ac:dyDescent="0.2">
      <c r="A1607" s="126">
        <v>1602</v>
      </c>
      <c r="B1607" s="36">
        <v>43306</v>
      </c>
      <c r="C1607" s="28" t="s">
        <v>1863</v>
      </c>
      <c r="D1607" s="17">
        <v>4.0999999999999996</v>
      </c>
      <c r="E1607" s="28">
        <v>8.0000000000000004E-4</v>
      </c>
      <c r="F1607" s="28">
        <v>2E-3</v>
      </c>
      <c r="G1607" s="144" t="s">
        <v>38</v>
      </c>
      <c r="H1607" s="144" t="s">
        <v>1742</v>
      </c>
      <c r="I1607" s="28">
        <v>46</v>
      </c>
      <c r="J1607" s="28">
        <v>70</v>
      </c>
    </row>
    <row r="1608" spans="1:10" x14ac:dyDescent="0.2">
      <c r="A1608" s="126">
        <v>1603</v>
      </c>
      <c r="B1608" s="36">
        <v>43306</v>
      </c>
      <c r="C1608" s="28" t="s">
        <v>1864</v>
      </c>
      <c r="D1608" s="17">
        <v>3.4</v>
      </c>
      <c r="E1608" s="28" t="s">
        <v>45</v>
      </c>
      <c r="F1608" s="28">
        <v>2E-3</v>
      </c>
      <c r="G1608" s="144" t="s">
        <v>38</v>
      </c>
      <c r="H1608" s="144" t="s">
        <v>1742</v>
      </c>
      <c r="I1608" s="28">
        <v>46</v>
      </c>
      <c r="J1608" s="28">
        <v>78</v>
      </c>
    </row>
    <row r="1609" spans="1:10" x14ac:dyDescent="0.2">
      <c r="A1609" s="126">
        <v>1604</v>
      </c>
      <c r="B1609" s="36">
        <v>43306</v>
      </c>
      <c r="C1609" s="28" t="s">
        <v>1865</v>
      </c>
      <c r="D1609" s="17">
        <v>1.4</v>
      </c>
      <c r="E1609" s="28" t="s">
        <v>45</v>
      </c>
      <c r="F1609" s="28">
        <v>2E-3</v>
      </c>
      <c r="G1609" s="144" t="s">
        <v>38</v>
      </c>
      <c r="H1609" s="144" t="s">
        <v>1742</v>
      </c>
      <c r="I1609" s="28">
        <v>48</v>
      </c>
      <c r="J1609" s="28">
        <v>70</v>
      </c>
    </row>
    <row r="1610" spans="1:10" x14ac:dyDescent="0.2">
      <c r="A1610" s="126">
        <v>1605</v>
      </c>
      <c r="B1610" s="36">
        <v>43306</v>
      </c>
      <c r="C1610" s="28" t="s">
        <v>1866</v>
      </c>
      <c r="D1610" s="17">
        <v>4.3</v>
      </c>
      <c r="E1610" s="28">
        <v>1E-4</v>
      </c>
      <c r="F1610" s="28">
        <v>2E-3</v>
      </c>
      <c r="G1610" s="144" t="s">
        <v>38</v>
      </c>
      <c r="H1610" s="144" t="s">
        <v>1742</v>
      </c>
      <c r="I1610" s="28">
        <v>43</v>
      </c>
      <c r="J1610" s="28">
        <v>76</v>
      </c>
    </row>
    <row r="1611" spans="1:10" x14ac:dyDescent="0.2">
      <c r="A1611" s="126">
        <v>1606</v>
      </c>
      <c r="B1611" s="36">
        <v>43306</v>
      </c>
      <c r="C1611" s="28" t="s">
        <v>1867</v>
      </c>
      <c r="D1611" s="17">
        <v>4.4000000000000004</v>
      </c>
      <c r="E1611" s="28">
        <v>2.0000000000000001E-4</v>
      </c>
      <c r="F1611" s="28">
        <v>2E-3</v>
      </c>
      <c r="G1611" s="144" t="s">
        <v>38</v>
      </c>
      <c r="H1611" s="144" t="s">
        <v>1742</v>
      </c>
      <c r="I1611" s="28">
        <v>43</v>
      </c>
      <c r="J1611" s="28">
        <v>70</v>
      </c>
    </row>
    <row r="1612" spans="1:10" x14ac:dyDescent="0.2">
      <c r="A1612" s="126">
        <v>1607</v>
      </c>
      <c r="B1612" s="36">
        <v>43306</v>
      </c>
      <c r="C1612" s="28" t="s">
        <v>1868</v>
      </c>
      <c r="D1612" s="17">
        <v>4.2</v>
      </c>
      <c r="E1612" s="28" t="s">
        <v>45</v>
      </c>
      <c r="F1612" s="28">
        <v>2E-3</v>
      </c>
      <c r="G1612" s="144" t="s">
        <v>38</v>
      </c>
      <c r="H1612" s="144" t="s">
        <v>1742</v>
      </c>
      <c r="I1612" s="28">
        <v>46</v>
      </c>
      <c r="J1612" s="28">
        <v>75</v>
      </c>
    </row>
    <row r="1613" spans="1:10" x14ac:dyDescent="0.2">
      <c r="A1613" s="126">
        <v>1608</v>
      </c>
      <c r="B1613" s="36">
        <v>43305</v>
      </c>
      <c r="C1613" s="28" t="s">
        <v>1869</v>
      </c>
      <c r="D1613" s="17">
        <v>3.4</v>
      </c>
      <c r="E1613" s="28">
        <v>8.0000000000000004E-4</v>
      </c>
      <c r="F1613" s="28">
        <v>2E-3</v>
      </c>
      <c r="G1613" s="144" t="s">
        <v>38</v>
      </c>
      <c r="H1613" s="144" t="s">
        <v>1742</v>
      </c>
      <c r="I1613" s="28">
        <v>46</v>
      </c>
      <c r="J1613" s="28">
        <v>73</v>
      </c>
    </row>
    <row r="1614" spans="1:10" x14ac:dyDescent="0.2">
      <c r="A1614" s="126">
        <v>1609</v>
      </c>
      <c r="B1614" s="36">
        <v>43301</v>
      </c>
      <c r="C1614" s="28" t="s">
        <v>1870</v>
      </c>
      <c r="D1614" s="17">
        <v>4.4000000000000004</v>
      </c>
      <c r="E1614" s="28">
        <v>8.0000000000000004E-4</v>
      </c>
      <c r="F1614" s="28">
        <v>2E-3</v>
      </c>
      <c r="G1614" s="144" t="s">
        <v>38</v>
      </c>
      <c r="H1614" s="144" t="s">
        <v>1742</v>
      </c>
      <c r="I1614" s="28">
        <v>43</v>
      </c>
      <c r="J1614" s="28">
        <v>76</v>
      </c>
    </row>
    <row r="1615" spans="1:10" x14ac:dyDescent="0.2">
      <c r="A1615" s="126">
        <v>1610</v>
      </c>
      <c r="B1615" s="36">
        <v>43306</v>
      </c>
      <c r="C1615" s="28" t="s">
        <v>1871</v>
      </c>
      <c r="D1615" s="17">
        <v>2.2999999999999998</v>
      </c>
      <c r="E1615" s="28">
        <v>2.0000000000000001E-4</v>
      </c>
      <c r="F1615" s="28">
        <v>2E-3</v>
      </c>
      <c r="G1615" s="144" t="s">
        <v>38</v>
      </c>
      <c r="H1615" s="144" t="s">
        <v>1742</v>
      </c>
      <c r="I1615" s="28">
        <v>46</v>
      </c>
      <c r="J1615" s="28">
        <v>75</v>
      </c>
    </row>
    <row r="1616" spans="1:10" x14ac:dyDescent="0.2">
      <c r="A1616" s="126">
        <v>1611</v>
      </c>
      <c r="B1616" s="36">
        <v>43306</v>
      </c>
      <c r="C1616" s="28" t="s">
        <v>1872</v>
      </c>
      <c r="D1616" s="17">
        <v>5.3</v>
      </c>
      <c r="E1616" s="28">
        <v>4.0000000000000002E-4</v>
      </c>
      <c r="F1616" s="28">
        <v>2E-3</v>
      </c>
      <c r="G1616" s="144" t="s">
        <v>38</v>
      </c>
      <c r="H1616" s="144" t="s">
        <v>1742</v>
      </c>
      <c r="I1616" s="28">
        <v>48</v>
      </c>
      <c r="J1616" s="28">
        <v>75</v>
      </c>
    </row>
    <row r="1617" spans="1:10" x14ac:dyDescent="0.2">
      <c r="A1617" s="126">
        <v>1612</v>
      </c>
      <c r="B1617" s="36">
        <v>43306</v>
      </c>
      <c r="C1617" s="28" t="s">
        <v>1873</v>
      </c>
      <c r="D1617" s="17">
        <v>2.1</v>
      </c>
      <c r="E1617" s="28">
        <v>1E-4</v>
      </c>
      <c r="F1617" s="28">
        <v>2E-3</v>
      </c>
      <c r="G1617" s="144" t="s">
        <v>38</v>
      </c>
      <c r="H1617" s="144" t="s">
        <v>1742</v>
      </c>
      <c r="I1617" s="28">
        <v>49</v>
      </c>
      <c r="J1617" s="28">
        <v>76</v>
      </c>
    </row>
    <row r="1618" spans="1:10" x14ac:dyDescent="0.2">
      <c r="A1618" s="126">
        <v>1613</v>
      </c>
      <c r="B1618" s="36">
        <v>43306</v>
      </c>
      <c r="C1618" s="28" t="s">
        <v>1874</v>
      </c>
      <c r="D1618" s="17">
        <v>3.3</v>
      </c>
      <c r="E1618" s="28" t="s">
        <v>45</v>
      </c>
      <c r="F1618" s="28">
        <v>2E-3</v>
      </c>
      <c r="G1618" s="144" t="s">
        <v>38</v>
      </c>
      <c r="H1618" s="144" t="s">
        <v>1742</v>
      </c>
      <c r="I1618" s="28">
        <v>50</v>
      </c>
      <c r="J1618" s="28">
        <v>76</v>
      </c>
    </row>
    <row r="1619" spans="1:10" x14ac:dyDescent="0.2">
      <c r="A1619" s="126">
        <v>1614</v>
      </c>
      <c r="B1619" s="36">
        <v>43307</v>
      </c>
      <c r="C1619" s="28" t="s">
        <v>1875</v>
      </c>
      <c r="D1619" s="17">
        <v>3.2</v>
      </c>
      <c r="E1619" s="28">
        <v>1.4E-3</v>
      </c>
      <c r="F1619" s="28">
        <v>2E-3</v>
      </c>
      <c r="G1619" s="144" t="s">
        <v>38</v>
      </c>
      <c r="H1619" s="144" t="s">
        <v>1742</v>
      </c>
      <c r="I1619" s="28">
        <v>49</v>
      </c>
      <c r="J1619" s="28">
        <v>74</v>
      </c>
    </row>
    <row r="1620" spans="1:10" x14ac:dyDescent="0.2">
      <c r="A1620" s="126">
        <v>1615</v>
      </c>
      <c r="B1620" s="36">
        <v>43306</v>
      </c>
      <c r="C1620" s="28" t="s">
        <v>1876</v>
      </c>
      <c r="D1620" s="17">
        <v>3.1</v>
      </c>
      <c r="E1620" s="28">
        <v>1E-4</v>
      </c>
      <c r="F1620" s="28">
        <v>2E-3</v>
      </c>
      <c r="G1620" s="144" t="s">
        <v>38</v>
      </c>
      <c r="H1620" s="144" t="s">
        <v>1742</v>
      </c>
      <c r="I1620" s="28">
        <v>46</v>
      </c>
      <c r="J1620" s="28">
        <v>75</v>
      </c>
    </row>
    <row r="1621" spans="1:10" x14ac:dyDescent="0.2">
      <c r="A1621" s="126">
        <v>1616</v>
      </c>
      <c r="B1621" s="36">
        <v>43307</v>
      </c>
      <c r="C1621" s="28" t="s">
        <v>1877</v>
      </c>
      <c r="D1621" s="17">
        <v>4.0999999999999996</v>
      </c>
      <c r="E1621" s="28">
        <v>1E-4</v>
      </c>
      <c r="F1621" s="28">
        <v>2E-3</v>
      </c>
      <c r="G1621" s="144" t="s">
        <v>38</v>
      </c>
      <c r="H1621" s="144" t="s">
        <v>1742</v>
      </c>
      <c r="I1621" s="28">
        <v>49</v>
      </c>
      <c r="J1621" s="28">
        <v>72</v>
      </c>
    </row>
    <row r="1622" spans="1:10" x14ac:dyDescent="0.2">
      <c r="A1622" s="126">
        <v>1617</v>
      </c>
      <c r="B1622" s="36">
        <v>43307</v>
      </c>
      <c r="C1622" s="28" t="s">
        <v>1878</v>
      </c>
      <c r="D1622" s="17">
        <v>3.4</v>
      </c>
      <c r="E1622" s="28">
        <v>1E-4</v>
      </c>
      <c r="F1622" s="28">
        <v>2E-3</v>
      </c>
      <c r="G1622" s="144" t="s">
        <v>38</v>
      </c>
      <c r="H1622" s="144" t="s">
        <v>1742</v>
      </c>
      <c r="I1622" s="28">
        <v>43</v>
      </c>
      <c r="J1622" s="28">
        <v>78</v>
      </c>
    </row>
    <row r="1623" spans="1:10" x14ac:dyDescent="0.2">
      <c r="A1623" s="126">
        <v>1618</v>
      </c>
      <c r="B1623" s="36">
        <v>43307</v>
      </c>
      <c r="C1623" s="28" t="s">
        <v>1879</v>
      </c>
      <c r="D1623" s="17">
        <v>4.2</v>
      </c>
      <c r="E1623" s="28">
        <v>5.0000000000000001E-4</v>
      </c>
      <c r="F1623" s="28">
        <v>2E-3</v>
      </c>
      <c r="G1623" s="144" t="s">
        <v>38</v>
      </c>
      <c r="H1623" s="144" t="s">
        <v>1742</v>
      </c>
      <c r="I1623" s="28">
        <v>49</v>
      </c>
      <c r="J1623" s="28">
        <v>76</v>
      </c>
    </row>
    <row r="1624" spans="1:10" x14ac:dyDescent="0.2">
      <c r="A1624" s="126">
        <v>1619</v>
      </c>
      <c r="B1624" s="36">
        <v>43307</v>
      </c>
      <c r="C1624" s="28" t="s">
        <v>1880</v>
      </c>
      <c r="D1624" s="17">
        <v>4.3</v>
      </c>
      <c r="E1624" s="28">
        <v>2.0000000000000001E-4</v>
      </c>
      <c r="F1624" s="28">
        <v>2E-3</v>
      </c>
      <c r="G1624" s="144" t="s">
        <v>38</v>
      </c>
      <c r="H1624" s="144" t="s">
        <v>1742</v>
      </c>
      <c r="I1624" s="28">
        <v>49</v>
      </c>
      <c r="J1624" s="28">
        <v>77</v>
      </c>
    </row>
    <row r="1625" spans="1:10" x14ac:dyDescent="0.2">
      <c r="A1625" s="126">
        <v>1620</v>
      </c>
      <c r="B1625" s="36">
        <v>43307</v>
      </c>
      <c r="C1625" s="28" t="s">
        <v>1881</v>
      </c>
      <c r="D1625" s="17">
        <v>4.4000000000000004</v>
      </c>
      <c r="E1625" s="28">
        <v>1E-4</v>
      </c>
      <c r="F1625" s="28">
        <v>2E-3</v>
      </c>
      <c r="G1625" s="144" t="s">
        <v>38</v>
      </c>
      <c r="H1625" s="144" t="s">
        <v>1742</v>
      </c>
      <c r="I1625" s="28">
        <v>49</v>
      </c>
      <c r="J1625" s="28">
        <v>77</v>
      </c>
    </row>
    <row r="1626" spans="1:10" x14ac:dyDescent="0.2">
      <c r="A1626" s="126">
        <v>1621</v>
      </c>
      <c r="B1626" s="36">
        <v>43307</v>
      </c>
      <c r="C1626" s="28" t="s">
        <v>1882</v>
      </c>
      <c r="D1626" s="17">
        <v>5.0999999999999996</v>
      </c>
      <c r="E1626" s="28">
        <v>2.0000000000000001E-4</v>
      </c>
      <c r="F1626" s="28">
        <v>2E-3</v>
      </c>
      <c r="G1626" s="144" t="s">
        <v>38</v>
      </c>
      <c r="H1626" s="144" t="s">
        <v>1742</v>
      </c>
      <c r="I1626" s="28">
        <v>49</v>
      </c>
      <c r="J1626" s="28">
        <v>77</v>
      </c>
    </row>
    <row r="1627" spans="1:10" x14ac:dyDescent="0.2">
      <c r="A1627" s="126">
        <v>1622</v>
      </c>
      <c r="B1627" s="36">
        <v>43307</v>
      </c>
      <c r="C1627" s="28" t="s">
        <v>1883</v>
      </c>
      <c r="D1627" s="17">
        <v>1.2</v>
      </c>
      <c r="E1627" s="28">
        <v>2.0000000000000001E-4</v>
      </c>
      <c r="F1627" s="28">
        <v>2E-3</v>
      </c>
      <c r="G1627" s="144" t="s">
        <v>38</v>
      </c>
      <c r="H1627" s="144" t="s">
        <v>1742</v>
      </c>
      <c r="I1627" s="28">
        <v>46</v>
      </c>
      <c r="J1627" s="28">
        <v>78</v>
      </c>
    </row>
    <row r="1628" spans="1:10" x14ac:dyDescent="0.2">
      <c r="A1628" s="126">
        <v>1623</v>
      </c>
      <c r="B1628" s="36">
        <v>43307</v>
      </c>
      <c r="C1628" s="28" t="s">
        <v>1884</v>
      </c>
      <c r="D1628" s="17">
        <v>1.3</v>
      </c>
      <c r="E1628" s="28">
        <v>2.0000000000000001E-4</v>
      </c>
      <c r="F1628" s="28">
        <v>2E-3</v>
      </c>
      <c r="G1628" s="144" t="s">
        <v>38</v>
      </c>
      <c r="H1628" s="144" t="s">
        <v>1742</v>
      </c>
      <c r="I1628" s="28">
        <v>48</v>
      </c>
      <c r="J1628" s="28">
        <v>75</v>
      </c>
    </row>
    <row r="1629" spans="1:10" x14ac:dyDescent="0.2">
      <c r="A1629" s="126">
        <v>1624</v>
      </c>
      <c r="B1629" s="36">
        <v>43307</v>
      </c>
      <c r="C1629" s="28" t="s">
        <v>1885</v>
      </c>
      <c r="D1629" s="17">
        <v>1.1000000000000001</v>
      </c>
      <c r="E1629" s="28">
        <v>5.9999999999999995E-4</v>
      </c>
      <c r="F1629" s="28">
        <v>2E-3</v>
      </c>
      <c r="G1629" s="144" t="s">
        <v>38</v>
      </c>
      <c r="H1629" s="144" t="s">
        <v>1742</v>
      </c>
      <c r="I1629" s="28">
        <v>49</v>
      </c>
      <c r="J1629" s="28">
        <v>76</v>
      </c>
    </row>
    <row r="1630" spans="1:10" x14ac:dyDescent="0.2">
      <c r="A1630" s="126">
        <v>1625</v>
      </c>
      <c r="B1630" s="36">
        <v>43307</v>
      </c>
      <c r="C1630" s="28" t="s">
        <v>1886</v>
      </c>
      <c r="D1630" s="17">
        <v>3.3</v>
      </c>
      <c r="E1630" s="28" t="s">
        <v>45</v>
      </c>
      <c r="F1630" s="28">
        <v>2E-3</v>
      </c>
      <c r="G1630" s="144" t="s">
        <v>38</v>
      </c>
      <c r="H1630" s="144" t="s">
        <v>1742</v>
      </c>
      <c r="I1630" s="28">
        <v>50</v>
      </c>
      <c r="J1630" s="28">
        <v>76</v>
      </c>
    </row>
    <row r="1631" spans="1:10" x14ac:dyDescent="0.2">
      <c r="A1631" s="126">
        <v>1626</v>
      </c>
      <c r="B1631" s="36">
        <v>43307</v>
      </c>
      <c r="C1631" s="28" t="s">
        <v>1887</v>
      </c>
      <c r="D1631" s="17">
        <v>2.21</v>
      </c>
      <c r="E1631" s="28">
        <v>2.0000000000000001E-4</v>
      </c>
      <c r="F1631" s="28">
        <v>2E-3</v>
      </c>
      <c r="G1631" s="144" t="s">
        <v>38</v>
      </c>
      <c r="H1631" s="144" t="s">
        <v>1742</v>
      </c>
      <c r="I1631" s="28">
        <v>48</v>
      </c>
      <c r="J1631" s="28">
        <v>75</v>
      </c>
    </row>
    <row r="1632" spans="1:10" x14ac:dyDescent="0.2">
      <c r="A1632" s="126">
        <v>1627</v>
      </c>
      <c r="B1632" s="36">
        <v>43307</v>
      </c>
      <c r="C1632" s="28" t="s">
        <v>1888</v>
      </c>
      <c r="D1632" s="17">
        <v>3.2</v>
      </c>
      <c r="E1632" s="28" t="s">
        <v>45</v>
      </c>
      <c r="F1632" s="28">
        <v>2E-3</v>
      </c>
      <c r="G1632" s="144" t="s">
        <v>38</v>
      </c>
      <c r="H1632" s="144" t="s">
        <v>1742</v>
      </c>
      <c r="I1632" s="28">
        <v>48</v>
      </c>
      <c r="J1632" s="28">
        <v>75</v>
      </c>
    </row>
    <row r="1633" spans="1:10" x14ac:dyDescent="0.2">
      <c r="A1633" s="126">
        <v>1628</v>
      </c>
      <c r="B1633" s="36">
        <v>43307</v>
      </c>
      <c r="C1633" s="28" t="s">
        <v>1889</v>
      </c>
      <c r="D1633" s="17">
        <v>1.3</v>
      </c>
      <c r="E1633" s="28">
        <v>1E-4</v>
      </c>
      <c r="F1633" s="28">
        <v>2E-3</v>
      </c>
      <c r="G1633" s="144" t="s">
        <v>53</v>
      </c>
      <c r="H1633" s="144" t="s">
        <v>1742</v>
      </c>
      <c r="I1633" s="178">
        <v>46</v>
      </c>
      <c r="J1633" s="178">
        <v>70</v>
      </c>
    </row>
    <row r="1634" spans="1:10" x14ac:dyDescent="0.2">
      <c r="A1634" s="126">
        <v>1629</v>
      </c>
      <c r="B1634" s="36">
        <v>43306</v>
      </c>
      <c r="C1634" s="28" t="s">
        <v>1890</v>
      </c>
      <c r="D1634" s="17">
        <v>5.2</v>
      </c>
      <c r="E1634" s="28">
        <v>4.0000000000000002E-4</v>
      </c>
      <c r="F1634" s="28">
        <v>2E-3</v>
      </c>
      <c r="G1634" s="144" t="s">
        <v>38</v>
      </c>
      <c r="H1634" s="144" t="s">
        <v>1742</v>
      </c>
      <c r="I1634" s="178">
        <v>42</v>
      </c>
      <c r="J1634" s="178">
        <v>70</v>
      </c>
    </row>
    <row r="1635" spans="1:10" x14ac:dyDescent="0.2">
      <c r="A1635" s="126">
        <v>1630</v>
      </c>
      <c r="B1635" s="36">
        <v>43306</v>
      </c>
      <c r="C1635" s="28" t="s">
        <v>1891</v>
      </c>
      <c r="D1635" s="17">
        <v>2.4</v>
      </c>
      <c r="E1635" s="28">
        <v>4.0000000000000002E-4</v>
      </c>
      <c r="F1635" s="28">
        <v>2E-3</v>
      </c>
      <c r="G1635" s="144" t="s">
        <v>38</v>
      </c>
      <c r="H1635" s="144" t="s">
        <v>1742</v>
      </c>
      <c r="I1635" s="178">
        <v>46</v>
      </c>
      <c r="J1635" s="178">
        <v>78</v>
      </c>
    </row>
    <row r="1636" spans="1:10" x14ac:dyDescent="0.2">
      <c r="A1636" s="126">
        <v>1631</v>
      </c>
      <c r="B1636" s="36">
        <v>43306</v>
      </c>
      <c r="C1636" s="28" t="s">
        <v>1892</v>
      </c>
      <c r="D1636" s="17">
        <v>2.2000000000000002</v>
      </c>
      <c r="E1636" s="28">
        <v>8.0000000000000004E-4</v>
      </c>
      <c r="F1636" s="28">
        <v>2E-3</v>
      </c>
      <c r="G1636" s="144" t="s">
        <v>38</v>
      </c>
      <c r="H1636" s="144" t="s">
        <v>1742</v>
      </c>
      <c r="I1636" s="178">
        <v>48</v>
      </c>
      <c r="J1636" s="178">
        <v>72</v>
      </c>
    </row>
    <row r="1637" spans="1:10" x14ac:dyDescent="0.2">
      <c r="A1637" s="126">
        <v>1632</v>
      </c>
      <c r="B1637" s="36">
        <v>43306</v>
      </c>
      <c r="C1637" s="28" t="s">
        <v>1893</v>
      </c>
      <c r="D1637" s="17">
        <v>1.3</v>
      </c>
      <c r="E1637" s="28" t="s">
        <v>45</v>
      </c>
      <c r="F1637" s="28">
        <v>2E-3</v>
      </c>
      <c r="G1637" s="144" t="s">
        <v>38</v>
      </c>
      <c r="H1637" s="144" t="s">
        <v>1742</v>
      </c>
      <c r="I1637" s="178">
        <v>48</v>
      </c>
      <c r="J1637" s="178">
        <v>77</v>
      </c>
    </row>
    <row r="1638" spans="1:10" x14ac:dyDescent="0.2">
      <c r="A1638" s="126">
        <v>1633</v>
      </c>
      <c r="B1638" s="36">
        <v>43307</v>
      </c>
      <c r="C1638" s="28" t="s">
        <v>1894</v>
      </c>
      <c r="D1638" s="17">
        <v>1.4</v>
      </c>
      <c r="E1638" s="28">
        <v>1E-4</v>
      </c>
      <c r="F1638" s="28">
        <v>2E-3</v>
      </c>
      <c r="G1638" s="144" t="s">
        <v>38</v>
      </c>
      <c r="H1638" s="144" t="s">
        <v>1742</v>
      </c>
      <c r="I1638" s="178">
        <v>48</v>
      </c>
      <c r="J1638" s="178">
        <v>69</v>
      </c>
    </row>
    <row r="1639" spans="1:10" x14ac:dyDescent="0.2">
      <c r="A1639" s="126">
        <v>1634</v>
      </c>
      <c r="B1639" s="36">
        <v>43307</v>
      </c>
      <c r="C1639" s="28" t="s">
        <v>1895</v>
      </c>
      <c r="D1639" s="17">
        <v>2.1</v>
      </c>
      <c r="E1639" s="28">
        <v>2.0000000000000001E-4</v>
      </c>
      <c r="F1639" s="28">
        <v>2E-3</v>
      </c>
      <c r="G1639" s="144" t="s">
        <v>38</v>
      </c>
      <c r="H1639" s="144" t="s">
        <v>1742</v>
      </c>
      <c r="I1639" s="178">
        <v>48</v>
      </c>
      <c r="J1639" s="178">
        <v>78</v>
      </c>
    </row>
    <row r="1640" spans="1:10" x14ac:dyDescent="0.2">
      <c r="A1640" s="126">
        <v>1635</v>
      </c>
      <c r="B1640" s="36">
        <v>43307</v>
      </c>
      <c r="C1640" s="28" t="s">
        <v>1896</v>
      </c>
      <c r="D1640" s="17">
        <v>2.2999999999999998</v>
      </c>
      <c r="E1640" s="28">
        <v>5.9999999999999995E-4</v>
      </c>
      <c r="F1640" s="28">
        <v>2E-3</v>
      </c>
      <c r="G1640" s="144" t="s">
        <v>38</v>
      </c>
      <c r="H1640" s="144" t="s">
        <v>1742</v>
      </c>
      <c r="I1640" s="178">
        <v>49</v>
      </c>
      <c r="J1640" s="178">
        <v>74</v>
      </c>
    </row>
    <row r="1641" spans="1:10" x14ac:dyDescent="0.2">
      <c r="A1641" s="126">
        <v>1636</v>
      </c>
      <c r="B1641" s="36">
        <v>43307</v>
      </c>
      <c r="C1641" s="28" t="s">
        <v>1897</v>
      </c>
      <c r="D1641" s="17">
        <v>2.4</v>
      </c>
      <c r="E1641" s="28">
        <v>1E-4</v>
      </c>
      <c r="F1641" s="28">
        <v>2E-3</v>
      </c>
      <c r="G1641" s="144" t="s">
        <v>38</v>
      </c>
      <c r="H1641" s="144" t="s">
        <v>1742</v>
      </c>
      <c r="I1641" s="178">
        <v>48</v>
      </c>
      <c r="J1641" s="178">
        <v>77</v>
      </c>
    </row>
    <row r="1642" spans="1:10" x14ac:dyDescent="0.2">
      <c r="A1642" s="126">
        <v>1637</v>
      </c>
      <c r="B1642" s="36">
        <v>43307</v>
      </c>
      <c r="C1642" s="28" t="s">
        <v>1898</v>
      </c>
      <c r="D1642" s="17">
        <v>3.1</v>
      </c>
      <c r="E1642" s="28" t="s">
        <v>45</v>
      </c>
      <c r="F1642" s="28">
        <v>2E-3</v>
      </c>
      <c r="G1642" s="144" t="s">
        <v>38</v>
      </c>
      <c r="H1642" s="144" t="s">
        <v>1742</v>
      </c>
      <c r="I1642" s="178">
        <v>48</v>
      </c>
      <c r="J1642" s="178">
        <v>75</v>
      </c>
    </row>
    <row r="1643" spans="1:10" x14ac:dyDescent="0.2">
      <c r="A1643" s="126">
        <v>1638</v>
      </c>
      <c r="B1643" s="36">
        <v>43307</v>
      </c>
      <c r="C1643" s="28" t="s">
        <v>1899</v>
      </c>
      <c r="D1643" s="17">
        <v>1.4</v>
      </c>
      <c r="E1643" s="28">
        <v>1E-4</v>
      </c>
      <c r="F1643" s="28">
        <v>2E-3</v>
      </c>
      <c r="G1643" s="144" t="s">
        <v>38</v>
      </c>
      <c r="H1643" s="144" t="s">
        <v>1742</v>
      </c>
      <c r="I1643" s="178">
        <v>48</v>
      </c>
      <c r="J1643" s="178">
        <v>75</v>
      </c>
    </row>
    <row r="1644" spans="1:10" x14ac:dyDescent="0.2">
      <c r="A1644" s="126">
        <v>1639</v>
      </c>
      <c r="B1644" s="36">
        <v>43307</v>
      </c>
      <c r="C1644" s="28" t="s">
        <v>1900</v>
      </c>
      <c r="D1644" s="17">
        <v>4.4000000000000004</v>
      </c>
      <c r="E1644" s="28">
        <v>2.0000000000000001E-4</v>
      </c>
      <c r="F1644" s="28">
        <v>2E-3</v>
      </c>
      <c r="G1644" s="144" t="s">
        <v>38</v>
      </c>
      <c r="H1644" s="144" t="s">
        <v>1742</v>
      </c>
      <c r="I1644" s="178">
        <v>49</v>
      </c>
      <c r="J1644" s="178">
        <v>74</v>
      </c>
    </row>
    <row r="1645" spans="1:10" x14ac:dyDescent="0.2">
      <c r="A1645" s="126">
        <v>1640</v>
      </c>
      <c r="B1645" s="36">
        <v>43308</v>
      </c>
      <c r="C1645" s="28" t="s">
        <v>1901</v>
      </c>
      <c r="D1645" s="17">
        <v>5.0999999999999996</v>
      </c>
      <c r="E1645" s="28">
        <v>1.1999999999999999E-3</v>
      </c>
      <c r="F1645" s="28">
        <v>2E-3</v>
      </c>
      <c r="G1645" s="144" t="s">
        <v>38</v>
      </c>
      <c r="H1645" s="144" t="s">
        <v>1742</v>
      </c>
      <c r="I1645" s="178">
        <v>48</v>
      </c>
      <c r="J1645" s="178">
        <v>75</v>
      </c>
    </row>
    <row r="1646" spans="1:10" x14ac:dyDescent="0.2">
      <c r="A1646" s="126">
        <v>1641</v>
      </c>
      <c r="B1646" s="36">
        <v>43307</v>
      </c>
      <c r="C1646" s="28" t="s">
        <v>1902</v>
      </c>
      <c r="D1646" s="17">
        <v>4.2</v>
      </c>
      <c r="E1646" s="28">
        <v>2.9999999999999997E-4</v>
      </c>
      <c r="F1646" s="28">
        <v>2E-3</v>
      </c>
      <c r="G1646" s="144" t="s">
        <v>38</v>
      </c>
      <c r="H1646" s="144" t="s">
        <v>1742</v>
      </c>
      <c r="I1646" s="178">
        <v>48</v>
      </c>
      <c r="J1646" s="178">
        <v>75</v>
      </c>
    </row>
    <row r="1647" spans="1:10" x14ac:dyDescent="0.2">
      <c r="A1647" s="126">
        <v>1642</v>
      </c>
      <c r="B1647" s="36">
        <v>43307</v>
      </c>
      <c r="C1647" s="28" t="s">
        <v>1903</v>
      </c>
      <c r="D1647" s="17">
        <v>4.0999999999999996</v>
      </c>
      <c r="E1647" s="28">
        <v>1E-4</v>
      </c>
      <c r="F1647" s="28">
        <v>2E-3</v>
      </c>
      <c r="G1647" s="144" t="s">
        <v>38</v>
      </c>
      <c r="H1647" s="144" t="s">
        <v>1742</v>
      </c>
      <c r="I1647" s="178">
        <v>49</v>
      </c>
      <c r="J1647" s="178">
        <v>77</v>
      </c>
    </row>
    <row r="1648" spans="1:10" x14ac:dyDescent="0.2">
      <c r="A1648" s="126">
        <v>1643</v>
      </c>
      <c r="B1648" s="36">
        <v>43307</v>
      </c>
      <c r="C1648" s="28" t="s">
        <v>1904</v>
      </c>
      <c r="D1648" s="17">
        <v>4.3</v>
      </c>
      <c r="E1648" s="28">
        <v>4.0000000000000002E-4</v>
      </c>
      <c r="F1648" s="28">
        <v>2E-3</v>
      </c>
      <c r="G1648" s="144" t="s">
        <v>38</v>
      </c>
      <c r="H1648" s="144" t="s">
        <v>1742</v>
      </c>
      <c r="I1648" s="178">
        <v>46</v>
      </c>
      <c r="J1648" s="178">
        <v>78</v>
      </c>
    </row>
    <row r="1649" spans="1:10" x14ac:dyDescent="0.2">
      <c r="A1649" s="126">
        <v>1644</v>
      </c>
      <c r="B1649" s="36">
        <v>43308</v>
      </c>
      <c r="C1649" s="28" t="s">
        <v>1905</v>
      </c>
      <c r="D1649" s="17">
        <v>3.2</v>
      </c>
      <c r="E1649" s="28">
        <v>1E-4</v>
      </c>
      <c r="F1649" s="28">
        <v>2E-3</v>
      </c>
      <c r="G1649" s="144" t="s">
        <v>38</v>
      </c>
      <c r="H1649" s="144" t="s">
        <v>1742</v>
      </c>
      <c r="I1649" s="178">
        <v>48</v>
      </c>
      <c r="J1649" s="178">
        <v>77</v>
      </c>
    </row>
    <row r="1650" spans="1:10" x14ac:dyDescent="0.2">
      <c r="A1650" s="126">
        <v>1645</v>
      </c>
      <c r="B1650" s="36">
        <v>43308</v>
      </c>
      <c r="C1650" s="28" t="s">
        <v>1906</v>
      </c>
      <c r="D1650" s="17">
        <v>4.0999999999999996</v>
      </c>
      <c r="E1650" s="28">
        <v>5.0000000000000001E-4</v>
      </c>
      <c r="F1650" s="28">
        <v>2E-3</v>
      </c>
      <c r="G1650" s="144" t="s">
        <v>38</v>
      </c>
      <c r="H1650" s="144" t="s">
        <v>1742</v>
      </c>
      <c r="I1650" s="178">
        <v>48</v>
      </c>
      <c r="J1650" s="178">
        <v>77</v>
      </c>
    </row>
    <row r="1651" spans="1:10" x14ac:dyDescent="0.2">
      <c r="A1651" s="126">
        <v>1646</v>
      </c>
      <c r="B1651" s="36">
        <v>43308</v>
      </c>
      <c r="C1651" s="28" t="s">
        <v>1907</v>
      </c>
      <c r="D1651" s="17">
        <v>4.2</v>
      </c>
      <c r="E1651" s="28" t="s">
        <v>45</v>
      </c>
      <c r="F1651" s="28">
        <v>2E-3</v>
      </c>
      <c r="G1651" s="144" t="s">
        <v>38</v>
      </c>
      <c r="H1651" s="144" t="s">
        <v>1742</v>
      </c>
      <c r="I1651" s="178">
        <v>46</v>
      </c>
      <c r="J1651" s="178">
        <v>78</v>
      </c>
    </row>
    <row r="1652" spans="1:10" x14ac:dyDescent="0.2">
      <c r="A1652" s="126">
        <v>1647</v>
      </c>
      <c r="B1652" s="36">
        <v>43308</v>
      </c>
      <c r="C1652" s="28" t="s">
        <v>1908</v>
      </c>
      <c r="D1652" s="17">
        <v>3.1</v>
      </c>
      <c r="E1652" s="28" t="s">
        <v>45</v>
      </c>
      <c r="F1652" s="28">
        <v>2E-3</v>
      </c>
      <c r="G1652" s="144" t="s">
        <v>38</v>
      </c>
      <c r="H1652" s="144" t="s">
        <v>1742</v>
      </c>
      <c r="I1652" s="178">
        <v>48</v>
      </c>
      <c r="J1652" s="178">
        <v>77</v>
      </c>
    </row>
    <row r="1653" spans="1:10" x14ac:dyDescent="0.2">
      <c r="A1653" s="126">
        <v>1648</v>
      </c>
      <c r="B1653" s="36">
        <v>43308</v>
      </c>
      <c r="C1653" s="28" t="s">
        <v>1909</v>
      </c>
      <c r="D1653" s="17">
        <v>1.4</v>
      </c>
      <c r="E1653" s="28">
        <v>2.0000000000000001E-4</v>
      </c>
      <c r="F1653" s="28">
        <v>2E-3</v>
      </c>
      <c r="G1653" s="144" t="s">
        <v>53</v>
      </c>
      <c r="H1653" s="144" t="s">
        <v>1742</v>
      </c>
      <c r="I1653" s="178">
        <v>46</v>
      </c>
      <c r="J1653" s="178">
        <v>78</v>
      </c>
    </row>
    <row r="1654" spans="1:10" x14ac:dyDescent="0.2">
      <c r="A1654" s="126">
        <v>1649</v>
      </c>
      <c r="B1654" s="36">
        <v>43308</v>
      </c>
      <c r="C1654" s="28" t="s">
        <v>1910</v>
      </c>
      <c r="D1654" s="17">
        <v>3.3</v>
      </c>
      <c r="E1654" s="28" t="s">
        <v>45</v>
      </c>
      <c r="F1654" s="28">
        <v>2E-3</v>
      </c>
      <c r="G1654" s="144" t="s">
        <v>38</v>
      </c>
      <c r="H1654" s="144" t="s">
        <v>1742</v>
      </c>
      <c r="I1654" s="178">
        <v>50</v>
      </c>
      <c r="J1654" s="178">
        <v>75</v>
      </c>
    </row>
    <row r="1655" spans="1:10" x14ac:dyDescent="0.2">
      <c r="A1655" s="126">
        <v>1650</v>
      </c>
      <c r="B1655" s="36">
        <v>43308</v>
      </c>
      <c r="C1655" s="28" t="s">
        <v>1911</v>
      </c>
      <c r="D1655" s="17">
        <v>4.3</v>
      </c>
      <c r="E1655" s="28">
        <v>5.0000000000000001E-4</v>
      </c>
      <c r="F1655" s="28">
        <v>2E-3</v>
      </c>
      <c r="G1655" s="144" t="s">
        <v>38</v>
      </c>
      <c r="H1655" s="144" t="s">
        <v>1742</v>
      </c>
      <c r="I1655" s="178">
        <v>49</v>
      </c>
      <c r="J1655" s="178">
        <v>74</v>
      </c>
    </row>
    <row r="1656" spans="1:10" x14ac:dyDescent="0.2">
      <c r="A1656" s="126">
        <v>1651</v>
      </c>
      <c r="B1656" s="36">
        <v>43308</v>
      </c>
      <c r="C1656" s="28" t="s">
        <v>1912</v>
      </c>
      <c r="D1656" s="17">
        <v>4.4000000000000004</v>
      </c>
      <c r="E1656" s="28">
        <v>4.0000000000000002E-4</v>
      </c>
      <c r="F1656" s="28">
        <v>2E-3</v>
      </c>
      <c r="G1656" s="144" t="s">
        <v>38</v>
      </c>
      <c r="H1656" s="144" t="s">
        <v>1742</v>
      </c>
      <c r="I1656" s="178">
        <v>48</v>
      </c>
      <c r="J1656" s="178">
        <v>75</v>
      </c>
    </row>
    <row r="1657" spans="1:10" x14ac:dyDescent="0.2">
      <c r="A1657" s="126">
        <v>1652</v>
      </c>
      <c r="B1657" s="36">
        <v>43308</v>
      </c>
      <c r="C1657" s="28" t="s">
        <v>1913</v>
      </c>
      <c r="D1657" s="17">
        <v>2.2999999999999998</v>
      </c>
      <c r="E1657" s="28" t="s">
        <v>45</v>
      </c>
      <c r="F1657" s="28">
        <v>2E-3</v>
      </c>
      <c r="G1657" s="144" t="s">
        <v>38</v>
      </c>
      <c r="H1657" s="144" t="s">
        <v>1742</v>
      </c>
      <c r="I1657" s="178">
        <v>42</v>
      </c>
      <c r="J1657" s="178">
        <v>79</v>
      </c>
    </row>
    <row r="1658" spans="1:10" x14ac:dyDescent="0.2">
      <c r="A1658" s="126">
        <v>1653</v>
      </c>
      <c r="B1658" s="36">
        <v>43308</v>
      </c>
      <c r="C1658" s="28" t="s">
        <v>1914</v>
      </c>
      <c r="D1658" s="17">
        <v>4.4000000000000004</v>
      </c>
      <c r="E1658" s="28">
        <v>2.9999999999999997E-4</v>
      </c>
      <c r="F1658" s="28">
        <v>2E-3</v>
      </c>
      <c r="G1658" s="144" t="s">
        <v>38</v>
      </c>
      <c r="H1658" s="144" t="s">
        <v>1742</v>
      </c>
      <c r="I1658" s="178">
        <v>49</v>
      </c>
      <c r="J1658" s="178">
        <v>77</v>
      </c>
    </row>
    <row r="1659" spans="1:10" x14ac:dyDescent="0.2">
      <c r="A1659" s="126">
        <v>1654</v>
      </c>
      <c r="B1659" s="36">
        <v>43311</v>
      </c>
      <c r="C1659" s="28" t="s">
        <v>1915</v>
      </c>
      <c r="D1659" s="17">
        <v>3.4</v>
      </c>
      <c r="E1659" s="28">
        <v>5.9999999999999995E-4</v>
      </c>
      <c r="F1659" s="28">
        <v>2E-3</v>
      </c>
      <c r="G1659" s="144" t="s">
        <v>53</v>
      </c>
      <c r="H1659" s="144" t="s">
        <v>1742</v>
      </c>
      <c r="I1659" s="178">
        <v>48</v>
      </c>
      <c r="J1659" s="178">
        <v>77</v>
      </c>
    </row>
    <row r="1660" spans="1:10" x14ac:dyDescent="0.2">
      <c r="A1660" s="126">
        <v>1655</v>
      </c>
      <c r="B1660" s="36">
        <v>43311</v>
      </c>
      <c r="C1660" s="28" t="s">
        <v>1916</v>
      </c>
      <c r="D1660" s="17">
        <v>2.4</v>
      </c>
      <c r="E1660" s="28" t="s">
        <v>45</v>
      </c>
      <c r="F1660" s="28">
        <v>2E-3</v>
      </c>
      <c r="G1660" s="144" t="s">
        <v>38</v>
      </c>
      <c r="H1660" s="144" t="s">
        <v>1742</v>
      </c>
      <c r="I1660" s="178">
        <v>50</v>
      </c>
      <c r="J1660" s="178">
        <v>78</v>
      </c>
    </row>
    <row r="1661" spans="1:10" x14ac:dyDescent="0.2">
      <c r="A1661" s="126">
        <v>1656</v>
      </c>
      <c r="B1661" s="36">
        <v>43311</v>
      </c>
      <c r="C1661" s="28" t="s">
        <v>1917</v>
      </c>
      <c r="D1661" s="17">
        <v>5.2</v>
      </c>
      <c r="E1661" s="28">
        <v>1E-4</v>
      </c>
      <c r="F1661" s="28">
        <v>2E-3</v>
      </c>
      <c r="G1661" s="144" t="s">
        <v>38</v>
      </c>
      <c r="H1661" s="144" t="s">
        <v>1742</v>
      </c>
      <c r="I1661" s="178">
        <v>46</v>
      </c>
      <c r="J1661" s="178">
        <v>78</v>
      </c>
    </row>
    <row r="1662" spans="1:10" x14ac:dyDescent="0.2">
      <c r="A1662" s="126">
        <v>1657</v>
      </c>
      <c r="B1662" s="36">
        <v>43311</v>
      </c>
      <c r="C1662" s="28" t="s">
        <v>1918</v>
      </c>
      <c r="D1662" s="17">
        <v>2.1</v>
      </c>
      <c r="E1662" s="28">
        <v>1E-4</v>
      </c>
      <c r="F1662" s="28">
        <v>2E-3</v>
      </c>
      <c r="G1662" s="144" t="s">
        <v>38</v>
      </c>
      <c r="H1662" s="144" t="s">
        <v>1742</v>
      </c>
      <c r="I1662" s="178">
        <v>46</v>
      </c>
      <c r="J1662" s="178">
        <v>75</v>
      </c>
    </row>
    <row r="1663" spans="1:10" x14ac:dyDescent="0.2">
      <c r="A1663" s="126">
        <v>1658</v>
      </c>
      <c r="B1663" s="36">
        <v>43311</v>
      </c>
      <c r="C1663" s="28" t="s">
        <v>1919</v>
      </c>
      <c r="D1663" s="17">
        <v>1.3</v>
      </c>
      <c r="E1663" s="28">
        <v>6.9999999999999999E-4</v>
      </c>
      <c r="F1663" s="28">
        <v>2E-3</v>
      </c>
      <c r="G1663" s="144" t="s">
        <v>38</v>
      </c>
      <c r="H1663" s="144" t="s">
        <v>1742</v>
      </c>
      <c r="I1663" s="178">
        <v>43</v>
      </c>
      <c r="J1663" s="178">
        <v>78</v>
      </c>
    </row>
    <row r="1664" spans="1:10" x14ac:dyDescent="0.2">
      <c r="A1664" s="126">
        <v>1659</v>
      </c>
      <c r="B1664" s="36">
        <v>43308</v>
      </c>
      <c r="C1664" s="28" t="s">
        <v>1920</v>
      </c>
      <c r="D1664" s="17">
        <v>1.1000000000000001</v>
      </c>
      <c r="E1664" s="28">
        <v>1E-3</v>
      </c>
      <c r="F1664" s="28">
        <v>2E-3</v>
      </c>
      <c r="G1664" s="144" t="s">
        <v>38</v>
      </c>
      <c r="H1664" s="144" t="s">
        <v>1742</v>
      </c>
      <c r="I1664" s="178">
        <v>43</v>
      </c>
      <c r="J1664" s="178">
        <v>76</v>
      </c>
    </row>
    <row r="1665" spans="1:10" x14ac:dyDescent="0.2">
      <c r="A1665" s="126">
        <v>1660</v>
      </c>
      <c r="B1665" s="36">
        <v>43311</v>
      </c>
      <c r="C1665" s="28" t="s">
        <v>1921</v>
      </c>
      <c r="D1665" s="17">
        <v>4.2</v>
      </c>
      <c r="E1665" s="28">
        <v>2.9999999999999997E-4</v>
      </c>
      <c r="F1665" s="28">
        <v>2E-3</v>
      </c>
      <c r="G1665" s="144" t="s">
        <v>38</v>
      </c>
      <c r="H1665" s="144" t="s">
        <v>1742</v>
      </c>
      <c r="I1665" s="178">
        <v>48</v>
      </c>
      <c r="J1665" s="178">
        <v>80</v>
      </c>
    </row>
    <row r="1666" spans="1:10" x14ac:dyDescent="0.2">
      <c r="A1666" s="126">
        <v>1661</v>
      </c>
      <c r="B1666" s="36">
        <v>43311</v>
      </c>
      <c r="C1666" s="28" t="s">
        <v>1922</v>
      </c>
      <c r="D1666" s="17">
        <v>4.0999999999999996</v>
      </c>
      <c r="E1666" s="28" t="s">
        <v>45</v>
      </c>
      <c r="F1666" s="28">
        <v>2E-3</v>
      </c>
      <c r="G1666" s="144" t="s">
        <v>38</v>
      </c>
      <c r="H1666" s="144" t="s">
        <v>1742</v>
      </c>
      <c r="I1666" s="178">
        <v>42</v>
      </c>
      <c r="J1666" s="178">
        <v>76</v>
      </c>
    </row>
    <row r="1667" spans="1:10" x14ac:dyDescent="0.2">
      <c r="A1667" s="126">
        <v>1662</v>
      </c>
      <c r="B1667" s="36">
        <v>43311</v>
      </c>
      <c r="C1667" s="28" t="s">
        <v>1923</v>
      </c>
      <c r="D1667" s="17">
        <v>3.3</v>
      </c>
      <c r="E1667" s="28">
        <v>1E-4</v>
      </c>
      <c r="F1667" s="28">
        <v>2E-3</v>
      </c>
      <c r="G1667" s="144" t="s">
        <v>38</v>
      </c>
      <c r="H1667" s="144" t="s">
        <v>1742</v>
      </c>
      <c r="I1667" s="178">
        <v>46</v>
      </c>
      <c r="J1667" s="178">
        <v>75</v>
      </c>
    </row>
    <row r="1668" spans="1:10" x14ac:dyDescent="0.2">
      <c r="A1668" s="126">
        <v>1663</v>
      </c>
      <c r="B1668" s="36">
        <v>43311</v>
      </c>
      <c r="C1668" s="28" t="s">
        <v>1924</v>
      </c>
      <c r="D1668" s="17">
        <v>3.2</v>
      </c>
      <c r="E1668" s="28">
        <v>2.0000000000000001E-4</v>
      </c>
      <c r="F1668" s="28">
        <v>2E-3</v>
      </c>
      <c r="G1668" s="144" t="s">
        <v>38</v>
      </c>
      <c r="H1668" s="144" t="s">
        <v>1742</v>
      </c>
      <c r="I1668" s="178">
        <v>48</v>
      </c>
      <c r="J1668" s="178">
        <v>77</v>
      </c>
    </row>
    <row r="1669" spans="1:10" x14ac:dyDescent="0.2">
      <c r="A1669" s="126">
        <v>1664</v>
      </c>
      <c r="B1669" s="36">
        <v>43311</v>
      </c>
      <c r="C1669" s="28" t="s">
        <v>1925</v>
      </c>
      <c r="D1669" s="17">
        <v>3.1</v>
      </c>
      <c r="E1669" s="28" t="s">
        <v>45</v>
      </c>
      <c r="F1669" s="28">
        <v>2E-3</v>
      </c>
      <c r="G1669" s="144" t="s">
        <v>38</v>
      </c>
      <c r="H1669" s="144" t="s">
        <v>1742</v>
      </c>
      <c r="I1669" s="178">
        <v>43</v>
      </c>
      <c r="J1669" s="178">
        <v>78</v>
      </c>
    </row>
    <row r="1670" spans="1:10" x14ac:dyDescent="0.2">
      <c r="A1670" s="126">
        <v>1665</v>
      </c>
      <c r="B1670" s="36">
        <v>43311</v>
      </c>
      <c r="C1670" s="28" t="s">
        <v>1926</v>
      </c>
      <c r="D1670" s="17">
        <v>4.3</v>
      </c>
      <c r="E1670" s="28">
        <v>5.9999999999999995E-4</v>
      </c>
      <c r="F1670" s="28">
        <v>2E-3</v>
      </c>
      <c r="G1670" s="144" t="s">
        <v>53</v>
      </c>
      <c r="H1670" s="144" t="s">
        <v>1742</v>
      </c>
      <c r="I1670" s="178">
        <v>39</v>
      </c>
      <c r="J1670" s="178">
        <v>80</v>
      </c>
    </row>
    <row r="1671" spans="1:10" x14ac:dyDescent="0.2">
      <c r="A1671" s="126">
        <v>1666</v>
      </c>
      <c r="B1671" s="36">
        <v>43311</v>
      </c>
      <c r="C1671" s="28" t="s">
        <v>1927</v>
      </c>
      <c r="D1671" s="17">
        <v>4.4000000000000004</v>
      </c>
      <c r="E1671" s="28" t="s">
        <v>45</v>
      </c>
      <c r="F1671" s="28">
        <v>2E-3</v>
      </c>
      <c r="G1671" s="144" t="s">
        <v>38</v>
      </c>
      <c r="H1671" s="144" t="s">
        <v>1742</v>
      </c>
      <c r="I1671" s="178">
        <v>46</v>
      </c>
      <c r="J1671" s="178">
        <v>75</v>
      </c>
    </row>
    <row r="1672" spans="1:10" x14ac:dyDescent="0.2">
      <c r="A1672" s="126">
        <v>1667</v>
      </c>
      <c r="B1672" s="36">
        <v>43311</v>
      </c>
      <c r="C1672" s="28" t="s">
        <v>1928</v>
      </c>
      <c r="D1672" s="17">
        <v>2.2999999999999998</v>
      </c>
      <c r="E1672" s="28" t="s">
        <v>45</v>
      </c>
      <c r="F1672" s="28">
        <v>2E-3</v>
      </c>
      <c r="G1672" s="144" t="s">
        <v>38</v>
      </c>
      <c r="H1672" s="144" t="s">
        <v>1742</v>
      </c>
      <c r="I1672" s="178">
        <v>42</v>
      </c>
      <c r="J1672" s="178">
        <v>77</v>
      </c>
    </row>
    <row r="1673" spans="1:10" x14ac:dyDescent="0.2">
      <c r="A1673" s="126">
        <v>1668</v>
      </c>
      <c r="B1673" s="36">
        <v>43311</v>
      </c>
      <c r="C1673" s="28" t="s">
        <v>1929</v>
      </c>
      <c r="D1673" s="17">
        <v>1.4</v>
      </c>
      <c r="E1673" s="28">
        <v>4.0000000000000002E-4</v>
      </c>
      <c r="F1673" s="28">
        <v>2E-3</v>
      </c>
      <c r="G1673" s="144" t="s">
        <v>38</v>
      </c>
      <c r="H1673" s="144" t="s">
        <v>1742</v>
      </c>
      <c r="I1673" s="178">
        <v>46</v>
      </c>
      <c r="J1673" s="178">
        <v>78</v>
      </c>
    </row>
    <row r="1674" spans="1:10" x14ac:dyDescent="0.2">
      <c r="A1674" s="126">
        <v>1669</v>
      </c>
      <c r="B1674" s="36">
        <v>43311</v>
      </c>
      <c r="C1674" s="28" t="s">
        <v>1930</v>
      </c>
      <c r="D1674" s="17">
        <v>5.3</v>
      </c>
      <c r="E1674" s="28">
        <v>2.9999999999999997E-4</v>
      </c>
      <c r="F1674" s="28">
        <v>2E-3</v>
      </c>
      <c r="G1674" s="144" t="s">
        <v>38</v>
      </c>
      <c r="H1674" s="144" t="s">
        <v>1742</v>
      </c>
      <c r="I1674" s="178">
        <v>46</v>
      </c>
      <c r="J1674" s="178">
        <v>78</v>
      </c>
    </row>
    <row r="1675" spans="1:10" x14ac:dyDescent="0.2">
      <c r="A1675" s="126">
        <v>1670</v>
      </c>
      <c r="B1675" s="36">
        <v>43311</v>
      </c>
      <c r="C1675" s="28" t="s">
        <v>1931</v>
      </c>
      <c r="D1675" s="17">
        <v>1.3</v>
      </c>
      <c r="E1675" s="28">
        <v>2.9999999999999997E-4</v>
      </c>
      <c r="F1675" s="28">
        <v>2E-3</v>
      </c>
      <c r="G1675" s="144" t="s">
        <v>38</v>
      </c>
      <c r="H1675" s="144" t="s">
        <v>1742</v>
      </c>
      <c r="I1675" s="178">
        <v>46</v>
      </c>
      <c r="J1675" s="178">
        <v>78</v>
      </c>
    </row>
    <row r="1676" spans="1:10" x14ac:dyDescent="0.2">
      <c r="A1676" s="126">
        <v>1671</v>
      </c>
      <c r="B1676" s="36">
        <v>43311</v>
      </c>
      <c r="C1676" s="28" t="s">
        <v>1932</v>
      </c>
      <c r="D1676" s="17">
        <v>5.4</v>
      </c>
      <c r="E1676" s="28" t="s">
        <v>45</v>
      </c>
      <c r="F1676" s="28">
        <v>2E-3</v>
      </c>
      <c r="G1676" s="144" t="s">
        <v>38</v>
      </c>
      <c r="H1676" s="144" t="s">
        <v>1742</v>
      </c>
      <c r="I1676" s="178">
        <v>48</v>
      </c>
      <c r="J1676" s="178">
        <v>77</v>
      </c>
    </row>
    <row r="1677" spans="1:10" x14ac:dyDescent="0.2">
      <c r="A1677" s="126">
        <v>1672</v>
      </c>
      <c r="B1677" s="36">
        <v>43311</v>
      </c>
      <c r="C1677" s="28" t="s">
        <v>1933</v>
      </c>
      <c r="D1677" s="17">
        <v>5.2</v>
      </c>
      <c r="E1677" s="28">
        <v>1E-4</v>
      </c>
      <c r="F1677" s="28">
        <v>2E-3</v>
      </c>
      <c r="G1677" s="144" t="s">
        <v>38</v>
      </c>
      <c r="H1677" s="144" t="s">
        <v>1742</v>
      </c>
      <c r="I1677" s="178">
        <v>46</v>
      </c>
      <c r="J1677" s="178">
        <v>78</v>
      </c>
    </row>
    <row r="1678" spans="1:10" x14ac:dyDescent="0.2">
      <c r="A1678" s="126">
        <v>1673</v>
      </c>
      <c r="B1678" s="36">
        <v>43311</v>
      </c>
      <c r="C1678" s="28" t="s">
        <v>1934</v>
      </c>
      <c r="D1678" s="17">
        <v>5.0999999999999996</v>
      </c>
      <c r="E1678" s="28">
        <v>2.0000000000000001E-4</v>
      </c>
      <c r="F1678" s="28">
        <v>2E-3</v>
      </c>
      <c r="G1678" s="144" t="s">
        <v>38</v>
      </c>
      <c r="H1678" s="144" t="s">
        <v>1742</v>
      </c>
      <c r="I1678" s="178">
        <v>48</v>
      </c>
      <c r="J1678" s="178">
        <v>75</v>
      </c>
    </row>
    <row r="1679" spans="1:10" x14ac:dyDescent="0.2">
      <c r="A1679" s="126">
        <v>1674</v>
      </c>
      <c r="B1679" s="36">
        <v>43311</v>
      </c>
      <c r="C1679" s="28" t="s">
        <v>1935</v>
      </c>
      <c r="D1679" s="17">
        <v>1.2</v>
      </c>
      <c r="E1679" s="28">
        <v>2.9999999999999997E-4</v>
      </c>
      <c r="F1679" s="28">
        <v>2E-3</v>
      </c>
      <c r="G1679" s="144" t="s">
        <v>38</v>
      </c>
      <c r="H1679" s="144" t="s">
        <v>1742</v>
      </c>
      <c r="I1679" s="178">
        <v>43</v>
      </c>
      <c r="J1679" s="178">
        <v>76</v>
      </c>
    </row>
    <row r="1680" spans="1:10" x14ac:dyDescent="0.2">
      <c r="A1680" s="126">
        <v>1675</v>
      </c>
      <c r="B1680" s="36">
        <v>43311</v>
      </c>
      <c r="C1680" s="28" t="s">
        <v>1936</v>
      </c>
      <c r="D1680" s="17">
        <v>6.1</v>
      </c>
      <c r="E1680" s="28" t="s">
        <v>45</v>
      </c>
      <c r="F1680" s="28">
        <v>2E-3</v>
      </c>
      <c r="G1680" s="144" t="s">
        <v>38</v>
      </c>
      <c r="H1680" s="144" t="s">
        <v>1742</v>
      </c>
      <c r="I1680" s="178">
        <v>49</v>
      </c>
      <c r="J1680" s="178">
        <v>77</v>
      </c>
    </row>
    <row r="1681" spans="1:10" x14ac:dyDescent="0.2">
      <c r="A1681" s="126">
        <v>1676</v>
      </c>
      <c r="B1681" s="36">
        <v>43311</v>
      </c>
      <c r="C1681" s="28" t="s">
        <v>1937</v>
      </c>
      <c r="D1681" s="17">
        <v>4.2</v>
      </c>
      <c r="E1681" s="28">
        <v>1.6999999999999999E-3</v>
      </c>
      <c r="F1681" s="28">
        <v>2E-3</v>
      </c>
      <c r="G1681" s="144" t="s">
        <v>38</v>
      </c>
      <c r="H1681" s="144" t="s">
        <v>1742</v>
      </c>
      <c r="I1681" s="178">
        <v>46</v>
      </c>
      <c r="J1681" s="178">
        <v>78</v>
      </c>
    </row>
    <row r="1682" spans="1:10" x14ac:dyDescent="0.2">
      <c r="A1682" s="126">
        <v>1677</v>
      </c>
      <c r="B1682" s="36">
        <v>43311</v>
      </c>
      <c r="C1682" s="28" t="s">
        <v>1938</v>
      </c>
      <c r="D1682" s="17">
        <v>4.0999999999999996</v>
      </c>
      <c r="E1682" s="28" t="s">
        <v>45</v>
      </c>
      <c r="F1682" s="28">
        <v>2E-3</v>
      </c>
      <c r="G1682" s="144" t="s">
        <v>38</v>
      </c>
      <c r="H1682" s="144" t="s">
        <v>1742</v>
      </c>
      <c r="I1682" s="178">
        <v>48</v>
      </c>
      <c r="J1682" s="178">
        <v>77</v>
      </c>
    </row>
    <row r="1683" spans="1:10" x14ac:dyDescent="0.2">
      <c r="A1683" s="126">
        <v>1678</v>
      </c>
      <c r="B1683" s="36">
        <v>43311</v>
      </c>
      <c r="C1683" s="28" t="s">
        <v>1939</v>
      </c>
      <c r="D1683" s="17">
        <v>3.3</v>
      </c>
      <c r="E1683" s="28">
        <v>2.0000000000000001E-4</v>
      </c>
      <c r="F1683" s="28">
        <v>2E-3</v>
      </c>
      <c r="G1683" s="144" t="s">
        <v>38</v>
      </c>
      <c r="H1683" s="144" t="s">
        <v>1742</v>
      </c>
      <c r="I1683" s="178">
        <v>43</v>
      </c>
      <c r="J1683" s="178">
        <v>78</v>
      </c>
    </row>
    <row r="1684" spans="1:10" x14ac:dyDescent="0.2">
      <c r="A1684" s="126">
        <v>1679</v>
      </c>
      <c r="B1684" s="36">
        <v>43312</v>
      </c>
      <c r="C1684" s="28" t="s">
        <v>1940</v>
      </c>
      <c r="D1684" s="17">
        <v>4.4000000000000004</v>
      </c>
      <c r="E1684" s="28" t="s">
        <v>45</v>
      </c>
      <c r="F1684" s="28">
        <v>2E-3</v>
      </c>
      <c r="G1684" s="144" t="s">
        <v>53</v>
      </c>
      <c r="H1684" s="144" t="s">
        <v>1742</v>
      </c>
      <c r="I1684" s="178">
        <v>46</v>
      </c>
      <c r="J1684" s="178">
        <v>75</v>
      </c>
    </row>
    <row r="1685" spans="1:10" x14ac:dyDescent="0.2">
      <c r="A1685" s="126">
        <v>1680</v>
      </c>
      <c r="B1685" s="36">
        <v>43311</v>
      </c>
      <c r="C1685" s="28" t="s">
        <v>1942</v>
      </c>
      <c r="D1685" s="17">
        <v>3.2</v>
      </c>
      <c r="E1685" s="28" t="s">
        <v>45</v>
      </c>
      <c r="F1685" s="28">
        <v>2E-3</v>
      </c>
      <c r="G1685" s="144" t="s">
        <v>38</v>
      </c>
      <c r="H1685" s="144" t="s">
        <v>1742</v>
      </c>
      <c r="I1685" s="178">
        <v>49</v>
      </c>
      <c r="J1685" s="178">
        <v>79</v>
      </c>
    </row>
    <row r="1686" spans="1:10" x14ac:dyDescent="0.2">
      <c r="A1686" s="126">
        <v>1681</v>
      </c>
      <c r="B1686" s="36">
        <v>43312</v>
      </c>
      <c r="C1686" s="28" t="s">
        <v>1943</v>
      </c>
      <c r="D1686" s="17">
        <v>2.2999999999999998</v>
      </c>
      <c r="E1686" s="28" t="s">
        <v>45</v>
      </c>
      <c r="F1686" s="28">
        <v>2E-3</v>
      </c>
      <c r="G1686" s="144" t="s">
        <v>38</v>
      </c>
      <c r="H1686" s="144" t="s">
        <v>1742</v>
      </c>
      <c r="I1686" s="178">
        <v>42</v>
      </c>
      <c r="J1686" s="178">
        <v>76</v>
      </c>
    </row>
    <row r="1687" spans="1:10" x14ac:dyDescent="0.2">
      <c r="A1687" s="126">
        <v>1682</v>
      </c>
      <c r="B1687" s="36">
        <v>43312</v>
      </c>
      <c r="C1687" s="28" t="s">
        <v>1941</v>
      </c>
      <c r="D1687" s="17">
        <v>2.4</v>
      </c>
      <c r="E1687" s="28" t="s">
        <v>45</v>
      </c>
      <c r="F1687" s="28">
        <v>2E-3</v>
      </c>
      <c r="G1687" s="144" t="s">
        <v>38</v>
      </c>
      <c r="H1687" s="144" t="s">
        <v>1742</v>
      </c>
      <c r="I1687" s="178">
        <v>46</v>
      </c>
      <c r="J1687" s="178">
        <v>78</v>
      </c>
    </row>
    <row r="1688" spans="1:10" x14ac:dyDescent="0.2">
      <c r="A1688" s="126">
        <v>1683</v>
      </c>
      <c r="B1688" s="36">
        <v>43312</v>
      </c>
      <c r="C1688" s="28" t="s">
        <v>1944</v>
      </c>
      <c r="D1688" s="17">
        <v>4.3</v>
      </c>
      <c r="E1688" s="28" t="s">
        <v>45</v>
      </c>
      <c r="F1688" s="28">
        <v>2E-3</v>
      </c>
      <c r="G1688" s="144" t="s">
        <v>38</v>
      </c>
      <c r="H1688" s="144" t="s">
        <v>1742</v>
      </c>
      <c r="I1688" s="178">
        <v>42</v>
      </c>
      <c r="J1688" s="178">
        <v>74</v>
      </c>
    </row>
    <row r="1689" spans="1:10" x14ac:dyDescent="0.2">
      <c r="A1689" s="126">
        <v>1684</v>
      </c>
      <c r="B1689" s="36">
        <v>43312</v>
      </c>
      <c r="C1689" s="28" t="s">
        <v>1945</v>
      </c>
      <c r="D1689" s="17">
        <v>4.0999999999999996</v>
      </c>
      <c r="E1689" s="28" t="s">
        <v>45</v>
      </c>
      <c r="F1689" s="28">
        <v>2E-3</v>
      </c>
      <c r="G1689" s="144" t="s">
        <v>38</v>
      </c>
      <c r="H1689" s="144" t="s">
        <v>1742</v>
      </c>
      <c r="I1689" s="178">
        <v>43</v>
      </c>
      <c r="J1689" s="178">
        <v>81</v>
      </c>
    </row>
    <row r="1690" spans="1:10" x14ac:dyDescent="0.2">
      <c r="A1690" s="126">
        <v>1685</v>
      </c>
      <c r="B1690" s="36">
        <v>43312</v>
      </c>
      <c r="C1690" s="28" t="s">
        <v>1946</v>
      </c>
      <c r="D1690" s="17">
        <v>3.4</v>
      </c>
      <c r="E1690" s="28" t="s">
        <v>45</v>
      </c>
      <c r="F1690" s="28">
        <v>2E-3</v>
      </c>
      <c r="G1690" s="144" t="s">
        <v>38</v>
      </c>
      <c r="H1690" s="144" t="s">
        <v>1742</v>
      </c>
      <c r="I1690" s="178">
        <v>43</v>
      </c>
      <c r="J1690" s="178">
        <v>75</v>
      </c>
    </row>
    <row r="1691" spans="1:10" x14ac:dyDescent="0.2">
      <c r="A1691" s="126">
        <v>1686</v>
      </c>
      <c r="B1691" s="36">
        <v>43312</v>
      </c>
      <c r="C1691" s="28" t="s">
        <v>1947</v>
      </c>
      <c r="D1691" s="17">
        <v>3.3</v>
      </c>
      <c r="E1691" s="28">
        <v>5.0000000000000001E-4</v>
      </c>
      <c r="F1691" s="28">
        <v>2E-3</v>
      </c>
      <c r="G1691" s="144" t="s">
        <v>38</v>
      </c>
      <c r="H1691" s="144" t="s">
        <v>1742</v>
      </c>
      <c r="I1691" s="178">
        <v>43</v>
      </c>
      <c r="J1691" s="178">
        <v>76</v>
      </c>
    </row>
    <row r="1692" spans="1:10" x14ac:dyDescent="0.2">
      <c r="A1692" s="126">
        <v>1687</v>
      </c>
      <c r="B1692" s="36">
        <v>43312</v>
      </c>
      <c r="C1692" s="28" t="s">
        <v>1948</v>
      </c>
      <c r="D1692" s="17">
        <v>3.2</v>
      </c>
      <c r="E1692" s="28" t="s">
        <v>45</v>
      </c>
      <c r="F1692" s="28">
        <v>2E-3</v>
      </c>
      <c r="G1692" s="144" t="s">
        <v>38</v>
      </c>
      <c r="H1692" s="144" t="s">
        <v>1742</v>
      </c>
      <c r="I1692" s="178">
        <v>48</v>
      </c>
      <c r="J1692" s="178">
        <v>75</v>
      </c>
    </row>
    <row r="1693" spans="1:10" x14ac:dyDescent="0.2">
      <c r="A1693" s="126">
        <v>1688</v>
      </c>
      <c r="B1693" s="36">
        <v>43312</v>
      </c>
      <c r="C1693" s="28" t="s">
        <v>1949</v>
      </c>
      <c r="D1693" s="17">
        <v>5.0999999999999996</v>
      </c>
      <c r="E1693" s="28">
        <v>4.0000000000000002E-4</v>
      </c>
      <c r="F1693" s="28">
        <v>2E-3</v>
      </c>
      <c r="G1693" s="144" t="s">
        <v>38</v>
      </c>
      <c r="H1693" s="144" t="s">
        <v>1742</v>
      </c>
      <c r="I1693" s="178">
        <v>48</v>
      </c>
      <c r="J1693" s="178">
        <v>77</v>
      </c>
    </row>
    <row r="1694" spans="1:10" x14ac:dyDescent="0.2">
      <c r="A1694" s="126">
        <v>1689</v>
      </c>
      <c r="B1694" s="36">
        <v>43312</v>
      </c>
      <c r="C1694" s="28" t="s">
        <v>1950</v>
      </c>
      <c r="D1694" s="17">
        <v>5.2</v>
      </c>
      <c r="E1694" s="28">
        <v>2.9999999999999997E-4</v>
      </c>
      <c r="F1694" s="28">
        <v>2E-3</v>
      </c>
      <c r="G1694" s="144" t="s">
        <v>38</v>
      </c>
      <c r="H1694" s="144" t="s">
        <v>1742</v>
      </c>
      <c r="I1694" s="178">
        <v>48</v>
      </c>
      <c r="J1694" s="178">
        <v>80</v>
      </c>
    </row>
    <row r="1695" spans="1:10" x14ac:dyDescent="0.2">
      <c r="A1695" s="126">
        <v>1690</v>
      </c>
      <c r="B1695" s="36">
        <v>43312</v>
      </c>
      <c r="C1695" s="28" t="s">
        <v>1951</v>
      </c>
      <c r="D1695" s="17">
        <v>5.3</v>
      </c>
      <c r="E1695" s="28">
        <v>2.9999999999999997E-4</v>
      </c>
      <c r="F1695" s="28">
        <v>2E-3</v>
      </c>
      <c r="G1695" s="144" t="s">
        <v>38</v>
      </c>
      <c r="H1695" s="144" t="s">
        <v>1742</v>
      </c>
      <c r="I1695" s="178">
        <v>48</v>
      </c>
      <c r="J1695" s="178">
        <v>80</v>
      </c>
    </row>
    <row r="1696" spans="1:10" x14ac:dyDescent="0.2">
      <c r="A1696" s="126">
        <v>1691</v>
      </c>
      <c r="B1696" s="36">
        <v>43312</v>
      </c>
      <c r="C1696" s="28" t="s">
        <v>1952</v>
      </c>
      <c r="D1696" s="17">
        <v>2.2000000000000002</v>
      </c>
      <c r="E1696" s="28">
        <v>1E-4</v>
      </c>
      <c r="F1696" s="28">
        <v>2E-3</v>
      </c>
      <c r="G1696" s="144" t="s">
        <v>53</v>
      </c>
      <c r="H1696" s="144" t="s">
        <v>1742</v>
      </c>
      <c r="I1696" s="178">
        <v>46</v>
      </c>
      <c r="J1696" s="178">
        <v>80</v>
      </c>
    </row>
    <row r="1697" spans="1:10" x14ac:dyDescent="0.2">
      <c r="A1697" s="126">
        <v>1692</v>
      </c>
      <c r="B1697" s="36">
        <v>43312</v>
      </c>
      <c r="C1697" s="28" t="s">
        <v>1953</v>
      </c>
      <c r="D1697" s="17">
        <v>4.4000000000000004</v>
      </c>
      <c r="E1697" s="28">
        <v>5.0000000000000001E-4</v>
      </c>
      <c r="F1697" s="28">
        <v>2E-3</v>
      </c>
      <c r="G1697" s="144" t="s">
        <v>38</v>
      </c>
      <c r="H1697" s="144" t="s">
        <v>1742</v>
      </c>
      <c r="I1697" s="178">
        <v>50</v>
      </c>
      <c r="J1697" s="178">
        <v>76</v>
      </c>
    </row>
    <row r="1698" spans="1:10" x14ac:dyDescent="0.2">
      <c r="A1698" s="126">
        <v>1693</v>
      </c>
      <c r="B1698" s="36">
        <v>43312</v>
      </c>
      <c r="C1698" s="28" t="s">
        <v>1954</v>
      </c>
      <c r="D1698" s="17">
        <v>3.1</v>
      </c>
      <c r="E1698" s="28" t="s">
        <v>45</v>
      </c>
      <c r="F1698" s="28">
        <v>2E-3</v>
      </c>
      <c r="G1698" s="144" t="s">
        <v>38</v>
      </c>
      <c r="H1698" s="144" t="s">
        <v>1742</v>
      </c>
      <c r="I1698" s="178">
        <v>46</v>
      </c>
      <c r="J1698" s="178">
        <v>80</v>
      </c>
    </row>
    <row r="1699" spans="1:10" x14ac:dyDescent="0.2">
      <c r="A1699" s="126">
        <v>1694</v>
      </c>
      <c r="B1699" s="36">
        <v>43312</v>
      </c>
      <c r="C1699" s="28" t="s">
        <v>1955</v>
      </c>
      <c r="D1699" s="17">
        <v>2.1</v>
      </c>
      <c r="E1699" s="28">
        <v>1E-4</v>
      </c>
      <c r="F1699" s="28">
        <v>2E-3</v>
      </c>
      <c r="G1699" s="144" t="s">
        <v>38</v>
      </c>
      <c r="H1699" s="144" t="s">
        <v>1742</v>
      </c>
      <c r="I1699" s="178">
        <v>42</v>
      </c>
      <c r="J1699" s="178">
        <v>77</v>
      </c>
    </row>
    <row r="1700" spans="1:10" x14ac:dyDescent="0.2">
      <c r="A1700" s="126">
        <v>1695</v>
      </c>
      <c r="B1700" s="36">
        <v>43312</v>
      </c>
      <c r="C1700" s="28" t="s">
        <v>1956</v>
      </c>
      <c r="D1700" s="17">
        <v>5.4</v>
      </c>
      <c r="E1700" s="28">
        <v>2.0000000000000001E-4</v>
      </c>
      <c r="F1700" s="28">
        <v>2E-3</v>
      </c>
      <c r="G1700" s="144" t="s">
        <v>38</v>
      </c>
      <c r="H1700" s="144" t="s">
        <v>1742</v>
      </c>
      <c r="I1700" s="178">
        <v>43</v>
      </c>
      <c r="J1700" s="178">
        <v>73</v>
      </c>
    </row>
    <row r="1701" spans="1:10" x14ac:dyDescent="0.2">
      <c r="A1701" s="126">
        <v>1696</v>
      </c>
      <c r="B1701" s="36">
        <v>43312</v>
      </c>
      <c r="C1701" s="28" t="s">
        <v>1957</v>
      </c>
      <c r="D1701" s="17">
        <v>1.4</v>
      </c>
      <c r="E1701" s="28">
        <v>2.9999999999999997E-4</v>
      </c>
      <c r="F1701" s="28">
        <v>2E-3</v>
      </c>
      <c r="G1701" s="144" t="s">
        <v>38</v>
      </c>
      <c r="H1701" s="144" t="s">
        <v>1742</v>
      </c>
      <c r="I1701" s="178">
        <v>50</v>
      </c>
      <c r="J1701" s="178">
        <v>75</v>
      </c>
    </row>
    <row r="1702" spans="1:10" x14ac:dyDescent="0.2">
      <c r="A1702" s="126">
        <v>1697</v>
      </c>
      <c r="B1702" s="36">
        <v>43313</v>
      </c>
      <c r="C1702" s="28" t="s">
        <v>1958</v>
      </c>
      <c r="D1702" s="17">
        <v>1.3</v>
      </c>
      <c r="E1702" s="28">
        <v>5.9999999999999995E-4</v>
      </c>
      <c r="F1702" s="28">
        <v>2E-3</v>
      </c>
      <c r="G1702" s="144" t="s">
        <v>38</v>
      </c>
      <c r="H1702" s="144" t="s">
        <v>1742</v>
      </c>
      <c r="I1702" s="178">
        <v>49</v>
      </c>
      <c r="J1702" s="178">
        <v>74</v>
      </c>
    </row>
    <row r="1703" spans="1:10" x14ac:dyDescent="0.2">
      <c r="A1703" s="126">
        <v>1698</v>
      </c>
      <c r="B1703" s="36">
        <v>43313</v>
      </c>
      <c r="C1703" s="28" t="s">
        <v>1959</v>
      </c>
      <c r="D1703" s="17">
        <v>1.2</v>
      </c>
      <c r="E1703" s="28" t="s">
        <v>45</v>
      </c>
      <c r="F1703" s="28">
        <v>2E-3</v>
      </c>
      <c r="G1703" s="144" t="s">
        <v>38</v>
      </c>
      <c r="H1703" s="144" t="s">
        <v>1742</v>
      </c>
      <c r="I1703" s="178">
        <v>43</v>
      </c>
      <c r="J1703" s="178">
        <v>75</v>
      </c>
    </row>
    <row r="1704" spans="1:10" x14ac:dyDescent="0.2">
      <c r="A1704" s="126">
        <v>1699</v>
      </c>
      <c r="B1704" s="36">
        <v>43313</v>
      </c>
      <c r="C1704" s="28" t="s">
        <v>1960</v>
      </c>
      <c r="D1704" s="17">
        <v>1.1000000000000001</v>
      </c>
      <c r="E1704" s="28">
        <v>2.9999999999999997E-4</v>
      </c>
      <c r="F1704" s="28">
        <v>2E-3</v>
      </c>
      <c r="G1704" s="144" t="s">
        <v>38</v>
      </c>
      <c r="H1704" s="144" t="s">
        <v>1742</v>
      </c>
      <c r="I1704" s="178">
        <v>46</v>
      </c>
      <c r="J1704" s="178">
        <v>75</v>
      </c>
    </row>
    <row r="1705" spans="1:10" x14ac:dyDescent="0.2">
      <c r="A1705" s="126">
        <v>1700</v>
      </c>
      <c r="B1705" s="36">
        <v>43312</v>
      </c>
      <c r="C1705" s="28" t="s">
        <v>1961</v>
      </c>
      <c r="D1705" s="17">
        <v>4.3</v>
      </c>
      <c r="E1705" s="28" t="s">
        <v>45</v>
      </c>
      <c r="F1705" s="28">
        <v>2E-3</v>
      </c>
      <c r="G1705" s="144" t="s">
        <v>38</v>
      </c>
      <c r="H1705" s="144" t="s">
        <v>1742</v>
      </c>
      <c r="I1705" s="178">
        <v>48</v>
      </c>
      <c r="J1705" s="178">
        <v>78</v>
      </c>
    </row>
    <row r="1706" spans="1:10" x14ac:dyDescent="0.2">
      <c r="A1706" s="126">
        <v>1701</v>
      </c>
      <c r="B1706" s="36">
        <v>43312</v>
      </c>
      <c r="C1706" s="28" t="s">
        <v>1962</v>
      </c>
      <c r="D1706" s="17">
        <v>3.4</v>
      </c>
      <c r="E1706" s="28">
        <v>2.9999999999999997E-4</v>
      </c>
      <c r="F1706" s="28">
        <v>2E-3</v>
      </c>
      <c r="G1706" s="144" t="s">
        <v>38</v>
      </c>
      <c r="H1706" s="144" t="s">
        <v>1742</v>
      </c>
      <c r="I1706" s="178">
        <v>50</v>
      </c>
      <c r="J1706" s="178">
        <v>75</v>
      </c>
    </row>
    <row r="1707" spans="1:10" x14ac:dyDescent="0.2">
      <c r="A1707" s="126">
        <v>1702</v>
      </c>
      <c r="B1707" s="36">
        <v>43313</v>
      </c>
      <c r="C1707" s="28" t="s">
        <v>1963</v>
      </c>
      <c r="D1707" s="17">
        <v>2.4</v>
      </c>
      <c r="E1707" s="28" t="s">
        <v>45</v>
      </c>
      <c r="F1707" s="28">
        <v>2E-3</v>
      </c>
      <c r="G1707" s="144" t="s">
        <v>38</v>
      </c>
      <c r="H1707" s="144" t="s">
        <v>1742</v>
      </c>
      <c r="I1707" s="178">
        <v>46</v>
      </c>
      <c r="J1707" s="178">
        <v>75</v>
      </c>
    </row>
    <row r="1708" spans="1:10" x14ac:dyDescent="0.2">
      <c r="A1708" s="126">
        <v>1703</v>
      </c>
      <c r="B1708" s="36">
        <v>43313</v>
      </c>
      <c r="C1708" s="28" t="s">
        <v>1964</v>
      </c>
      <c r="D1708" s="17">
        <v>2.2999999999999998</v>
      </c>
      <c r="E1708" s="28">
        <v>5.9999999999999995E-4</v>
      </c>
      <c r="F1708" s="28">
        <v>2E-3</v>
      </c>
      <c r="G1708" s="144" t="s">
        <v>38</v>
      </c>
      <c r="H1708" s="144" t="s">
        <v>1742</v>
      </c>
      <c r="I1708" s="178">
        <v>42</v>
      </c>
      <c r="J1708" s="178">
        <v>76</v>
      </c>
    </row>
    <row r="1709" spans="1:10" x14ac:dyDescent="0.2">
      <c r="A1709" s="126">
        <v>1704</v>
      </c>
      <c r="B1709" s="36">
        <v>43313</v>
      </c>
      <c r="C1709" s="28" t="s">
        <v>1965</v>
      </c>
      <c r="D1709" s="17">
        <v>3.3</v>
      </c>
      <c r="E1709" s="28">
        <v>1.6999999999999999E-3</v>
      </c>
      <c r="F1709" s="28">
        <v>2E-3</v>
      </c>
      <c r="G1709" s="144" t="s">
        <v>38</v>
      </c>
      <c r="H1709" s="144" t="s">
        <v>1742</v>
      </c>
      <c r="I1709" s="178">
        <v>49</v>
      </c>
      <c r="J1709" s="178">
        <v>72</v>
      </c>
    </row>
    <row r="1710" spans="1:10" x14ac:dyDescent="0.2">
      <c r="A1710" s="126">
        <v>1705</v>
      </c>
      <c r="B1710" s="36">
        <v>43313</v>
      </c>
      <c r="C1710" s="28" t="s">
        <v>1966</v>
      </c>
      <c r="D1710" s="17">
        <v>4.3</v>
      </c>
      <c r="E1710" s="28">
        <v>4.0000000000000002E-4</v>
      </c>
      <c r="F1710" s="28">
        <v>2E-3</v>
      </c>
      <c r="G1710" s="144" t="s">
        <v>38</v>
      </c>
      <c r="H1710" s="144" t="s">
        <v>1742</v>
      </c>
      <c r="I1710" s="178">
        <v>42</v>
      </c>
      <c r="J1710" s="178">
        <v>72</v>
      </c>
    </row>
    <row r="1711" spans="1:10" x14ac:dyDescent="0.2">
      <c r="A1711" s="126">
        <v>1706</v>
      </c>
      <c r="B1711" s="36">
        <v>43313</v>
      </c>
      <c r="C1711" s="28" t="s">
        <v>1967</v>
      </c>
      <c r="D1711" s="17">
        <v>3.1</v>
      </c>
      <c r="E1711" s="28">
        <v>1E-3</v>
      </c>
      <c r="F1711" s="28">
        <v>2E-3</v>
      </c>
      <c r="G1711" s="144" t="s">
        <v>38</v>
      </c>
      <c r="H1711" s="144" t="s">
        <v>1742</v>
      </c>
      <c r="I1711" s="178">
        <v>42</v>
      </c>
      <c r="J1711" s="178">
        <v>74</v>
      </c>
    </row>
    <row r="1712" spans="1:10" x14ac:dyDescent="0.2">
      <c r="A1712" s="126">
        <v>1707</v>
      </c>
      <c r="B1712" s="36">
        <v>43313</v>
      </c>
      <c r="C1712" s="28" t="s">
        <v>1968</v>
      </c>
      <c r="D1712" s="17">
        <v>4.0999999999999996</v>
      </c>
      <c r="E1712" s="28">
        <v>1E-4</v>
      </c>
      <c r="F1712" s="28">
        <v>2E-3</v>
      </c>
      <c r="G1712" s="144" t="s">
        <v>38</v>
      </c>
      <c r="H1712" s="144" t="s">
        <v>1742</v>
      </c>
      <c r="I1712" s="178">
        <v>48</v>
      </c>
      <c r="J1712" s="178">
        <v>75</v>
      </c>
    </row>
    <row r="1713" spans="1:10" x14ac:dyDescent="0.2">
      <c r="A1713" s="126">
        <v>1708</v>
      </c>
      <c r="B1713" s="36">
        <v>43313</v>
      </c>
      <c r="C1713" s="28" t="s">
        <v>1969</v>
      </c>
      <c r="D1713" s="17">
        <v>2.1</v>
      </c>
      <c r="E1713" s="28" t="s">
        <v>45</v>
      </c>
      <c r="F1713" s="28">
        <v>2E-3</v>
      </c>
      <c r="G1713" s="144" t="s">
        <v>38</v>
      </c>
      <c r="H1713" s="144" t="s">
        <v>1742</v>
      </c>
      <c r="I1713" s="178">
        <v>43</v>
      </c>
      <c r="J1713" s="178">
        <v>73</v>
      </c>
    </row>
    <row r="1714" spans="1:10" x14ac:dyDescent="0.2">
      <c r="A1714" s="126">
        <v>1709</v>
      </c>
      <c r="B1714" s="36">
        <v>43313</v>
      </c>
      <c r="C1714" s="28" t="s">
        <v>1970</v>
      </c>
      <c r="D1714" s="17">
        <v>1.4</v>
      </c>
      <c r="E1714" s="28">
        <v>2.9999999999999997E-4</v>
      </c>
      <c r="F1714" s="28">
        <v>2E-3</v>
      </c>
      <c r="G1714" s="144" t="s">
        <v>38</v>
      </c>
      <c r="H1714" s="144" t="s">
        <v>1742</v>
      </c>
      <c r="I1714" s="178">
        <v>46</v>
      </c>
      <c r="J1714" s="178">
        <v>78</v>
      </c>
    </row>
    <row r="1715" spans="1:10" x14ac:dyDescent="0.2">
      <c r="A1715" s="126">
        <v>1710</v>
      </c>
      <c r="B1715" s="36">
        <v>43313</v>
      </c>
      <c r="C1715" s="28" t="s">
        <v>1971</v>
      </c>
      <c r="D1715" s="17">
        <v>2.4</v>
      </c>
      <c r="E1715" s="28">
        <v>2.9999999999999997E-4</v>
      </c>
      <c r="F1715" s="28">
        <v>2E-3</v>
      </c>
      <c r="G1715" s="144" t="s">
        <v>38</v>
      </c>
      <c r="H1715" s="144" t="s">
        <v>1742</v>
      </c>
      <c r="I1715" s="178">
        <v>43</v>
      </c>
      <c r="J1715" s="178">
        <v>75</v>
      </c>
    </row>
    <row r="1716" spans="1:10" x14ac:dyDescent="0.2">
      <c r="A1716" s="126">
        <v>1711</v>
      </c>
      <c r="B1716" s="36">
        <v>43313</v>
      </c>
      <c r="C1716" s="28" t="s">
        <v>1972</v>
      </c>
      <c r="D1716" s="17">
        <v>1.3</v>
      </c>
      <c r="E1716" s="28" t="s">
        <v>45</v>
      </c>
      <c r="F1716" s="28">
        <v>2E-3</v>
      </c>
      <c r="G1716" s="144" t="s">
        <v>38</v>
      </c>
      <c r="H1716" s="144" t="s">
        <v>1742</v>
      </c>
      <c r="I1716" s="178">
        <v>46</v>
      </c>
      <c r="J1716" s="178">
        <v>80</v>
      </c>
    </row>
    <row r="1717" spans="1:10" x14ac:dyDescent="0.2">
      <c r="A1717" s="126">
        <v>1712</v>
      </c>
      <c r="B1717" s="36">
        <v>43313</v>
      </c>
      <c r="C1717" s="28" t="s">
        <v>1973</v>
      </c>
      <c r="D1717" s="17">
        <v>1.2</v>
      </c>
      <c r="E1717" s="28" t="s">
        <v>45</v>
      </c>
      <c r="F1717" s="28">
        <v>2E-3</v>
      </c>
      <c r="G1717" s="144" t="s">
        <v>38</v>
      </c>
      <c r="H1717" s="144" t="s">
        <v>1742</v>
      </c>
      <c r="I1717" s="178">
        <v>43</v>
      </c>
      <c r="J1717" s="178">
        <v>78</v>
      </c>
    </row>
    <row r="1718" spans="1:10" x14ac:dyDescent="0.2">
      <c r="A1718" s="126">
        <v>1713</v>
      </c>
      <c r="B1718" s="36">
        <v>43313</v>
      </c>
      <c r="C1718" s="28" t="s">
        <v>1974</v>
      </c>
      <c r="D1718" s="17">
        <v>4.2</v>
      </c>
      <c r="E1718" s="28" t="s">
        <v>45</v>
      </c>
      <c r="F1718" s="28">
        <v>2E-3</v>
      </c>
      <c r="G1718" s="144" t="s">
        <v>38</v>
      </c>
      <c r="H1718" s="144" t="s">
        <v>1742</v>
      </c>
      <c r="I1718" s="178">
        <v>42</v>
      </c>
      <c r="J1718" s="178">
        <v>79</v>
      </c>
    </row>
    <row r="1719" spans="1:10" x14ac:dyDescent="0.2">
      <c r="A1719" s="126">
        <v>1714</v>
      </c>
      <c r="B1719" s="36">
        <v>43313</v>
      </c>
      <c r="C1719" s="28" t="s">
        <v>1975</v>
      </c>
      <c r="D1719" s="17">
        <v>3.2</v>
      </c>
      <c r="E1719" s="28">
        <v>2.0000000000000001E-4</v>
      </c>
      <c r="F1719" s="28">
        <v>2E-3</v>
      </c>
      <c r="G1719" s="144" t="s">
        <v>38</v>
      </c>
      <c r="H1719" s="144" t="s">
        <v>1742</v>
      </c>
      <c r="I1719" s="178">
        <v>39</v>
      </c>
      <c r="J1719" s="178">
        <v>77</v>
      </c>
    </row>
    <row r="1720" spans="1:10" x14ac:dyDescent="0.2">
      <c r="A1720" s="126">
        <v>1715</v>
      </c>
      <c r="B1720" s="36">
        <v>43314</v>
      </c>
      <c r="C1720" s="28" t="s">
        <v>1976</v>
      </c>
      <c r="D1720" s="17">
        <v>3.4</v>
      </c>
      <c r="E1720" s="28">
        <v>2.0000000000000001E-4</v>
      </c>
      <c r="F1720" s="28">
        <v>2E-3</v>
      </c>
      <c r="G1720" s="144" t="s">
        <v>38</v>
      </c>
      <c r="H1720" s="144" t="s">
        <v>1742</v>
      </c>
      <c r="I1720" s="178">
        <v>42</v>
      </c>
      <c r="J1720" s="178">
        <v>74</v>
      </c>
    </row>
    <row r="1721" spans="1:10" x14ac:dyDescent="0.2">
      <c r="A1721" s="126">
        <v>1716</v>
      </c>
      <c r="B1721" s="36">
        <v>43313</v>
      </c>
      <c r="C1721" s="28" t="s">
        <v>1977</v>
      </c>
      <c r="D1721" s="17">
        <v>4.4000000000000004</v>
      </c>
      <c r="E1721" s="28">
        <v>4.0000000000000002E-4</v>
      </c>
      <c r="F1721" s="28">
        <v>2E-3</v>
      </c>
      <c r="G1721" s="144" t="s">
        <v>38</v>
      </c>
      <c r="H1721" s="144" t="s">
        <v>1742</v>
      </c>
      <c r="I1721" s="178">
        <v>46</v>
      </c>
      <c r="J1721" s="178">
        <v>73</v>
      </c>
    </row>
    <row r="1722" spans="1:10" x14ac:dyDescent="0.2">
      <c r="A1722" s="126">
        <v>1717</v>
      </c>
      <c r="B1722" s="36">
        <v>43314</v>
      </c>
      <c r="C1722" s="28" t="s">
        <v>1978</v>
      </c>
      <c r="D1722" s="17">
        <v>2.2999999999999998</v>
      </c>
      <c r="E1722" s="28">
        <v>1.6000000000000001E-3</v>
      </c>
      <c r="F1722" s="28">
        <v>2E-3</v>
      </c>
      <c r="G1722" s="144" t="s">
        <v>38</v>
      </c>
      <c r="H1722" s="144" t="s">
        <v>1742</v>
      </c>
      <c r="I1722" s="178">
        <v>43</v>
      </c>
      <c r="J1722" s="178">
        <v>76</v>
      </c>
    </row>
    <row r="1723" spans="1:10" x14ac:dyDescent="0.2">
      <c r="A1723" s="126">
        <v>1718</v>
      </c>
      <c r="B1723" s="36">
        <v>43314</v>
      </c>
      <c r="C1723" s="28" t="s">
        <v>1979</v>
      </c>
      <c r="D1723" s="17">
        <v>5.0999999999999996</v>
      </c>
      <c r="E1723" s="28">
        <v>1E-4</v>
      </c>
      <c r="F1723" s="28">
        <v>2E-3</v>
      </c>
      <c r="G1723" s="144" t="s">
        <v>38</v>
      </c>
      <c r="H1723" s="144" t="s">
        <v>1742</v>
      </c>
      <c r="I1723" s="178">
        <v>42</v>
      </c>
      <c r="J1723" s="178">
        <v>77</v>
      </c>
    </row>
    <row r="1724" spans="1:10" x14ac:dyDescent="0.2">
      <c r="A1724" s="126">
        <v>1719</v>
      </c>
      <c r="B1724" s="36">
        <v>43314</v>
      </c>
      <c r="C1724" s="28" t="s">
        <v>1980</v>
      </c>
      <c r="D1724" s="17">
        <v>5.2</v>
      </c>
      <c r="E1724" s="28">
        <v>2.0000000000000001E-4</v>
      </c>
      <c r="F1724" s="28">
        <v>2E-3</v>
      </c>
      <c r="G1724" s="144" t="s">
        <v>38</v>
      </c>
      <c r="H1724" s="144" t="s">
        <v>1742</v>
      </c>
      <c r="I1724" s="178">
        <v>46</v>
      </c>
      <c r="J1724" s="178">
        <v>73</v>
      </c>
    </row>
    <row r="1725" spans="1:10" x14ac:dyDescent="0.2">
      <c r="A1725" s="126">
        <v>1720</v>
      </c>
      <c r="B1725" s="36">
        <v>43314</v>
      </c>
      <c r="C1725" s="28" t="s">
        <v>1981</v>
      </c>
      <c r="D1725" s="17">
        <v>2.2000000000000002</v>
      </c>
      <c r="E1725" s="28" t="s">
        <v>45</v>
      </c>
      <c r="F1725" s="28">
        <v>2E-3</v>
      </c>
      <c r="G1725" s="144" t="s">
        <v>53</v>
      </c>
      <c r="H1725" s="144" t="s">
        <v>1742</v>
      </c>
      <c r="I1725" s="178">
        <v>50</v>
      </c>
      <c r="J1725" s="178">
        <v>78</v>
      </c>
    </row>
    <row r="1726" spans="1:10" x14ac:dyDescent="0.2">
      <c r="A1726" s="126">
        <v>1721</v>
      </c>
      <c r="B1726" s="36">
        <v>43314</v>
      </c>
      <c r="C1726" s="28" t="s">
        <v>1982</v>
      </c>
      <c r="D1726" s="17">
        <v>5.3</v>
      </c>
      <c r="E1726" s="28">
        <v>5.0000000000000001E-4</v>
      </c>
      <c r="F1726" s="28">
        <v>2E-3</v>
      </c>
      <c r="G1726" s="144" t="s">
        <v>38</v>
      </c>
      <c r="H1726" s="144" t="s">
        <v>1742</v>
      </c>
      <c r="I1726" s="178">
        <v>46</v>
      </c>
      <c r="J1726" s="178">
        <v>78</v>
      </c>
    </row>
    <row r="1727" spans="1:10" x14ac:dyDescent="0.2">
      <c r="A1727" s="126">
        <v>1722</v>
      </c>
      <c r="B1727" s="36">
        <v>43314</v>
      </c>
      <c r="C1727" s="28" t="s">
        <v>1983</v>
      </c>
      <c r="D1727" s="17">
        <v>4.3</v>
      </c>
      <c r="E1727" s="28">
        <v>5.0000000000000001E-4</v>
      </c>
      <c r="F1727" s="28">
        <v>2E-3</v>
      </c>
      <c r="G1727" s="144" t="s">
        <v>38</v>
      </c>
      <c r="H1727" s="144" t="s">
        <v>1742</v>
      </c>
      <c r="I1727" s="178">
        <v>43</v>
      </c>
      <c r="J1727" s="178">
        <v>78</v>
      </c>
    </row>
    <row r="1728" spans="1:10" x14ac:dyDescent="0.2">
      <c r="A1728" s="126">
        <v>1723</v>
      </c>
      <c r="B1728" s="36">
        <v>43314</v>
      </c>
      <c r="C1728" s="28" t="s">
        <v>1984</v>
      </c>
      <c r="D1728" s="17">
        <v>4.2</v>
      </c>
      <c r="E1728" s="28" t="s">
        <v>45</v>
      </c>
      <c r="F1728" s="28">
        <v>2E-3</v>
      </c>
      <c r="G1728" s="144" t="s">
        <v>38</v>
      </c>
      <c r="H1728" s="144" t="s">
        <v>1742</v>
      </c>
      <c r="I1728" s="178">
        <v>46</v>
      </c>
      <c r="J1728" s="178">
        <v>75</v>
      </c>
    </row>
    <row r="1729" spans="1:10" x14ac:dyDescent="0.2">
      <c r="A1729" s="126">
        <v>1724</v>
      </c>
      <c r="B1729" s="36">
        <v>43314</v>
      </c>
      <c r="C1729" s="28" t="s">
        <v>1985</v>
      </c>
      <c r="D1729" s="17">
        <v>4.0999999999999996</v>
      </c>
      <c r="E1729" s="28">
        <v>1E-4</v>
      </c>
      <c r="F1729" s="28">
        <v>2E-3</v>
      </c>
      <c r="G1729" s="144" t="s">
        <v>38</v>
      </c>
      <c r="H1729" s="144" t="s">
        <v>1742</v>
      </c>
      <c r="I1729" s="178">
        <v>48</v>
      </c>
      <c r="J1729" s="178">
        <v>77</v>
      </c>
    </row>
    <row r="1730" spans="1:10" x14ac:dyDescent="0.2">
      <c r="A1730" s="126">
        <v>1725</v>
      </c>
      <c r="B1730" s="36">
        <v>43314</v>
      </c>
      <c r="C1730" s="28" t="s">
        <v>1986</v>
      </c>
      <c r="D1730" s="17">
        <v>4.4000000000000004</v>
      </c>
      <c r="E1730" s="28">
        <v>2.0000000000000001E-4</v>
      </c>
      <c r="F1730" s="28">
        <v>2E-3</v>
      </c>
      <c r="G1730" s="144" t="s">
        <v>38</v>
      </c>
      <c r="H1730" s="144" t="s">
        <v>1742</v>
      </c>
      <c r="I1730" s="178">
        <v>49</v>
      </c>
      <c r="J1730" s="178">
        <v>76</v>
      </c>
    </row>
    <row r="1731" spans="1:10" x14ac:dyDescent="0.2">
      <c r="A1731" s="126">
        <v>1726</v>
      </c>
      <c r="B1731" s="36">
        <v>43314</v>
      </c>
      <c r="C1731" s="28" t="s">
        <v>1987</v>
      </c>
      <c r="D1731" s="17">
        <v>3.3</v>
      </c>
      <c r="E1731" s="28">
        <v>2.9999999999999997E-4</v>
      </c>
      <c r="F1731" s="28">
        <v>2E-3</v>
      </c>
      <c r="G1731" s="144" t="s">
        <v>38</v>
      </c>
      <c r="H1731" s="144" t="s">
        <v>1742</v>
      </c>
      <c r="I1731" s="178">
        <v>48</v>
      </c>
      <c r="J1731" s="178">
        <v>77</v>
      </c>
    </row>
    <row r="1732" spans="1:10" x14ac:dyDescent="0.2">
      <c r="A1732" s="126">
        <v>1727</v>
      </c>
      <c r="B1732" s="36">
        <v>43314</v>
      </c>
      <c r="C1732" s="28" t="s">
        <v>1988</v>
      </c>
      <c r="D1732" s="17">
        <v>3.2</v>
      </c>
      <c r="E1732" s="28" t="s">
        <v>45</v>
      </c>
      <c r="F1732" s="28">
        <v>2E-3</v>
      </c>
      <c r="G1732" s="144" t="s">
        <v>38</v>
      </c>
      <c r="H1732" s="144" t="s">
        <v>1742</v>
      </c>
      <c r="I1732" s="178">
        <v>46</v>
      </c>
      <c r="J1732" s="178">
        <v>75</v>
      </c>
    </row>
    <row r="1733" spans="1:10" x14ac:dyDescent="0.2">
      <c r="A1733" s="126">
        <v>1728</v>
      </c>
      <c r="B1733" s="36">
        <v>43314</v>
      </c>
      <c r="C1733" s="28" t="s">
        <v>1989</v>
      </c>
      <c r="D1733" s="17">
        <v>3.1</v>
      </c>
      <c r="E1733" s="28" t="s">
        <v>45</v>
      </c>
      <c r="F1733" s="28">
        <v>2E-3</v>
      </c>
      <c r="G1733" s="144" t="s">
        <v>38</v>
      </c>
      <c r="H1733" s="144" t="s">
        <v>1742</v>
      </c>
      <c r="I1733" s="178">
        <v>49</v>
      </c>
      <c r="J1733" s="178">
        <v>77</v>
      </c>
    </row>
    <row r="1734" spans="1:10" x14ac:dyDescent="0.2">
      <c r="A1734" s="126">
        <v>1729</v>
      </c>
      <c r="B1734" s="36">
        <v>43314</v>
      </c>
      <c r="C1734" s="28" t="s">
        <v>1990</v>
      </c>
      <c r="D1734" s="17">
        <v>2.4</v>
      </c>
      <c r="E1734" s="28">
        <v>2.9999999999999997E-4</v>
      </c>
      <c r="F1734" s="28">
        <v>2E-3</v>
      </c>
      <c r="G1734" s="144" t="s">
        <v>38</v>
      </c>
      <c r="H1734" s="144" t="s">
        <v>1742</v>
      </c>
      <c r="I1734" s="178">
        <v>49</v>
      </c>
      <c r="J1734" s="178">
        <v>74</v>
      </c>
    </row>
    <row r="1735" spans="1:10" x14ac:dyDescent="0.2">
      <c r="A1735" s="126">
        <v>1730</v>
      </c>
      <c r="B1735" s="36">
        <v>43314</v>
      </c>
      <c r="C1735" s="28" t="s">
        <v>1991</v>
      </c>
      <c r="D1735" s="17">
        <v>2.1</v>
      </c>
      <c r="E1735" s="28">
        <v>1E-4</v>
      </c>
      <c r="F1735" s="28">
        <v>2E-3</v>
      </c>
      <c r="G1735" s="144" t="s">
        <v>38</v>
      </c>
      <c r="H1735" s="144" t="s">
        <v>1742</v>
      </c>
      <c r="I1735" s="178">
        <v>46</v>
      </c>
      <c r="J1735" s="178">
        <v>75</v>
      </c>
    </row>
    <row r="1736" spans="1:10" x14ac:dyDescent="0.2">
      <c r="A1736" s="126">
        <v>1731</v>
      </c>
      <c r="B1736" s="36">
        <v>43314</v>
      </c>
      <c r="C1736" s="28" t="s">
        <v>1992</v>
      </c>
      <c r="D1736" s="17">
        <v>2.2999999999999998</v>
      </c>
      <c r="E1736" s="28">
        <v>2.9999999999999997E-4</v>
      </c>
      <c r="F1736" s="28">
        <v>2E-3</v>
      </c>
      <c r="G1736" s="144" t="s">
        <v>38</v>
      </c>
      <c r="H1736" s="144" t="s">
        <v>1742</v>
      </c>
      <c r="I1736" s="178">
        <v>46</v>
      </c>
      <c r="J1736" s="178">
        <v>75</v>
      </c>
    </row>
    <row r="1737" spans="1:10" x14ac:dyDescent="0.2">
      <c r="A1737" s="126">
        <v>1732</v>
      </c>
      <c r="B1737" s="36">
        <v>43314</v>
      </c>
      <c r="C1737" s="28" t="s">
        <v>1993</v>
      </c>
      <c r="D1737" s="17">
        <v>2.2000000000000002</v>
      </c>
      <c r="E1737" s="28">
        <v>2.0000000000000001E-4</v>
      </c>
      <c r="F1737" s="28">
        <v>2E-3</v>
      </c>
      <c r="G1737" s="144" t="s">
        <v>38</v>
      </c>
      <c r="H1737" s="144" t="s">
        <v>1742</v>
      </c>
      <c r="I1737" s="178">
        <v>48</v>
      </c>
      <c r="J1737" s="178">
        <v>75</v>
      </c>
    </row>
    <row r="1738" spans="1:10" x14ac:dyDescent="0.2">
      <c r="A1738" s="126">
        <v>1733</v>
      </c>
      <c r="B1738" s="36">
        <v>43314</v>
      </c>
      <c r="C1738" s="28" t="s">
        <v>1994</v>
      </c>
      <c r="D1738" s="17">
        <v>1.4</v>
      </c>
      <c r="E1738" s="28">
        <v>1E-4</v>
      </c>
      <c r="F1738" s="28">
        <v>2E-3</v>
      </c>
      <c r="G1738" s="144" t="s">
        <v>38</v>
      </c>
      <c r="H1738" s="144" t="s">
        <v>1742</v>
      </c>
      <c r="I1738" s="178">
        <v>43</v>
      </c>
      <c r="J1738" s="178">
        <v>76</v>
      </c>
    </row>
    <row r="1739" spans="1:10" x14ac:dyDescent="0.2">
      <c r="A1739" s="126">
        <v>1734</v>
      </c>
      <c r="B1739" s="36">
        <v>43314</v>
      </c>
      <c r="C1739" s="28" t="s">
        <v>1995</v>
      </c>
      <c r="D1739" s="17">
        <v>1.2</v>
      </c>
      <c r="E1739" s="28" t="s">
        <v>45</v>
      </c>
      <c r="F1739" s="28">
        <v>2E-3</v>
      </c>
      <c r="G1739" s="144" t="s">
        <v>38</v>
      </c>
      <c r="H1739" s="144" t="s">
        <v>1742</v>
      </c>
      <c r="I1739" s="178">
        <v>50</v>
      </c>
      <c r="J1739" s="178">
        <v>78</v>
      </c>
    </row>
    <row r="1740" spans="1:10" x14ac:dyDescent="0.2">
      <c r="A1740" s="126">
        <v>1735</v>
      </c>
      <c r="B1740" s="36">
        <v>43314</v>
      </c>
      <c r="C1740" s="28" t="s">
        <v>1996</v>
      </c>
      <c r="D1740" s="17">
        <v>1.1000000000000001</v>
      </c>
      <c r="E1740" s="28">
        <v>2.0000000000000001E-4</v>
      </c>
      <c r="F1740" s="28">
        <v>2E-3</v>
      </c>
      <c r="G1740" s="144" t="s">
        <v>38</v>
      </c>
      <c r="H1740" s="144" t="s">
        <v>1742</v>
      </c>
      <c r="I1740" s="178">
        <v>49</v>
      </c>
      <c r="J1740" s="178">
        <v>77</v>
      </c>
    </row>
    <row r="1741" spans="1:10" x14ac:dyDescent="0.2">
      <c r="A1741" s="126">
        <v>1736</v>
      </c>
      <c r="B1741" s="36">
        <v>43314</v>
      </c>
      <c r="C1741" s="28" t="s">
        <v>1997</v>
      </c>
      <c r="D1741" s="17">
        <v>3.4</v>
      </c>
      <c r="E1741" s="28">
        <v>4.0000000000000002E-4</v>
      </c>
      <c r="F1741" s="28">
        <v>2E-3</v>
      </c>
      <c r="G1741" s="144" t="s">
        <v>38</v>
      </c>
      <c r="H1741" s="144" t="s">
        <v>1742</v>
      </c>
      <c r="I1741" s="178">
        <v>46</v>
      </c>
      <c r="J1741" s="178">
        <v>75</v>
      </c>
    </row>
    <row r="1742" spans="1:10" x14ac:dyDescent="0.2">
      <c r="A1742" s="126">
        <v>1737</v>
      </c>
      <c r="B1742" s="36">
        <v>43315</v>
      </c>
      <c r="C1742" s="28" t="s">
        <v>1998</v>
      </c>
      <c r="D1742" s="17">
        <v>2.4</v>
      </c>
      <c r="E1742" s="28">
        <v>2.9999999999999997E-4</v>
      </c>
      <c r="F1742" s="28">
        <v>2E-3</v>
      </c>
      <c r="G1742" s="144" t="s">
        <v>38</v>
      </c>
      <c r="H1742" s="144" t="s">
        <v>1742</v>
      </c>
      <c r="I1742" s="178">
        <v>46</v>
      </c>
      <c r="J1742" s="178">
        <v>80</v>
      </c>
    </row>
    <row r="1743" spans="1:10" x14ac:dyDescent="0.2">
      <c r="A1743" s="126">
        <v>1738</v>
      </c>
      <c r="B1743" s="36">
        <v>43315</v>
      </c>
      <c r="C1743" s="28" t="s">
        <v>1999</v>
      </c>
      <c r="D1743" s="17">
        <v>1.3</v>
      </c>
      <c r="E1743" s="28" t="s">
        <v>45</v>
      </c>
      <c r="F1743" s="28">
        <v>2E-3</v>
      </c>
      <c r="G1743" s="144" t="s">
        <v>38</v>
      </c>
      <c r="H1743" s="144" t="s">
        <v>1742</v>
      </c>
      <c r="I1743" s="28">
        <v>46</v>
      </c>
      <c r="J1743" s="28">
        <v>78</v>
      </c>
    </row>
    <row r="1744" spans="1:10" x14ac:dyDescent="0.2">
      <c r="A1744" s="126">
        <v>1739</v>
      </c>
      <c r="B1744" s="36">
        <v>43315</v>
      </c>
      <c r="C1744" s="28" t="s">
        <v>2000</v>
      </c>
      <c r="D1744" s="17">
        <v>3.3</v>
      </c>
      <c r="E1744" s="28" t="s">
        <v>45</v>
      </c>
      <c r="F1744" s="28">
        <v>2E-3</v>
      </c>
      <c r="G1744" s="144" t="s">
        <v>53</v>
      </c>
      <c r="H1744" s="144" t="s">
        <v>1742</v>
      </c>
      <c r="I1744" s="28">
        <v>48</v>
      </c>
      <c r="J1744" s="28">
        <v>77</v>
      </c>
    </row>
    <row r="1745" spans="1:10" x14ac:dyDescent="0.2">
      <c r="A1745" s="126">
        <v>1740</v>
      </c>
      <c r="B1745" s="36">
        <v>43315</v>
      </c>
      <c r="C1745" s="28" t="s">
        <v>2001</v>
      </c>
      <c r="D1745" s="17">
        <v>4.0999999999999996</v>
      </c>
      <c r="E1745" s="28">
        <v>5.0000000000000001E-4</v>
      </c>
      <c r="F1745" s="28">
        <v>2E-3</v>
      </c>
      <c r="G1745" s="144" t="s">
        <v>38</v>
      </c>
      <c r="H1745" s="144" t="s">
        <v>1742</v>
      </c>
      <c r="I1745" s="28">
        <v>48</v>
      </c>
      <c r="J1745" s="28">
        <v>77</v>
      </c>
    </row>
    <row r="1746" spans="1:10" x14ac:dyDescent="0.2">
      <c r="A1746" s="126">
        <v>1741</v>
      </c>
      <c r="B1746" s="36">
        <v>43315</v>
      </c>
      <c r="C1746" s="28" t="s">
        <v>2002</v>
      </c>
      <c r="D1746" s="17">
        <v>4.2</v>
      </c>
      <c r="E1746" s="28">
        <v>2.0000000000000001E-4</v>
      </c>
      <c r="F1746" s="28">
        <v>2E-3</v>
      </c>
      <c r="G1746" s="144" t="s">
        <v>38</v>
      </c>
      <c r="H1746" s="144" t="s">
        <v>1742</v>
      </c>
      <c r="I1746" s="28">
        <v>49</v>
      </c>
      <c r="J1746" s="28">
        <v>74</v>
      </c>
    </row>
    <row r="1747" spans="1:10" x14ac:dyDescent="0.2">
      <c r="A1747" s="126">
        <v>1742</v>
      </c>
      <c r="B1747" s="36">
        <v>43318</v>
      </c>
      <c r="C1747" s="28" t="s">
        <v>2003</v>
      </c>
      <c r="D1747" s="17">
        <v>3.2</v>
      </c>
      <c r="E1747" s="28">
        <v>2.0000000000000001E-4</v>
      </c>
      <c r="F1747" s="28">
        <v>2E-3</v>
      </c>
      <c r="G1747" s="144" t="s">
        <v>53</v>
      </c>
      <c r="H1747" s="144" t="s">
        <v>1742</v>
      </c>
      <c r="I1747" s="28">
        <v>49</v>
      </c>
      <c r="J1747" s="28">
        <v>76</v>
      </c>
    </row>
    <row r="1748" spans="1:10" x14ac:dyDescent="0.2">
      <c r="A1748" s="126">
        <v>1743</v>
      </c>
      <c r="B1748" s="36">
        <v>43315</v>
      </c>
      <c r="C1748" s="28" t="s">
        <v>2004</v>
      </c>
      <c r="D1748" s="17">
        <v>4.4000000000000004</v>
      </c>
      <c r="E1748" s="28">
        <v>1E-4</v>
      </c>
      <c r="F1748" s="28">
        <v>2E-3</v>
      </c>
      <c r="G1748" s="144" t="s">
        <v>38</v>
      </c>
      <c r="H1748" s="144" t="s">
        <v>1742</v>
      </c>
      <c r="I1748" s="28">
        <v>43</v>
      </c>
      <c r="J1748" s="28">
        <v>78</v>
      </c>
    </row>
    <row r="1749" spans="1:10" x14ac:dyDescent="0.2">
      <c r="A1749" s="126">
        <v>1744</v>
      </c>
      <c r="B1749" s="36">
        <v>43315</v>
      </c>
      <c r="C1749" s="28" t="s">
        <v>2005</v>
      </c>
      <c r="D1749" s="17">
        <v>3.1</v>
      </c>
      <c r="E1749" s="28">
        <v>5.9999999999999995E-4</v>
      </c>
      <c r="F1749" s="28">
        <v>2E-3</v>
      </c>
      <c r="G1749" s="144" t="s">
        <v>53</v>
      </c>
      <c r="H1749" s="144" t="s">
        <v>1742</v>
      </c>
      <c r="I1749" s="28">
        <v>48</v>
      </c>
      <c r="J1749" s="28">
        <v>77</v>
      </c>
    </row>
    <row r="1750" spans="1:10" x14ac:dyDescent="0.2">
      <c r="A1750" s="126">
        <v>1745</v>
      </c>
      <c r="B1750" s="36">
        <v>43318</v>
      </c>
      <c r="C1750" s="28" t="s">
        <v>2006</v>
      </c>
      <c r="D1750" s="17">
        <v>2.2000000000000002</v>
      </c>
      <c r="E1750" s="28">
        <v>2.9999999999999997E-4</v>
      </c>
      <c r="F1750" s="28">
        <v>2E-3</v>
      </c>
      <c r="G1750" s="144" t="s">
        <v>53</v>
      </c>
      <c r="H1750" s="144" t="s">
        <v>1742</v>
      </c>
      <c r="I1750" s="28">
        <v>48</v>
      </c>
      <c r="J1750" s="28">
        <v>72</v>
      </c>
    </row>
    <row r="1751" spans="1:10" x14ac:dyDescent="0.2">
      <c r="A1751" s="126">
        <v>1746</v>
      </c>
      <c r="B1751" s="36">
        <v>43315</v>
      </c>
      <c r="C1751" s="28" t="s">
        <v>2007</v>
      </c>
      <c r="D1751" s="17">
        <v>1.4</v>
      </c>
      <c r="E1751" s="28">
        <v>8.0000000000000004E-4</v>
      </c>
      <c r="F1751" s="28">
        <v>2E-3</v>
      </c>
      <c r="G1751" s="144" t="s">
        <v>38</v>
      </c>
      <c r="H1751" s="144" t="s">
        <v>1742</v>
      </c>
      <c r="I1751" s="28">
        <v>43</v>
      </c>
      <c r="J1751" s="28">
        <v>78</v>
      </c>
    </row>
    <row r="1752" spans="1:10" x14ac:dyDescent="0.2">
      <c r="A1752" s="126">
        <v>1747</v>
      </c>
      <c r="B1752" s="36">
        <v>43315</v>
      </c>
      <c r="C1752" s="28" t="s">
        <v>2008</v>
      </c>
      <c r="D1752" s="17">
        <v>2.1</v>
      </c>
      <c r="E1752" s="28" t="s">
        <v>45</v>
      </c>
      <c r="F1752" s="28">
        <v>2E-3</v>
      </c>
      <c r="G1752" s="144" t="s">
        <v>38</v>
      </c>
      <c r="H1752" s="144" t="s">
        <v>1742</v>
      </c>
      <c r="I1752" s="28">
        <v>49</v>
      </c>
      <c r="J1752" s="28">
        <v>76</v>
      </c>
    </row>
    <row r="1753" spans="1:10" x14ac:dyDescent="0.2">
      <c r="A1753" s="126">
        <v>1748</v>
      </c>
      <c r="B1753" s="36">
        <v>43315</v>
      </c>
      <c r="C1753" s="28" t="s">
        <v>2009</v>
      </c>
      <c r="D1753" s="17">
        <v>1.3</v>
      </c>
      <c r="E1753" s="28" t="s">
        <v>45</v>
      </c>
      <c r="F1753" s="28">
        <v>2E-3</v>
      </c>
      <c r="G1753" s="144" t="s">
        <v>38</v>
      </c>
      <c r="H1753" s="144" t="s">
        <v>1742</v>
      </c>
      <c r="I1753" s="28">
        <v>39</v>
      </c>
      <c r="J1753" s="28">
        <v>72</v>
      </c>
    </row>
    <row r="1754" spans="1:10" x14ac:dyDescent="0.2">
      <c r="A1754" s="126">
        <v>1749</v>
      </c>
      <c r="B1754" s="36">
        <v>43316</v>
      </c>
      <c r="C1754" s="28" t="s">
        <v>2010</v>
      </c>
      <c r="D1754" s="17">
        <v>4.4000000000000004</v>
      </c>
      <c r="E1754" s="28">
        <v>2.0000000000000001E-4</v>
      </c>
      <c r="F1754" s="28">
        <v>2E-3</v>
      </c>
      <c r="G1754" s="144" t="s">
        <v>38</v>
      </c>
      <c r="H1754" s="144" t="s">
        <v>1742</v>
      </c>
      <c r="I1754" s="28">
        <v>46</v>
      </c>
      <c r="J1754" s="28">
        <v>75</v>
      </c>
    </row>
    <row r="1755" spans="1:10" x14ac:dyDescent="0.2">
      <c r="A1755" s="126">
        <v>1750</v>
      </c>
      <c r="B1755" s="36">
        <v>43316</v>
      </c>
      <c r="C1755" s="28" t="s">
        <v>2011</v>
      </c>
      <c r="D1755" s="17">
        <v>3.4</v>
      </c>
      <c r="E1755" s="28">
        <v>4.0000000000000002E-4</v>
      </c>
      <c r="F1755" s="28">
        <v>2E-3</v>
      </c>
      <c r="G1755" s="144" t="s">
        <v>38</v>
      </c>
      <c r="H1755" s="144" t="s">
        <v>1742</v>
      </c>
      <c r="I1755" s="28">
        <v>46</v>
      </c>
      <c r="J1755" s="28">
        <v>78</v>
      </c>
    </row>
    <row r="1756" spans="1:10" x14ac:dyDescent="0.2">
      <c r="A1756" s="126">
        <v>1751</v>
      </c>
      <c r="B1756" s="36">
        <v>43316</v>
      </c>
      <c r="C1756" s="28" t="s">
        <v>2012</v>
      </c>
      <c r="D1756" s="17">
        <v>4.2</v>
      </c>
      <c r="E1756" s="28" t="s">
        <v>45</v>
      </c>
      <c r="F1756" s="28">
        <v>2E-3</v>
      </c>
      <c r="G1756" s="144" t="s">
        <v>38</v>
      </c>
      <c r="H1756" s="144" t="s">
        <v>1742</v>
      </c>
      <c r="I1756" s="28">
        <v>48</v>
      </c>
      <c r="J1756" s="28">
        <v>72</v>
      </c>
    </row>
    <row r="1757" spans="1:10" x14ac:dyDescent="0.2">
      <c r="A1757" s="126">
        <v>1752</v>
      </c>
      <c r="B1757" s="36">
        <v>43316</v>
      </c>
      <c r="C1757" s="28" t="s">
        <v>2013</v>
      </c>
      <c r="D1757" s="17">
        <v>4.0999999999999996</v>
      </c>
      <c r="E1757" s="28" t="s">
        <v>45</v>
      </c>
      <c r="F1757" s="28">
        <v>2E-3</v>
      </c>
      <c r="G1757" s="144" t="s">
        <v>38</v>
      </c>
      <c r="H1757" s="144" t="s">
        <v>1742</v>
      </c>
      <c r="I1757" s="28">
        <v>46</v>
      </c>
      <c r="J1757" s="28">
        <v>75</v>
      </c>
    </row>
    <row r="1758" spans="1:10" x14ac:dyDescent="0.2">
      <c r="A1758" s="126">
        <v>1753</v>
      </c>
      <c r="B1758" s="36">
        <v>43318</v>
      </c>
      <c r="C1758" s="28" t="s">
        <v>2014</v>
      </c>
      <c r="D1758" s="17">
        <v>3.1</v>
      </c>
      <c r="E1758" s="28">
        <v>4.0000000000000002E-4</v>
      </c>
      <c r="F1758" s="28">
        <v>2E-3</v>
      </c>
      <c r="G1758" s="144" t="s">
        <v>38</v>
      </c>
      <c r="H1758" s="144" t="s">
        <v>1742</v>
      </c>
      <c r="I1758" s="28">
        <v>49</v>
      </c>
      <c r="J1758" s="28">
        <v>76</v>
      </c>
    </row>
    <row r="1759" spans="1:10" x14ac:dyDescent="0.2">
      <c r="A1759" s="126">
        <v>1754</v>
      </c>
      <c r="B1759" s="36">
        <v>43316</v>
      </c>
      <c r="C1759" s="28" t="s">
        <v>2015</v>
      </c>
      <c r="D1759" s="17">
        <v>4.3</v>
      </c>
      <c r="E1759" s="28">
        <v>4.0000000000000002E-4</v>
      </c>
      <c r="F1759" s="28">
        <v>2E-3</v>
      </c>
      <c r="G1759" s="144" t="s">
        <v>53</v>
      </c>
      <c r="H1759" s="144" t="s">
        <v>1742</v>
      </c>
      <c r="I1759" s="28">
        <v>48</v>
      </c>
      <c r="J1759" s="28">
        <v>72</v>
      </c>
    </row>
    <row r="1760" spans="1:10" x14ac:dyDescent="0.2">
      <c r="A1760" s="126">
        <v>1755</v>
      </c>
      <c r="B1760" s="36">
        <v>43316</v>
      </c>
      <c r="C1760" s="28" t="s">
        <v>2016</v>
      </c>
      <c r="D1760" s="17">
        <v>5.2</v>
      </c>
      <c r="E1760" s="28" t="s">
        <v>45</v>
      </c>
      <c r="F1760" s="28">
        <v>2E-3</v>
      </c>
      <c r="G1760" s="144" t="s">
        <v>38</v>
      </c>
      <c r="H1760" s="144" t="s">
        <v>1742</v>
      </c>
      <c r="I1760" s="28">
        <v>48</v>
      </c>
      <c r="J1760" s="28">
        <v>72</v>
      </c>
    </row>
    <row r="1761" spans="1:10" x14ac:dyDescent="0.2">
      <c r="A1761" s="126">
        <v>1756</v>
      </c>
      <c r="B1761" s="36">
        <v>43316</v>
      </c>
      <c r="C1761" s="28" t="s">
        <v>2017</v>
      </c>
      <c r="D1761" s="17">
        <v>5.0999999999999996</v>
      </c>
      <c r="E1761" s="28">
        <v>2.0000000000000001E-4</v>
      </c>
      <c r="F1761" s="28">
        <v>2E-3</v>
      </c>
      <c r="G1761" s="144" t="s">
        <v>53</v>
      </c>
      <c r="H1761" s="144" t="s">
        <v>1742</v>
      </c>
      <c r="I1761" s="28">
        <v>46</v>
      </c>
      <c r="J1761" s="28">
        <v>75</v>
      </c>
    </row>
    <row r="1762" spans="1:10" x14ac:dyDescent="0.2">
      <c r="A1762" s="126">
        <v>1757</v>
      </c>
      <c r="B1762" s="36">
        <v>43316</v>
      </c>
      <c r="C1762" s="28" t="s">
        <v>2018</v>
      </c>
      <c r="D1762" s="17">
        <v>5.3</v>
      </c>
      <c r="E1762" s="28">
        <v>2.9999999999999997E-4</v>
      </c>
      <c r="F1762" s="28">
        <v>2E-3</v>
      </c>
      <c r="G1762" s="144" t="s">
        <v>38</v>
      </c>
      <c r="H1762" s="144" t="s">
        <v>1742</v>
      </c>
      <c r="I1762" s="28">
        <v>46</v>
      </c>
      <c r="J1762" s="28">
        <v>75</v>
      </c>
    </row>
    <row r="1763" spans="1:10" x14ac:dyDescent="0.2">
      <c r="A1763" s="126">
        <v>1758</v>
      </c>
      <c r="B1763" s="36">
        <v>43318</v>
      </c>
      <c r="C1763" s="28" t="s">
        <v>2019</v>
      </c>
      <c r="D1763" s="17">
        <v>2.1</v>
      </c>
      <c r="E1763" s="28">
        <v>2.9999999999999997E-4</v>
      </c>
      <c r="F1763" s="28">
        <v>2E-3</v>
      </c>
      <c r="G1763" s="144" t="s">
        <v>38</v>
      </c>
      <c r="H1763" s="144" t="s">
        <v>1742</v>
      </c>
      <c r="I1763" s="28">
        <v>46</v>
      </c>
      <c r="J1763" s="28">
        <v>75</v>
      </c>
    </row>
    <row r="1764" spans="1:10" x14ac:dyDescent="0.2">
      <c r="A1764" s="126">
        <v>1759</v>
      </c>
      <c r="B1764" s="36">
        <v>43318</v>
      </c>
      <c r="C1764" s="28" t="s">
        <v>2020</v>
      </c>
      <c r="D1764" s="17">
        <v>1.4</v>
      </c>
      <c r="E1764" s="28" t="s">
        <v>45</v>
      </c>
      <c r="F1764" s="28">
        <v>2E-3</v>
      </c>
      <c r="G1764" s="144" t="s">
        <v>38</v>
      </c>
      <c r="H1764" s="144" t="s">
        <v>1742</v>
      </c>
      <c r="I1764" s="28">
        <v>46</v>
      </c>
      <c r="J1764" s="28">
        <v>73</v>
      </c>
    </row>
    <row r="1765" spans="1:10" x14ac:dyDescent="0.2">
      <c r="A1765" s="126">
        <v>1760</v>
      </c>
      <c r="B1765" s="36">
        <v>43318</v>
      </c>
      <c r="C1765" s="28" t="s">
        <v>2021</v>
      </c>
      <c r="D1765" s="17">
        <v>1.1000000000000001</v>
      </c>
      <c r="E1765" s="28">
        <v>1E-4</v>
      </c>
      <c r="F1765" s="28">
        <v>2E-3</v>
      </c>
      <c r="G1765" s="144" t="s">
        <v>38</v>
      </c>
      <c r="H1765" s="144" t="s">
        <v>1742</v>
      </c>
      <c r="I1765" s="28">
        <v>46</v>
      </c>
      <c r="J1765" s="28">
        <v>72</v>
      </c>
    </row>
    <row r="1766" spans="1:10" x14ac:dyDescent="0.2">
      <c r="A1766" s="126">
        <v>1761</v>
      </c>
      <c r="B1766" s="36">
        <v>43318</v>
      </c>
      <c r="C1766" s="28" t="s">
        <v>2022</v>
      </c>
      <c r="D1766" s="17">
        <v>2.4</v>
      </c>
      <c r="E1766" s="28">
        <v>2.9999999999999997E-4</v>
      </c>
      <c r="F1766" s="28">
        <v>2E-3</v>
      </c>
      <c r="G1766" s="144" t="s">
        <v>38</v>
      </c>
      <c r="H1766" s="144" t="s">
        <v>1742</v>
      </c>
      <c r="I1766" s="28">
        <v>48</v>
      </c>
      <c r="J1766" s="28">
        <v>75</v>
      </c>
    </row>
    <row r="1767" spans="1:10" x14ac:dyDescent="0.2">
      <c r="A1767" s="126">
        <v>1762</v>
      </c>
      <c r="B1767" s="36">
        <v>43318</v>
      </c>
      <c r="C1767" s="28" t="s">
        <v>2023</v>
      </c>
      <c r="D1767" s="17">
        <v>3.3</v>
      </c>
      <c r="E1767" s="28" t="s">
        <v>45</v>
      </c>
      <c r="F1767" s="28">
        <v>2E-3</v>
      </c>
      <c r="G1767" s="144" t="s">
        <v>38</v>
      </c>
      <c r="H1767" s="144" t="s">
        <v>1742</v>
      </c>
      <c r="I1767" s="28">
        <v>43</v>
      </c>
      <c r="J1767" s="28">
        <v>76</v>
      </c>
    </row>
    <row r="1768" spans="1:10" x14ac:dyDescent="0.2">
      <c r="A1768" s="126">
        <v>1763</v>
      </c>
      <c r="B1768" s="36">
        <v>43318</v>
      </c>
      <c r="C1768" s="28" t="s">
        <v>2024</v>
      </c>
      <c r="D1768" s="17">
        <v>2.2000000000000002</v>
      </c>
      <c r="E1768" s="28" t="s">
        <v>45</v>
      </c>
      <c r="F1768" s="28">
        <v>2E-3</v>
      </c>
      <c r="G1768" s="144" t="s">
        <v>38</v>
      </c>
      <c r="H1768" s="144" t="s">
        <v>1742</v>
      </c>
      <c r="I1768" s="28">
        <v>48</v>
      </c>
      <c r="J1768" s="28">
        <v>77</v>
      </c>
    </row>
    <row r="1769" spans="1:10" x14ac:dyDescent="0.2">
      <c r="A1769" s="126">
        <v>1764</v>
      </c>
      <c r="B1769" s="36">
        <v>43318</v>
      </c>
      <c r="C1769" s="28" t="s">
        <v>2025</v>
      </c>
      <c r="D1769" s="17">
        <v>3.4</v>
      </c>
      <c r="E1769" s="28">
        <v>8.0000000000000004E-4</v>
      </c>
      <c r="F1769" s="28">
        <v>2E-3</v>
      </c>
      <c r="G1769" s="144" t="s">
        <v>38</v>
      </c>
      <c r="H1769" s="144" t="s">
        <v>1742</v>
      </c>
      <c r="I1769" s="28">
        <v>43</v>
      </c>
      <c r="J1769" s="28">
        <v>75</v>
      </c>
    </row>
    <row r="1770" spans="1:10" x14ac:dyDescent="0.2">
      <c r="A1770" s="126">
        <v>1765</v>
      </c>
      <c r="B1770" s="36">
        <v>43318</v>
      </c>
      <c r="C1770" s="28" t="s">
        <v>2026</v>
      </c>
      <c r="D1770" s="17">
        <v>4.0999999999999996</v>
      </c>
      <c r="E1770" s="28">
        <v>2.0000000000000001E-4</v>
      </c>
      <c r="F1770" s="28">
        <v>2E-3</v>
      </c>
      <c r="G1770" s="144" t="s">
        <v>38</v>
      </c>
      <c r="H1770" s="144" t="s">
        <v>1742</v>
      </c>
      <c r="I1770" s="28">
        <v>43</v>
      </c>
      <c r="J1770" s="28">
        <v>78</v>
      </c>
    </row>
    <row r="1771" spans="1:10" x14ac:dyDescent="0.2">
      <c r="A1771" s="126">
        <v>1766</v>
      </c>
      <c r="B1771" s="36">
        <v>43318</v>
      </c>
      <c r="C1771" s="28" t="s">
        <v>2027</v>
      </c>
      <c r="D1771" s="17">
        <v>4.2</v>
      </c>
      <c r="E1771" s="28">
        <v>4.0000000000000002E-4</v>
      </c>
      <c r="F1771" s="28">
        <v>2E-3</v>
      </c>
      <c r="G1771" s="144" t="s">
        <v>38</v>
      </c>
      <c r="H1771" s="144" t="s">
        <v>1742</v>
      </c>
      <c r="I1771" s="28">
        <v>42</v>
      </c>
      <c r="J1771" s="28">
        <v>76</v>
      </c>
    </row>
    <row r="1772" spans="1:10" x14ac:dyDescent="0.2">
      <c r="A1772" s="126">
        <v>1767</v>
      </c>
      <c r="B1772" s="36">
        <v>43318</v>
      </c>
      <c r="C1772" s="28" t="s">
        <v>2028</v>
      </c>
      <c r="D1772" s="17">
        <v>4.4000000000000004</v>
      </c>
      <c r="E1772" s="28">
        <v>4.0000000000000002E-4</v>
      </c>
      <c r="F1772" s="28">
        <v>2E-3</v>
      </c>
      <c r="G1772" s="144" t="s">
        <v>38</v>
      </c>
      <c r="H1772" s="144" t="s">
        <v>1742</v>
      </c>
      <c r="I1772" s="28">
        <v>39</v>
      </c>
      <c r="J1772" s="28">
        <v>77</v>
      </c>
    </row>
    <row r="1773" spans="1:10" x14ac:dyDescent="0.2">
      <c r="A1773" s="126">
        <v>1768</v>
      </c>
      <c r="B1773" s="36">
        <v>43319</v>
      </c>
      <c r="C1773" s="28" t="s">
        <v>2029</v>
      </c>
      <c r="D1773" s="17">
        <v>2.2999999999999998</v>
      </c>
      <c r="E1773" s="28">
        <v>1.1000000000000001E-3</v>
      </c>
      <c r="F1773" s="28">
        <v>2E-3</v>
      </c>
      <c r="G1773" s="144" t="s">
        <v>38</v>
      </c>
      <c r="H1773" s="144" t="s">
        <v>1742</v>
      </c>
      <c r="I1773" s="28">
        <v>48</v>
      </c>
      <c r="J1773" s="28">
        <v>78</v>
      </c>
    </row>
    <row r="1774" spans="1:10" x14ac:dyDescent="0.2">
      <c r="A1774" s="126">
        <v>1769</v>
      </c>
      <c r="B1774" s="36">
        <v>43319</v>
      </c>
      <c r="C1774" s="28" t="s">
        <v>2030</v>
      </c>
      <c r="D1774" s="17">
        <v>4.3</v>
      </c>
      <c r="E1774" s="28">
        <v>4.0000000000000002E-4</v>
      </c>
      <c r="F1774" s="28">
        <v>2E-3</v>
      </c>
      <c r="G1774" s="144" t="s">
        <v>38</v>
      </c>
      <c r="H1774" s="144" t="s">
        <v>1742</v>
      </c>
      <c r="I1774" s="28">
        <v>48</v>
      </c>
      <c r="J1774" s="28">
        <v>75</v>
      </c>
    </row>
    <row r="1775" spans="1:10" x14ac:dyDescent="0.2">
      <c r="A1775" s="126">
        <v>1770</v>
      </c>
      <c r="B1775" s="36">
        <v>43319</v>
      </c>
      <c r="C1775" s="28" t="s">
        <v>2032</v>
      </c>
      <c r="D1775" s="17">
        <v>5.0999999999999996</v>
      </c>
      <c r="E1775" s="28">
        <v>6.9999999999999999E-4</v>
      </c>
      <c r="F1775" s="28">
        <v>2E-3</v>
      </c>
      <c r="G1775" s="144" t="s">
        <v>38</v>
      </c>
      <c r="H1775" s="144" t="s">
        <v>1742</v>
      </c>
      <c r="I1775" s="28">
        <v>46</v>
      </c>
      <c r="J1775" s="28">
        <v>75</v>
      </c>
    </row>
    <row r="1776" spans="1:10" x14ac:dyDescent="0.2">
      <c r="A1776" s="126">
        <v>1771</v>
      </c>
      <c r="B1776" s="36">
        <v>43318</v>
      </c>
      <c r="C1776" s="28" t="s">
        <v>2033</v>
      </c>
      <c r="D1776" s="17">
        <v>3.2</v>
      </c>
      <c r="E1776" s="28" t="s">
        <v>45</v>
      </c>
      <c r="F1776" s="28">
        <v>2E-3</v>
      </c>
      <c r="G1776" s="144" t="s">
        <v>38</v>
      </c>
      <c r="H1776" s="144" t="s">
        <v>1742</v>
      </c>
      <c r="I1776" s="28">
        <v>42</v>
      </c>
      <c r="J1776" s="28">
        <v>77</v>
      </c>
    </row>
    <row r="1777" spans="1:10" x14ac:dyDescent="0.2">
      <c r="A1777" s="126">
        <v>1772</v>
      </c>
      <c r="B1777" s="36">
        <v>43319</v>
      </c>
      <c r="C1777" s="28" t="s">
        <v>2034</v>
      </c>
      <c r="D1777" s="17">
        <v>2.1</v>
      </c>
      <c r="E1777" s="28">
        <v>4.0000000000000002E-4</v>
      </c>
      <c r="F1777" s="28">
        <v>2E-3</v>
      </c>
      <c r="G1777" s="144" t="s">
        <v>38</v>
      </c>
      <c r="H1777" s="144" t="s">
        <v>1742</v>
      </c>
      <c r="I1777" s="28">
        <v>46</v>
      </c>
      <c r="J1777" s="28">
        <v>75</v>
      </c>
    </row>
    <row r="1778" spans="1:10" x14ac:dyDescent="0.2">
      <c r="A1778" s="126">
        <v>1773</v>
      </c>
      <c r="B1778" s="36">
        <v>43318</v>
      </c>
      <c r="C1778" s="28" t="s">
        <v>2035</v>
      </c>
      <c r="D1778" s="17">
        <v>3.1</v>
      </c>
      <c r="E1778" s="28">
        <v>4.0000000000000002E-4</v>
      </c>
      <c r="F1778" s="28">
        <v>2E-3</v>
      </c>
      <c r="G1778" s="144" t="s">
        <v>38</v>
      </c>
      <c r="H1778" s="144" t="s">
        <v>1742</v>
      </c>
      <c r="I1778" s="28">
        <v>43</v>
      </c>
      <c r="J1778" s="28">
        <v>76</v>
      </c>
    </row>
    <row r="1779" spans="1:10" x14ac:dyDescent="0.2">
      <c r="A1779" s="126">
        <v>1774</v>
      </c>
      <c r="B1779" s="36">
        <v>43319</v>
      </c>
      <c r="C1779" s="28" t="s">
        <v>2036</v>
      </c>
      <c r="D1779" s="17">
        <v>2.2000000000000002</v>
      </c>
      <c r="E1779" s="28">
        <v>2.9999999999999997E-4</v>
      </c>
      <c r="F1779" s="28">
        <v>2E-3</v>
      </c>
      <c r="G1779" s="144" t="s">
        <v>38</v>
      </c>
      <c r="H1779" s="144" t="s">
        <v>1742</v>
      </c>
      <c r="I1779" s="28">
        <v>48</v>
      </c>
      <c r="J1779" s="28">
        <v>80</v>
      </c>
    </row>
    <row r="1780" spans="1:10" x14ac:dyDescent="0.2">
      <c r="A1780" s="126">
        <v>1775</v>
      </c>
      <c r="B1780" s="36">
        <v>43319</v>
      </c>
      <c r="C1780" s="28" t="s">
        <v>2037</v>
      </c>
      <c r="D1780" s="17">
        <v>1.2</v>
      </c>
      <c r="E1780" s="28">
        <v>2.0000000000000001E-4</v>
      </c>
      <c r="F1780" s="28">
        <v>2E-3</v>
      </c>
      <c r="G1780" s="144" t="s">
        <v>38</v>
      </c>
      <c r="H1780" s="144" t="s">
        <v>1742</v>
      </c>
      <c r="I1780" s="28">
        <v>48</v>
      </c>
      <c r="J1780" s="28">
        <v>70</v>
      </c>
    </row>
    <row r="1781" spans="1:10" x14ac:dyDescent="0.2">
      <c r="A1781" s="126">
        <v>1776</v>
      </c>
      <c r="B1781" s="36">
        <v>43319</v>
      </c>
      <c r="C1781" s="28" t="s">
        <v>2038</v>
      </c>
      <c r="D1781" s="17">
        <v>1.1000000000000001</v>
      </c>
      <c r="E1781" s="28" t="s">
        <v>45</v>
      </c>
      <c r="F1781" s="28">
        <v>2E-3</v>
      </c>
      <c r="G1781" s="144" t="s">
        <v>38</v>
      </c>
      <c r="H1781" s="144" t="s">
        <v>1742</v>
      </c>
      <c r="I1781" s="28">
        <v>46</v>
      </c>
      <c r="J1781" s="28">
        <v>75</v>
      </c>
    </row>
    <row r="1782" spans="1:10" x14ac:dyDescent="0.2">
      <c r="A1782" s="126">
        <v>1777</v>
      </c>
      <c r="B1782" s="36">
        <v>43319</v>
      </c>
      <c r="C1782" s="28" t="s">
        <v>2039</v>
      </c>
      <c r="D1782" s="17">
        <v>2.4</v>
      </c>
      <c r="E1782" s="28" t="s">
        <v>45</v>
      </c>
      <c r="F1782" s="28">
        <v>2E-3</v>
      </c>
      <c r="G1782" s="144" t="s">
        <v>38</v>
      </c>
      <c r="H1782" s="144" t="s">
        <v>1742</v>
      </c>
      <c r="I1782" s="28">
        <v>48</v>
      </c>
      <c r="J1782" s="28">
        <v>75</v>
      </c>
    </row>
    <row r="1783" spans="1:10" x14ac:dyDescent="0.2">
      <c r="A1783" s="126">
        <v>1778</v>
      </c>
      <c r="B1783" s="36">
        <v>43319</v>
      </c>
      <c r="C1783" s="28" t="s">
        <v>2040</v>
      </c>
      <c r="D1783" s="17">
        <v>3.1</v>
      </c>
      <c r="E1783" s="28">
        <v>2.0000000000000001E-4</v>
      </c>
      <c r="F1783" s="28">
        <v>2E-3</v>
      </c>
      <c r="G1783" s="144" t="s">
        <v>38</v>
      </c>
      <c r="H1783" s="144" t="s">
        <v>1742</v>
      </c>
      <c r="I1783" s="28">
        <v>48</v>
      </c>
      <c r="J1783" s="28">
        <v>75</v>
      </c>
    </row>
    <row r="1784" spans="1:10" x14ac:dyDescent="0.2">
      <c r="A1784" s="126">
        <v>1779</v>
      </c>
      <c r="B1784" s="36">
        <v>43319</v>
      </c>
      <c r="C1784" s="28" t="s">
        <v>2041</v>
      </c>
      <c r="D1784" s="17">
        <v>3.2</v>
      </c>
      <c r="E1784" s="28">
        <v>4.0000000000000002E-4</v>
      </c>
      <c r="F1784" s="28">
        <v>2E-3</v>
      </c>
      <c r="G1784" s="144" t="s">
        <v>38</v>
      </c>
      <c r="H1784" s="144" t="s">
        <v>1742</v>
      </c>
      <c r="I1784" s="28">
        <v>48</v>
      </c>
      <c r="J1784" s="28">
        <v>77</v>
      </c>
    </row>
    <row r="1785" spans="1:10" x14ac:dyDescent="0.2">
      <c r="A1785" s="126">
        <v>1780</v>
      </c>
      <c r="B1785" s="36">
        <v>43319</v>
      </c>
      <c r="C1785" s="28" t="s">
        <v>2042</v>
      </c>
      <c r="D1785" s="17">
        <v>3.3</v>
      </c>
      <c r="E1785" s="28">
        <v>4.0000000000000002E-4</v>
      </c>
      <c r="F1785" s="28">
        <v>2E-3</v>
      </c>
      <c r="G1785" s="144" t="s">
        <v>38</v>
      </c>
      <c r="H1785" s="144" t="s">
        <v>1742</v>
      </c>
      <c r="I1785" s="28">
        <v>46</v>
      </c>
      <c r="J1785" s="28">
        <v>75</v>
      </c>
    </row>
    <row r="1786" spans="1:10" x14ac:dyDescent="0.2">
      <c r="A1786" s="126">
        <v>1781</v>
      </c>
      <c r="B1786" s="36">
        <v>43319</v>
      </c>
      <c r="C1786" s="28" t="s">
        <v>2043</v>
      </c>
      <c r="D1786" s="17">
        <v>3.4</v>
      </c>
      <c r="E1786" s="28" t="s">
        <v>45</v>
      </c>
      <c r="F1786" s="28">
        <v>2E-3</v>
      </c>
      <c r="G1786" s="144" t="s">
        <v>38</v>
      </c>
      <c r="H1786" s="144" t="s">
        <v>1742</v>
      </c>
      <c r="I1786" s="28">
        <v>46</v>
      </c>
      <c r="J1786" s="28">
        <v>75</v>
      </c>
    </row>
    <row r="1787" spans="1:10" x14ac:dyDescent="0.2">
      <c r="A1787" s="126">
        <v>1782</v>
      </c>
      <c r="B1787" s="36">
        <v>43319</v>
      </c>
      <c r="C1787" s="28" t="s">
        <v>2044</v>
      </c>
      <c r="D1787" s="17">
        <v>4.2</v>
      </c>
      <c r="E1787" s="28" t="s">
        <v>45</v>
      </c>
      <c r="F1787" s="28">
        <v>2E-3</v>
      </c>
      <c r="G1787" s="144" t="s">
        <v>38</v>
      </c>
      <c r="H1787" s="144" t="s">
        <v>1742</v>
      </c>
      <c r="I1787" s="28">
        <v>48</v>
      </c>
      <c r="J1787" s="28">
        <v>77</v>
      </c>
    </row>
    <row r="1788" spans="1:10" x14ac:dyDescent="0.2">
      <c r="A1788" s="126">
        <v>1783</v>
      </c>
      <c r="B1788" s="36">
        <v>43319</v>
      </c>
      <c r="C1788" s="28" t="s">
        <v>2045</v>
      </c>
      <c r="D1788" s="17">
        <v>4.4000000000000004</v>
      </c>
      <c r="E1788" s="28">
        <v>4.0000000000000002E-4</v>
      </c>
      <c r="F1788" s="28">
        <v>2E-3</v>
      </c>
      <c r="G1788" s="144" t="s">
        <v>38</v>
      </c>
      <c r="H1788" s="144" t="s">
        <v>1742</v>
      </c>
      <c r="I1788" s="28">
        <v>49</v>
      </c>
      <c r="J1788" s="28">
        <v>76</v>
      </c>
    </row>
    <row r="1789" spans="1:10" x14ac:dyDescent="0.2">
      <c r="A1789" s="126">
        <v>1784</v>
      </c>
      <c r="B1789" s="36">
        <v>43319</v>
      </c>
      <c r="C1789" s="28" t="s">
        <v>2031</v>
      </c>
      <c r="D1789" s="17">
        <v>4.0999999999999996</v>
      </c>
      <c r="E1789" s="28" t="s">
        <v>45</v>
      </c>
      <c r="F1789" s="28">
        <v>2E-3</v>
      </c>
      <c r="G1789" s="144" t="s">
        <v>38</v>
      </c>
      <c r="H1789" s="144" t="s">
        <v>1742</v>
      </c>
      <c r="I1789" s="28">
        <v>46</v>
      </c>
      <c r="J1789" s="28">
        <v>73</v>
      </c>
    </row>
    <row r="1790" spans="1:10" x14ac:dyDescent="0.2">
      <c r="A1790" s="126">
        <v>1785</v>
      </c>
      <c r="B1790" s="36">
        <v>43319</v>
      </c>
      <c r="C1790" s="28" t="s">
        <v>2046</v>
      </c>
      <c r="D1790" s="17">
        <v>5.0999999999999996</v>
      </c>
      <c r="E1790" s="28">
        <v>1.5E-3</v>
      </c>
      <c r="F1790" s="28">
        <v>2E-3</v>
      </c>
      <c r="G1790" s="144" t="s">
        <v>38</v>
      </c>
      <c r="H1790" s="144" t="s">
        <v>1742</v>
      </c>
      <c r="I1790" s="28">
        <v>48</v>
      </c>
      <c r="J1790" s="28">
        <v>72</v>
      </c>
    </row>
    <row r="1791" spans="1:10" x14ac:dyDescent="0.2">
      <c r="A1791" s="126">
        <v>1786</v>
      </c>
      <c r="B1791" s="36">
        <v>43319</v>
      </c>
      <c r="C1791" s="28" t="s">
        <v>2047</v>
      </c>
      <c r="D1791" s="17">
        <v>2.1</v>
      </c>
      <c r="E1791" s="28">
        <v>4.0000000000000002E-4</v>
      </c>
      <c r="F1791" s="28">
        <v>2E-3</v>
      </c>
      <c r="G1791" s="144" t="s">
        <v>38</v>
      </c>
      <c r="H1791" s="144" t="s">
        <v>1742</v>
      </c>
      <c r="I1791" s="28">
        <v>46</v>
      </c>
      <c r="J1791" s="28">
        <v>73</v>
      </c>
    </row>
    <row r="1792" spans="1:10" x14ac:dyDescent="0.2">
      <c r="A1792" s="126">
        <v>1787</v>
      </c>
      <c r="B1792" s="36">
        <v>43319</v>
      </c>
      <c r="C1792" s="28" t="s">
        <v>2048</v>
      </c>
      <c r="D1792" s="17">
        <v>3.1</v>
      </c>
      <c r="E1792" s="28">
        <v>2.9999999999999997E-4</v>
      </c>
      <c r="F1792" s="28">
        <v>2E-3</v>
      </c>
      <c r="G1792" s="144" t="s">
        <v>38</v>
      </c>
      <c r="H1792" s="144" t="s">
        <v>1742</v>
      </c>
      <c r="I1792" s="28">
        <v>46</v>
      </c>
      <c r="J1792" s="28">
        <v>78</v>
      </c>
    </row>
    <row r="1793" spans="1:10" x14ac:dyDescent="0.2">
      <c r="A1793" s="126">
        <v>1788</v>
      </c>
      <c r="B1793" s="36">
        <v>43319</v>
      </c>
      <c r="C1793" s="28" t="s">
        <v>2049</v>
      </c>
      <c r="D1793" s="17">
        <v>3.4</v>
      </c>
      <c r="E1793" s="28">
        <v>2.0000000000000001E-4</v>
      </c>
      <c r="F1793" s="28">
        <v>2E-3</v>
      </c>
      <c r="G1793" s="144" t="s">
        <v>38</v>
      </c>
      <c r="H1793" s="144" t="s">
        <v>1742</v>
      </c>
      <c r="I1793" s="28">
        <v>46</v>
      </c>
      <c r="J1793" s="28">
        <v>73</v>
      </c>
    </row>
    <row r="1794" spans="1:10" x14ac:dyDescent="0.2">
      <c r="A1794" s="126">
        <v>1789</v>
      </c>
      <c r="B1794" s="36">
        <v>43319</v>
      </c>
      <c r="C1794" s="28" t="s">
        <v>2050</v>
      </c>
      <c r="D1794" s="17">
        <v>3.2</v>
      </c>
      <c r="E1794" s="28">
        <v>2.9999999999999997E-4</v>
      </c>
      <c r="F1794" s="28">
        <v>2E-3</v>
      </c>
      <c r="G1794" s="144" t="s">
        <v>38</v>
      </c>
      <c r="H1794" s="144" t="s">
        <v>1742</v>
      </c>
      <c r="I1794" s="28">
        <v>46</v>
      </c>
      <c r="J1794" s="28">
        <v>75</v>
      </c>
    </row>
    <row r="1795" spans="1:10" x14ac:dyDescent="0.2">
      <c r="A1795" s="126">
        <v>1790</v>
      </c>
      <c r="B1795" s="36">
        <v>43320</v>
      </c>
      <c r="C1795" s="28" t="s">
        <v>2051</v>
      </c>
      <c r="D1795" s="17">
        <v>4.4000000000000004</v>
      </c>
      <c r="E1795" s="28">
        <v>2.9999999999999997E-4</v>
      </c>
      <c r="F1795" s="28">
        <v>2E-3</v>
      </c>
      <c r="G1795" s="144" t="s">
        <v>38</v>
      </c>
      <c r="H1795" s="144" t="s">
        <v>1742</v>
      </c>
      <c r="I1795" s="28">
        <v>46</v>
      </c>
      <c r="J1795" s="28">
        <v>73</v>
      </c>
    </row>
    <row r="1796" spans="1:10" x14ac:dyDescent="0.2">
      <c r="A1796" s="126">
        <v>1791</v>
      </c>
      <c r="B1796" s="36">
        <v>43320</v>
      </c>
      <c r="C1796" s="28" t="s">
        <v>2052</v>
      </c>
      <c r="D1796" s="17">
        <v>1.1000000000000001</v>
      </c>
      <c r="E1796" s="28">
        <v>2.0000000000000001E-4</v>
      </c>
      <c r="F1796" s="28">
        <v>2E-3</v>
      </c>
      <c r="G1796" s="144" t="s">
        <v>38</v>
      </c>
      <c r="H1796" s="144" t="s">
        <v>1742</v>
      </c>
      <c r="I1796" s="28">
        <v>46</v>
      </c>
      <c r="J1796" s="28">
        <v>75</v>
      </c>
    </row>
    <row r="1797" spans="1:10" x14ac:dyDescent="0.2">
      <c r="A1797" s="126">
        <v>1792</v>
      </c>
      <c r="B1797" s="36">
        <v>43319</v>
      </c>
      <c r="C1797" s="28" t="s">
        <v>2053</v>
      </c>
      <c r="D1797" s="17">
        <v>2.4</v>
      </c>
      <c r="E1797" s="28">
        <v>1.9E-3</v>
      </c>
      <c r="F1797" s="28">
        <v>2E-3</v>
      </c>
      <c r="G1797" s="144" t="s">
        <v>38</v>
      </c>
      <c r="H1797" s="144" t="s">
        <v>1742</v>
      </c>
      <c r="I1797" s="28">
        <v>49</v>
      </c>
      <c r="J1797" s="28">
        <v>76</v>
      </c>
    </row>
    <row r="1798" spans="1:10" x14ac:dyDescent="0.2">
      <c r="A1798" s="126">
        <v>1793</v>
      </c>
      <c r="B1798" s="36">
        <v>43319</v>
      </c>
      <c r="C1798" s="28" t="s">
        <v>2054</v>
      </c>
      <c r="D1798" s="17">
        <v>2.2000000000000002</v>
      </c>
      <c r="E1798" s="28">
        <v>2.9999999999999997E-4</v>
      </c>
      <c r="F1798" s="28">
        <v>2E-3</v>
      </c>
      <c r="G1798" s="144" t="s">
        <v>38</v>
      </c>
      <c r="H1798" s="144" t="s">
        <v>1742</v>
      </c>
      <c r="I1798" s="28">
        <v>49</v>
      </c>
      <c r="J1798" s="28">
        <v>76</v>
      </c>
    </row>
    <row r="1799" spans="1:10" x14ac:dyDescent="0.2">
      <c r="A1799" s="126">
        <v>1794</v>
      </c>
      <c r="B1799" s="36">
        <v>43319</v>
      </c>
      <c r="C1799" s="28" t="s">
        <v>2055</v>
      </c>
      <c r="D1799" s="17">
        <v>1.1000000000000001</v>
      </c>
      <c r="E1799" s="28">
        <v>1E-4</v>
      </c>
      <c r="F1799" s="28">
        <v>2E-3</v>
      </c>
      <c r="G1799" s="144" t="s">
        <v>38</v>
      </c>
      <c r="H1799" s="144" t="s">
        <v>1742</v>
      </c>
      <c r="I1799" s="28">
        <v>48</v>
      </c>
      <c r="J1799" s="28">
        <v>72</v>
      </c>
    </row>
    <row r="1800" spans="1:10" x14ac:dyDescent="0.2">
      <c r="A1800" s="126">
        <v>1795</v>
      </c>
      <c r="B1800" s="36">
        <v>43319</v>
      </c>
      <c r="C1800" s="28" t="s">
        <v>2056</v>
      </c>
      <c r="D1800" s="17">
        <v>4.0999999999999996</v>
      </c>
      <c r="E1800" s="28">
        <v>2.9999999999999997E-4</v>
      </c>
      <c r="F1800" s="28">
        <v>2E-3</v>
      </c>
      <c r="G1800" s="144" t="s">
        <v>38</v>
      </c>
      <c r="H1800" s="144" t="s">
        <v>1742</v>
      </c>
      <c r="I1800" s="28">
        <v>49</v>
      </c>
      <c r="J1800" s="28">
        <v>76</v>
      </c>
    </row>
    <row r="1801" spans="1:10" x14ac:dyDescent="0.2">
      <c r="A1801" s="126">
        <v>1796</v>
      </c>
      <c r="B1801" s="36">
        <v>43320</v>
      </c>
      <c r="C1801" s="28" t="s">
        <v>2057</v>
      </c>
      <c r="D1801" s="17">
        <v>4.0999999999999996</v>
      </c>
      <c r="E1801" s="28">
        <v>2.9999999999999997E-4</v>
      </c>
      <c r="F1801" s="28">
        <v>2E-3</v>
      </c>
      <c r="G1801" s="144" t="s">
        <v>38</v>
      </c>
      <c r="H1801" s="144" t="s">
        <v>1742</v>
      </c>
      <c r="I1801" s="28">
        <v>48</v>
      </c>
      <c r="J1801" s="28">
        <v>75</v>
      </c>
    </row>
    <row r="1802" spans="1:10" x14ac:dyDescent="0.2">
      <c r="A1802" s="126">
        <v>1797</v>
      </c>
      <c r="B1802" s="36">
        <v>43320</v>
      </c>
      <c r="C1802" s="28" t="s">
        <v>2058</v>
      </c>
      <c r="D1802" s="17">
        <v>4.3</v>
      </c>
      <c r="E1802" s="28" t="s">
        <v>45</v>
      </c>
      <c r="F1802" s="28">
        <v>2E-3</v>
      </c>
      <c r="G1802" s="144" t="s">
        <v>38</v>
      </c>
      <c r="H1802" s="144" t="s">
        <v>1742</v>
      </c>
      <c r="I1802" s="28">
        <v>49</v>
      </c>
      <c r="J1802" s="28">
        <v>76</v>
      </c>
    </row>
    <row r="1803" spans="1:10" x14ac:dyDescent="0.2">
      <c r="A1803" s="126">
        <v>1798</v>
      </c>
      <c r="B1803" s="36">
        <v>43320</v>
      </c>
      <c r="C1803" s="28" t="s">
        <v>2059</v>
      </c>
      <c r="D1803" s="17">
        <v>2.4</v>
      </c>
      <c r="E1803" s="28">
        <v>8.0000000000000004E-4</v>
      </c>
      <c r="F1803" s="28">
        <v>2E-3</v>
      </c>
      <c r="G1803" s="144" t="s">
        <v>38</v>
      </c>
      <c r="H1803" s="144" t="s">
        <v>1742</v>
      </c>
      <c r="I1803" s="28">
        <v>43</v>
      </c>
      <c r="J1803" s="28">
        <v>76</v>
      </c>
    </row>
    <row r="1804" spans="1:10" x14ac:dyDescent="0.2">
      <c r="A1804" s="126">
        <v>1799</v>
      </c>
      <c r="B1804" s="36">
        <v>43320</v>
      </c>
      <c r="C1804" s="28" t="s">
        <v>2060</v>
      </c>
      <c r="D1804" s="17">
        <v>5.0999999999999996</v>
      </c>
      <c r="E1804" s="28">
        <v>8.0000000000000004E-4</v>
      </c>
      <c r="F1804" s="28">
        <v>2E-3</v>
      </c>
      <c r="G1804" s="144" t="s">
        <v>38</v>
      </c>
      <c r="H1804" s="144" t="s">
        <v>1742</v>
      </c>
      <c r="I1804" s="28">
        <v>48</v>
      </c>
      <c r="J1804" s="28">
        <v>75</v>
      </c>
    </row>
    <row r="1805" spans="1:10" x14ac:dyDescent="0.2">
      <c r="A1805" s="126">
        <v>1800</v>
      </c>
      <c r="B1805" s="36">
        <v>43320</v>
      </c>
      <c r="C1805" s="28" t="s">
        <v>2061</v>
      </c>
      <c r="D1805" s="17">
        <v>2.2999999999999998</v>
      </c>
      <c r="E1805" s="28">
        <v>2.9999999999999997E-4</v>
      </c>
      <c r="F1805" s="28">
        <v>2E-3</v>
      </c>
      <c r="G1805" s="144" t="s">
        <v>38</v>
      </c>
      <c r="H1805" s="144" t="s">
        <v>1742</v>
      </c>
      <c r="I1805" s="28">
        <v>46</v>
      </c>
      <c r="J1805" s="28">
        <v>78</v>
      </c>
    </row>
    <row r="1806" spans="1:10" x14ac:dyDescent="0.2">
      <c r="A1806" s="126">
        <v>1801</v>
      </c>
      <c r="B1806" s="36">
        <v>43320</v>
      </c>
      <c r="C1806" s="28" t="s">
        <v>2062</v>
      </c>
      <c r="D1806" s="17">
        <v>2.1</v>
      </c>
      <c r="E1806" s="28">
        <v>2.9999999999999997E-4</v>
      </c>
      <c r="F1806" s="28">
        <v>2E-3</v>
      </c>
      <c r="G1806" s="144" t="s">
        <v>38</v>
      </c>
      <c r="H1806" s="144" t="s">
        <v>1742</v>
      </c>
      <c r="I1806" s="28">
        <v>49</v>
      </c>
      <c r="J1806" s="28">
        <v>76</v>
      </c>
    </row>
    <row r="1807" spans="1:10" x14ac:dyDescent="0.2">
      <c r="A1807" s="126">
        <v>1802</v>
      </c>
      <c r="B1807" s="36">
        <v>43320</v>
      </c>
      <c r="C1807" s="28" t="s">
        <v>2063</v>
      </c>
      <c r="D1807" s="17">
        <v>1.3</v>
      </c>
      <c r="E1807" s="28" t="s">
        <v>45</v>
      </c>
      <c r="F1807" s="28">
        <v>2E-3</v>
      </c>
      <c r="G1807" s="144" t="s">
        <v>38</v>
      </c>
      <c r="H1807" s="144" t="s">
        <v>1742</v>
      </c>
      <c r="I1807" s="28">
        <v>48</v>
      </c>
      <c r="J1807" s="28">
        <v>75</v>
      </c>
    </row>
    <row r="1808" spans="1:10" x14ac:dyDescent="0.2">
      <c r="A1808" s="126">
        <v>1803</v>
      </c>
      <c r="B1808" s="36">
        <v>43320</v>
      </c>
      <c r="C1808" s="28" t="s">
        <v>2064</v>
      </c>
      <c r="D1808" s="17">
        <v>3.3</v>
      </c>
      <c r="E1808" s="28">
        <v>4.0000000000000002E-4</v>
      </c>
      <c r="F1808" s="28">
        <v>2E-3</v>
      </c>
      <c r="G1808" s="144" t="s">
        <v>38</v>
      </c>
      <c r="H1808" s="144" t="s">
        <v>1742</v>
      </c>
      <c r="I1808" s="28">
        <v>50</v>
      </c>
      <c r="J1808" s="28">
        <v>90</v>
      </c>
    </row>
    <row r="1809" spans="1:10" x14ac:dyDescent="0.2">
      <c r="A1809" s="126">
        <v>1804</v>
      </c>
      <c r="B1809" s="36">
        <v>43320</v>
      </c>
      <c r="C1809" s="28" t="s">
        <v>2065</v>
      </c>
      <c r="D1809" s="17">
        <v>3.1</v>
      </c>
      <c r="E1809" s="28">
        <v>5.9999999999999995E-4</v>
      </c>
      <c r="F1809" s="28">
        <v>2E-3</v>
      </c>
      <c r="G1809" s="144" t="s">
        <v>38</v>
      </c>
      <c r="H1809" s="144" t="s">
        <v>1742</v>
      </c>
      <c r="I1809" s="28">
        <v>43</v>
      </c>
      <c r="J1809" s="28">
        <v>76</v>
      </c>
    </row>
    <row r="1810" spans="1:10" x14ac:dyDescent="0.2">
      <c r="A1810" s="126">
        <v>1805</v>
      </c>
      <c r="B1810" s="36">
        <v>43320</v>
      </c>
      <c r="C1810" s="28" t="s">
        <v>2066</v>
      </c>
      <c r="D1810" s="17">
        <v>3.3</v>
      </c>
      <c r="E1810" s="28">
        <v>8.0000000000000004E-4</v>
      </c>
      <c r="F1810" s="28">
        <v>2E-3</v>
      </c>
      <c r="G1810" s="144" t="s">
        <v>38</v>
      </c>
      <c r="H1810" s="144" t="s">
        <v>1742</v>
      </c>
      <c r="I1810" s="28">
        <v>48</v>
      </c>
      <c r="J1810" s="28">
        <v>75</v>
      </c>
    </row>
    <row r="1811" spans="1:10" x14ac:dyDescent="0.2">
      <c r="A1811" s="126">
        <v>1806</v>
      </c>
      <c r="B1811" s="36">
        <v>43320</v>
      </c>
      <c r="C1811" s="28" t="s">
        <v>2067</v>
      </c>
      <c r="D1811" s="17">
        <v>4.2</v>
      </c>
      <c r="E1811" s="28" t="s">
        <v>45</v>
      </c>
      <c r="F1811" s="28">
        <v>2E-3</v>
      </c>
      <c r="G1811" s="144" t="s">
        <v>38</v>
      </c>
      <c r="H1811" s="144" t="s">
        <v>1742</v>
      </c>
      <c r="I1811" s="28">
        <v>50</v>
      </c>
      <c r="J1811" s="28">
        <v>78</v>
      </c>
    </row>
    <row r="1812" spans="1:10" x14ac:dyDescent="0.2">
      <c r="A1812" s="126">
        <v>1807</v>
      </c>
      <c r="B1812" s="36">
        <v>43320</v>
      </c>
      <c r="C1812" s="28" t="s">
        <v>2068</v>
      </c>
      <c r="D1812" s="17">
        <v>1.4</v>
      </c>
      <c r="E1812" s="28">
        <v>1E-3</v>
      </c>
      <c r="F1812" s="28">
        <v>2E-3</v>
      </c>
      <c r="G1812" s="144" t="s">
        <v>38</v>
      </c>
      <c r="H1812" s="144" t="s">
        <v>1742</v>
      </c>
      <c r="I1812" s="28">
        <v>48</v>
      </c>
      <c r="J1812" s="28">
        <v>75</v>
      </c>
    </row>
    <row r="1813" spans="1:10" x14ac:dyDescent="0.2">
      <c r="A1813" s="126">
        <v>1808</v>
      </c>
      <c r="B1813" s="36">
        <v>43320</v>
      </c>
      <c r="C1813" s="28" t="s">
        <v>2069</v>
      </c>
      <c r="D1813" s="17">
        <v>3.2</v>
      </c>
      <c r="E1813" s="28">
        <v>2.0000000000000001E-4</v>
      </c>
      <c r="F1813" s="28">
        <v>2E-3</v>
      </c>
      <c r="G1813" s="144" t="s">
        <v>38</v>
      </c>
      <c r="H1813" s="144" t="s">
        <v>1742</v>
      </c>
      <c r="I1813" s="28">
        <v>46</v>
      </c>
      <c r="J1813" s="28">
        <v>78</v>
      </c>
    </row>
    <row r="1814" spans="1:10" x14ac:dyDescent="0.2">
      <c r="A1814" s="126">
        <v>1809</v>
      </c>
      <c r="B1814" s="36">
        <v>43320</v>
      </c>
      <c r="C1814" s="28" t="s">
        <v>2070</v>
      </c>
      <c r="D1814" s="17">
        <v>1.1000000000000001</v>
      </c>
      <c r="E1814" s="28">
        <v>4.0000000000000002E-4</v>
      </c>
      <c r="F1814" s="28">
        <v>2E-3</v>
      </c>
      <c r="G1814" s="144" t="s">
        <v>38</v>
      </c>
      <c r="H1814" s="144" t="s">
        <v>1742</v>
      </c>
      <c r="I1814" s="28">
        <v>49</v>
      </c>
      <c r="J1814" s="28">
        <v>76</v>
      </c>
    </row>
    <row r="1815" spans="1:10" x14ac:dyDescent="0.2">
      <c r="A1815" s="126">
        <v>1810</v>
      </c>
      <c r="B1815" s="36">
        <v>43320</v>
      </c>
      <c r="C1815" s="28" t="s">
        <v>2071</v>
      </c>
      <c r="D1815" s="17">
        <v>2.2000000000000002</v>
      </c>
      <c r="E1815" s="28">
        <v>8.0000000000000004E-4</v>
      </c>
      <c r="F1815" s="28">
        <v>2E-3</v>
      </c>
      <c r="G1815" s="144" t="s">
        <v>38</v>
      </c>
      <c r="H1815" s="144" t="s">
        <v>1742</v>
      </c>
      <c r="I1815" s="28">
        <v>46</v>
      </c>
      <c r="J1815" s="28">
        <v>78</v>
      </c>
    </row>
    <row r="1816" spans="1:10" x14ac:dyDescent="0.2">
      <c r="A1816" s="126">
        <v>1811</v>
      </c>
      <c r="B1816" s="36">
        <v>43320</v>
      </c>
      <c r="C1816" s="28" t="s">
        <v>2072</v>
      </c>
      <c r="D1816" s="17">
        <v>3.2</v>
      </c>
      <c r="E1816" s="28">
        <v>2.9999999999999997E-4</v>
      </c>
      <c r="F1816" s="28">
        <v>2E-3</v>
      </c>
      <c r="G1816" s="144" t="s">
        <v>38</v>
      </c>
      <c r="H1816" s="144" t="s">
        <v>1742</v>
      </c>
      <c r="I1816" s="28">
        <v>49</v>
      </c>
      <c r="J1816" s="28">
        <v>76</v>
      </c>
    </row>
    <row r="1817" spans="1:10" x14ac:dyDescent="0.2">
      <c r="A1817" s="126">
        <v>1812</v>
      </c>
      <c r="B1817" s="36">
        <v>43320</v>
      </c>
      <c r="C1817" s="28" t="s">
        <v>2073</v>
      </c>
      <c r="D1817" s="17">
        <v>1.3</v>
      </c>
      <c r="E1817" s="28">
        <v>6.9999999999999999E-4</v>
      </c>
      <c r="F1817" s="28">
        <v>2E-3</v>
      </c>
      <c r="G1817" s="144" t="s">
        <v>53</v>
      </c>
      <c r="H1817" s="144" t="s">
        <v>1742</v>
      </c>
      <c r="I1817" s="28">
        <v>46</v>
      </c>
      <c r="J1817" s="28">
        <v>73</v>
      </c>
    </row>
    <row r="1818" spans="1:10" x14ac:dyDescent="0.2">
      <c r="A1818" s="126">
        <v>1813</v>
      </c>
      <c r="B1818" s="36">
        <v>43322</v>
      </c>
      <c r="C1818" s="28" t="s">
        <v>2074</v>
      </c>
      <c r="D1818" s="17">
        <v>2.4</v>
      </c>
      <c r="E1818" s="28">
        <v>8.0000000000000004E-4</v>
      </c>
      <c r="F1818" s="28">
        <v>2E-3</v>
      </c>
      <c r="G1818" s="144" t="s">
        <v>38</v>
      </c>
      <c r="H1818" s="144" t="s">
        <v>1742</v>
      </c>
      <c r="I1818" s="28">
        <v>43</v>
      </c>
      <c r="J1818" s="28">
        <v>76</v>
      </c>
    </row>
    <row r="1819" spans="1:10" x14ac:dyDescent="0.2">
      <c r="A1819" s="126">
        <v>1814</v>
      </c>
      <c r="B1819" s="36">
        <v>43320</v>
      </c>
      <c r="C1819" s="28" t="s">
        <v>2075</v>
      </c>
      <c r="D1819" s="17">
        <v>3.4</v>
      </c>
      <c r="E1819" s="28">
        <v>8.9999999999999998E-4</v>
      </c>
      <c r="F1819" s="28">
        <v>2E-3</v>
      </c>
      <c r="G1819" s="144" t="s">
        <v>38</v>
      </c>
      <c r="H1819" s="144" t="s">
        <v>1742</v>
      </c>
      <c r="I1819" s="28">
        <v>43</v>
      </c>
      <c r="J1819" s="28">
        <v>76</v>
      </c>
    </row>
    <row r="1820" spans="1:10" x14ac:dyDescent="0.2">
      <c r="A1820" s="126">
        <v>1815</v>
      </c>
      <c r="B1820" s="36">
        <v>43320</v>
      </c>
      <c r="C1820" s="28" t="s">
        <v>2076</v>
      </c>
      <c r="D1820" s="17">
        <v>4.3</v>
      </c>
      <c r="E1820" s="28">
        <v>2.9999999999999997E-4</v>
      </c>
      <c r="F1820" s="28">
        <v>2E-3</v>
      </c>
      <c r="G1820" s="144" t="s">
        <v>38</v>
      </c>
      <c r="H1820" s="144" t="s">
        <v>1742</v>
      </c>
      <c r="I1820" s="28">
        <v>49</v>
      </c>
      <c r="J1820" s="28">
        <v>76</v>
      </c>
    </row>
    <row r="1821" spans="1:10" x14ac:dyDescent="0.2">
      <c r="A1821" s="126">
        <v>1816</v>
      </c>
      <c r="B1821" s="36">
        <v>43320</v>
      </c>
      <c r="C1821" s="28" t="s">
        <v>2077</v>
      </c>
      <c r="D1821" s="17">
        <v>4.2</v>
      </c>
      <c r="E1821" s="28">
        <v>2.9999999999999997E-4</v>
      </c>
      <c r="F1821" s="28">
        <v>2E-3</v>
      </c>
      <c r="G1821" s="144" t="s">
        <v>38</v>
      </c>
      <c r="H1821" s="144" t="s">
        <v>1742</v>
      </c>
      <c r="I1821" s="28">
        <v>48</v>
      </c>
      <c r="J1821" s="28">
        <v>73</v>
      </c>
    </row>
    <row r="1822" spans="1:10" x14ac:dyDescent="0.2">
      <c r="A1822" s="126">
        <v>1817</v>
      </c>
      <c r="B1822" s="36">
        <v>43322</v>
      </c>
      <c r="C1822" s="28" t="s">
        <v>2078</v>
      </c>
      <c r="D1822" s="17">
        <v>2.1</v>
      </c>
      <c r="E1822" s="28">
        <v>5.0000000000000001E-4</v>
      </c>
      <c r="F1822" s="28">
        <v>2E-3</v>
      </c>
      <c r="G1822" s="144" t="s">
        <v>38</v>
      </c>
      <c r="H1822" s="144" t="s">
        <v>1742</v>
      </c>
      <c r="I1822" s="28">
        <v>46</v>
      </c>
      <c r="J1822" s="28">
        <v>75</v>
      </c>
    </row>
    <row r="1823" spans="1:10" x14ac:dyDescent="0.2">
      <c r="A1823" s="126">
        <v>1818</v>
      </c>
      <c r="B1823" s="36">
        <v>43322</v>
      </c>
      <c r="C1823" s="28" t="s">
        <v>2079</v>
      </c>
      <c r="D1823" s="17">
        <v>3.2</v>
      </c>
      <c r="E1823" s="28">
        <v>5.9999999999999995E-4</v>
      </c>
      <c r="F1823" s="28">
        <v>2E-3</v>
      </c>
      <c r="G1823" s="144" t="s">
        <v>38</v>
      </c>
      <c r="H1823" s="144" t="s">
        <v>1742</v>
      </c>
      <c r="I1823" s="28">
        <v>46</v>
      </c>
      <c r="J1823" s="28">
        <v>75</v>
      </c>
    </row>
    <row r="1824" spans="1:10" x14ac:dyDescent="0.2">
      <c r="A1824" s="126">
        <v>1819</v>
      </c>
      <c r="B1824" s="36">
        <v>43322</v>
      </c>
      <c r="C1824" s="28" t="s">
        <v>2080</v>
      </c>
      <c r="D1824" s="17">
        <v>2.2000000000000002</v>
      </c>
      <c r="E1824" s="28">
        <v>1E-4</v>
      </c>
      <c r="F1824" s="28">
        <v>2E-3</v>
      </c>
      <c r="G1824" s="144" t="s">
        <v>38</v>
      </c>
      <c r="H1824" s="144" t="s">
        <v>1742</v>
      </c>
      <c r="I1824" s="28">
        <v>48</v>
      </c>
      <c r="J1824" s="28">
        <v>72</v>
      </c>
    </row>
    <row r="1825" spans="1:10" x14ac:dyDescent="0.2">
      <c r="A1825" s="126">
        <v>1820</v>
      </c>
      <c r="B1825" s="36">
        <v>43322</v>
      </c>
      <c r="C1825" s="28" t="s">
        <v>2081</v>
      </c>
      <c r="D1825" s="17">
        <v>2.2999999999999998</v>
      </c>
      <c r="E1825" s="28">
        <v>4.0000000000000002E-4</v>
      </c>
      <c r="F1825" s="28">
        <v>2E-3</v>
      </c>
      <c r="G1825" s="144" t="s">
        <v>38</v>
      </c>
      <c r="H1825" s="144" t="s">
        <v>1742</v>
      </c>
      <c r="I1825" s="28">
        <v>48</v>
      </c>
      <c r="J1825" s="28">
        <v>75</v>
      </c>
    </row>
    <row r="1826" spans="1:10" x14ac:dyDescent="0.2">
      <c r="A1826" s="126">
        <v>1821</v>
      </c>
      <c r="B1826" s="36">
        <v>43322</v>
      </c>
      <c r="C1826" s="28" t="s">
        <v>2082</v>
      </c>
      <c r="D1826" s="17">
        <v>3.1</v>
      </c>
      <c r="E1826" s="28">
        <v>2.0000000000000001E-4</v>
      </c>
      <c r="F1826" s="28">
        <v>2E-3</v>
      </c>
      <c r="G1826" s="144" t="s">
        <v>38</v>
      </c>
      <c r="H1826" s="144" t="s">
        <v>1742</v>
      </c>
      <c r="I1826" s="28">
        <v>48</v>
      </c>
      <c r="J1826" s="28">
        <v>77</v>
      </c>
    </row>
    <row r="1827" spans="1:10" x14ac:dyDescent="0.2">
      <c r="A1827" s="126">
        <v>1822</v>
      </c>
      <c r="B1827" s="36">
        <v>43322</v>
      </c>
      <c r="C1827" s="28" t="s">
        <v>2083</v>
      </c>
      <c r="D1827" s="17">
        <v>3.3</v>
      </c>
      <c r="E1827" s="28">
        <v>4.0000000000000002E-4</v>
      </c>
      <c r="F1827" s="28">
        <v>2E-3</v>
      </c>
      <c r="G1827" s="144" t="s">
        <v>38</v>
      </c>
      <c r="H1827" s="144" t="s">
        <v>1742</v>
      </c>
      <c r="I1827" s="28">
        <v>43</v>
      </c>
      <c r="J1827" s="28">
        <v>76</v>
      </c>
    </row>
    <row r="1828" spans="1:10" x14ac:dyDescent="0.2">
      <c r="A1828" s="126">
        <v>1823</v>
      </c>
      <c r="B1828" s="36">
        <v>43322</v>
      </c>
      <c r="C1828" s="28" t="s">
        <v>2084</v>
      </c>
      <c r="D1828" s="17">
        <v>4.0999999999999996</v>
      </c>
      <c r="E1828" s="28" t="s">
        <v>45</v>
      </c>
      <c r="F1828" s="28">
        <v>2E-3</v>
      </c>
      <c r="G1828" s="144" t="s">
        <v>38</v>
      </c>
      <c r="H1828" s="144" t="s">
        <v>1742</v>
      </c>
      <c r="I1828" s="28">
        <v>46</v>
      </c>
      <c r="J1828" s="28">
        <v>73</v>
      </c>
    </row>
    <row r="1829" spans="1:10" x14ac:dyDescent="0.2">
      <c r="A1829" s="126">
        <v>1824</v>
      </c>
      <c r="B1829" s="36">
        <v>43325</v>
      </c>
      <c r="C1829" s="28" t="s">
        <v>2085</v>
      </c>
      <c r="D1829" s="17">
        <v>4.2</v>
      </c>
      <c r="E1829" s="28">
        <v>4.0000000000000002E-4</v>
      </c>
      <c r="F1829" s="28">
        <v>2E-3</v>
      </c>
      <c r="G1829" s="144" t="s">
        <v>53</v>
      </c>
      <c r="H1829" s="144" t="s">
        <v>1742</v>
      </c>
      <c r="I1829" s="28">
        <v>46</v>
      </c>
      <c r="J1829" s="28">
        <v>73</v>
      </c>
    </row>
    <row r="1830" spans="1:10" x14ac:dyDescent="0.2">
      <c r="A1830" s="126">
        <v>1825</v>
      </c>
      <c r="B1830" s="36">
        <v>43322</v>
      </c>
      <c r="C1830" s="28" t="s">
        <v>2086</v>
      </c>
      <c r="D1830" s="17">
        <v>4.3</v>
      </c>
      <c r="E1830" s="28">
        <v>2.9999999999999997E-4</v>
      </c>
      <c r="F1830" s="28">
        <v>2E-3</v>
      </c>
      <c r="G1830" s="144" t="s">
        <v>38</v>
      </c>
      <c r="H1830" s="144" t="s">
        <v>1742</v>
      </c>
      <c r="I1830" s="28">
        <v>49</v>
      </c>
      <c r="J1830" s="28">
        <v>79</v>
      </c>
    </row>
    <row r="1831" spans="1:10" x14ac:dyDescent="0.2">
      <c r="A1831" s="126">
        <v>1826</v>
      </c>
      <c r="B1831" s="36">
        <v>43325</v>
      </c>
      <c r="C1831" s="28" t="s">
        <v>2087</v>
      </c>
      <c r="D1831" s="17">
        <v>1.3</v>
      </c>
      <c r="E1831" s="28">
        <v>4.0000000000000002E-4</v>
      </c>
      <c r="F1831" s="28">
        <v>2E-3</v>
      </c>
      <c r="G1831" s="144" t="s">
        <v>38</v>
      </c>
      <c r="H1831" s="144" t="s">
        <v>1742</v>
      </c>
      <c r="I1831" s="28">
        <v>48</v>
      </c>
      <c r="J1831" s="28">
        <v>72</v>
      </c>
    </row>
    <row r="1832" spans="1:10" x14ac:dyDescent="0.2">
      <c r="A1832" s="126">
        <v>1827</v>
      </c>
      <c r="B1832" s="36">
        <v>43320</v>
      </c>
      <c r="C1832" s="28" t="s">
        <v>2088</v>
      </c>
      <c r="D1832" s="17">
        <v>4.4000000000000004</v>
      </c>
      <c r="E1832" s="28">
        <v>2.9999999999999997E-4</v>
      </c>
      <c r="F1832" s="28">
        <v>2E-3</v>
      </c>
      <c r="G1832" s="144" t="s">
        <v>38</v>
      </c>
      <c r="H1832" s="144" t="s">
        <v>1742</v>
      </c>
      <c r="I1832" s="28">
        <v>46</v>
      </c>
      <c r="J1832" s="28">
        <v>75</v>
      </c>
    </row>
    <row r="1833" spans="1:10" x14ac:dyDescent="0.2">
      <c r="A1833" s="126">
        <v>1828</v>
      </c>
      <c r="B1833" s="36">
        <v>43320</v>
      </c>
      <c r="C1833" s="28" t="s">
        <v>2089</v>
      </c>
      <c r="D1833" s="17">
        <v>3.4</v>
      </c>
      <c r="E1833" s="28">
        <v>1.4E-3</v>
      </c>
      <c r="F1833" s="28">
        <v>2E-3</v>
      </c>
      <c r="G1833" s="144" t="s">
        <v>38</v>
      </c>
      <c r="H1833" s="144" t="s">
        <v>1742</v>
      </c>
      <c r="I1833" s="28">
        <v>49</v>
      </c>
      <c r="J1833" s="28">
        <v>77</v>
      </c>
    </row>
    <row r="1834" spans="1:10" x14ac:dyDescent="0.2">
      <c r="A1834" s="126">
        <v>1829</v>
      </c>
      <c r="B1834" s="36">
        <v>43322</v>
      </c>
      <c r="C1834" s="28" t="s">
        <v>2090</v>
      </c>
      <c r="D1834" s="17">
        <v>5.0999999999999996</v>
      </c>
      <c r="E1834" s="28">
        <v>6.9999999999999999E-4</v>
      </c>
      <c r="F1834" s="28">
        <v>2E-3</v>
      </c>
      <c r="G1834" s="144" t="s">
        <v>38</v>
      </c>
      <c r="H1834" s="144" t="s">
        <v>1742</v>
      </c>
      <c r="I1834" s="28">
        <v>43</v>
      </c>
      <c r="J1834" s="28">
        <v>78</v>
      </c>
    </row>
    <row r="1835" spans="1:10" x14ac:dyDescent="0.2">
      <c r="A1835" s="126">
        <v>1830</v>
      </c>
      <c r="B1835" s="36">
        <v>43318</v>
      </c>
      <c r="C1835" s="28" t="s">
        <v>2091</v>
      </c>
      <c r="D1835" s="17">
        <v>1.2</v>
      </c>
      <c r="E1835" s="28" t="s">
        <v>45</v>
      </c>
      <c r="F1835" s="28">
        <v>2E-3</v>
      </c>
      <c r="G1835" s="144" t="s">
        <v>38</v>
      </c>
      <c r="H1835" s="144" t="s">
        <v>1742</v>
      </c>
      <c r="I1835" s="28">
        <v>43</v>
      </c>
      <c r="J1835" s="28">
        <v>76</v>
      </c>
    </row>
    <row r="1836" spans="1:10" x14ac:dyDescent="0.2">
      <c r="A1836" s="126">
        <v>1831</v>
      </c>
      <c r="B1836" s="36">
        <v>43322</v>
      </c>
      <c r="C1836" s="28" t="s">
        <v>2092</v>
      </c>
      <c r="D1836" s="17">
        <v>5.2</v>
      </c>
      <c r="E1836" s="28">
        <v>6.9999999999999999E-4</v>
      </c>
      <c r="F1836" s="28">
        <v>2E-3</v>
      </c>
      <c r="G1836" s="144" t="s">
        <v>38</v>
      </c>
      <c r="H1836" s="144" t="s">
        <v>1742</v>
      </c>
      <c r="I1836" s="28">
        <v>46</v>
      </c>
      <c r="J1836" s="28">
        <v>75</v>
      </c>
    </row>
    <row r="1837" spans="1:10" x14ac:dyDescent="0.2">
      <c r="A1837" s="126">
        <v>1832</v>
      </c>
      <c r="B1837" s="36">
        <v>43322</v>
      </c>
      <c r="C1837" s="28" t="s">
        <v>2093</v>
      </c>
      <c r="D1837" s="17">
        <v>3.4</v>
      </c>
      <c r="E1837" s="28">
        <v>6.9999999999999999E-4</v>
      </c>
      <c r="F1837" s="28">
        <v>2E-3</v>
      </c>
      <c r="G1837" s="144" t="s">
        <v>38</v>
      </c>
      <c r="H1837" s="144" t="s">
        <v>1742</v>
      </c>
      <c r="I1837" s="28">
        <v>48</v>
      </c>
      <c r="J1837" s="28">
        <v>72</v>
      </c>
    </row>
    <row r="1838" spans="1:10" x14ac:dyDescent="0.2">
      <c r="A1838" s="126">
        <v>1833</v>
      </c>
      <c r="B1838" s="36">
        <v>43322</v>
      </c>
      <c r="C1838" s="28" t="s">
        <v>2094</v>
      </c>
      <c r="D1838" s="17">
        <v>4.4000000000000004</v>
      </c>
      <c r="E1838" s="28" t="s">
        <v>45</v>
      </c>
      <c r="F1838" s="28">
        <v>2E-3</v>
      </c>
      <c r="G1838" s="144" t="s">
        <v>38</v>
      </c>
      <c r="H1838" s="144" t="s">
        <v>1742</v>
      </c>
      <c r="I1838" s="28">
        <v>46</v>
      </c>
      <c r="J1838" s="28">
        <v>75</v>
      </c>
    </row>
    <row r="1839" spans="1:10" x14ac:dyDescent="0.2">
      <c r="A1839" s="126">
        <v>1834</v>
      </c>
      <c r="B1839" s="36">
        <v>43325</v>
      </c>
      <c r="C1839" s="28" t="s">
        <v>2095</v>
      </c>
      <c r="D1839" s="17">
        <v>2.4</v>
      </c>
      <c r="E1839" s="28">
        <v>8.0000000000000004E-4</v>
      </c>
      <c r="F1839" s="28">
        <v>2E-3</v>
      </c>
      <c r="G1839" s="144" t="s">
        <v>38</v>
      </c>
      <c r="H1839" s="144" t="s">
        <v>1742</v>
      </c>
      <c r="I1839" s="28">
        <v>48</v>
      </c>
      <c r="J1839" s="28">
        <v>77</v>
      </c>
    </row>
    <row r="1840" spans="1:10" x14ac:dyDescent="0.2">
      <c r="A1840" s="126">
        <v>1835</v>
      </c>
      <c r="B1840" s="36">
        <v>43325</v>
      </c>
      <c r="C1840" s="28" t="s">
        <v>2096</v>
      </c>
      <c r="D1840" s="17">
        <v>1.4</v>
      </c>
      <c r="E1840" s="28">
        <v>6.9999999999999999E-4</v>
      </c>
      <c r="F1840" s="28">
        <v>2E-3</v>
      </c>
      <c r="G1840" s="144" t="s">
        <v>38</v>
      </c>
      <c r="H1840" s="144" t="s">
        <v>1742</v>
      </c>
      <c r="I1840" s="28">
        <v>48</v>
      </c>
      <c r="J1840" s="28">
        <v>77</v>
      </c>
    </row>
    <row r="1841" spans="1:10" x14ac:dyDescent="0.2">
      <c r="A1841" s="126">
        <v>1836</v>
      </c>
      <c r="B1841" s="36">
        <v>43325</v>
      </c>
      <c r="C1841" s="28" t="s">
        <v>2097</v>
      </c>
      <c r="D1841" s="17">
        <v>2.1</v>
      </c>
      <c r="E1841" s="28" t="s">
        <v>45</v>
      </c>
      <c r="F1841" s="28">
        <v>2E-3</v>
      </c>
      <c r="G1841" s="144" t="s">
        <v>38</v>
      </c>
      <c r="H1841" s="144" t="s">
        <v>1742</v>
      </c>
      <c r="I1841" s="28">
        <v>46</v>
      </c>
      <c r="J1841" s="28">
        <v>84</v>
      </c>
    </row>
    <row r="1842" spans="1:10" x14ac:dyDescent="0.2">
      <c r="A1842" s="126">
        <v>1837</v>
      </c>
      <c r="B1842" s="36">
        <v>43325</v>
      </c>
      <c r="C1842" s="28" t="s">
        <v>2098</v>
      </c>
      <c r="D1842" s="17">
        <v>2.2000000000000002</v>
      </c>
      <c r="E1842" s="28">
        <v>5.0000000000000001E-4</v>
      </c>
      <c r="F1842" s="28">
        <v>2E-3</v>
      </c>
      <c r="G1842" s="144" t="s">
        <v>38</v>
      </c>
      <c r="H1842" s="144" t="s">
        <v>1742</v>
      </c>
      <c r="I1842" s="28">
        <v>43</v>
      </c>
      <c r="J1842" s="28">
        <v>76</v>
      </c>
    </row>
    <row r="1843" spans="1:10" x14ac:dyDescent="0.2">
      <c r="A1843" s="126">
        <v>1838</v>
      </c>
      <c r="B1843" s="36">
        <v>43325</v>
      </c>
      <c r="C1843" s="28" t="s">
        <v>2099</v>
      </c>
      <c r="D1843" s="17">
        <v>2.2999999999999998</v>
      </c>
      <c r="E1843" s="28">
        <v>4.0000000000000002E-4</v>
      </c>
      <c r="F1843" s="28">
        <v>2E-3</v>
      </c>
      <c r="G1843" s="144" t="s">
        <v>38</v>
      </c>
      <c r="H1843" s="144" t="s">
        <v>1742</v>
      </c>
      <c r="I1843" s="28">
        <v>43</v>
      </c>
      <c r="J1843" s="28">
        <v>75</v>
      </c>
    </row>
    <row r="1844" spans="1:10" x14ac:dyDescent="0.2">
      <c r="A1844" s="126">
        <v>1839</v>
      </c>
      <c r="B1844" s="36">
        <v>43325</v>
      </c>
      <c r="C1844" s="28" t="s">
        <v>2100</v>
      </c>
      <c r="D1844" s="17">
        <v>3.1</v>
      </c>
      <c r="E1844" s="28">
        <v>5.9999999999999995E-4</v>
      </c>
      <c r="F1844" s="28">
        <v>2E-3</v>
      </c>
      <c r="G1844" s="144" t="s">
        <v>38</v>
      </c>
      <c r="H1844" s="144" t="s">
        <v>1742</v>
      </c>
      <c r="I1844" s="28">
        <v>46</v>
      </c>
      <c r="J1844" s="28">
        <v>78</v>
      </c>
    </row>
    <row r="1845" spans="1:10" x14ac:dyDescent="0.2">
      <c r="A1845" s="126">
        <v>1840</v>
      </c>
      <c r="B1845" s="36">
        <v>43325</v>
      </c>
      <c r="C1845" s="28" t="s">
        <v>2101</v>
      </c>
      <c r="D1845" s="17">
        <v>3.3</v>
      </c>
      <c r="E1845" s="28">
        <v>8.0000000000000004E-4</v>
      </c>
      <c r="F1845" s="28">
        <v>2E-3</v>
      </c>
      <c r="G1845" s="144" t="s">
        <v>38</v>
      </c>
      <c r="H1845" s="144" t="s">
        <v>1742</v>
      </c>
      <c r="I1845" s="28">
        <v>49</v>
      </c>
      <c r="J1845" s="28">
        <v>77</v>
      </c>
    </row>
    <row r="1846" spans="1:10" x14ac:dyDescent="0.2">
      <c r="A1846" s="126">
        <v>1841</v>
      </c>
      <c r="B1846" s="36">
        <v>43325</v>
      </c>
      <c r="C1846" s="28" t="s">
        <v>2102</v>
      </c>
      <c r="D1846" s="17">
        <v>3.2</v>
      </c>
      <c r="E1846" s="28">
        <v>6.9999999999999999E-4</v>
      </c>
      <c r="F1846" s="28">
        <v>2E-3</v>
      </c>
      <c r="G1846" s="144" t="s">
        <v>38</v>
      </c>
      <c r="H1846" s="144" t="s">
        <v>1742</v>
      </c>
      <c r="I1846" s="28">
        <v>46</v>
      </c>
      <c r="J1846" s="28">
        <v>73</v>
      </c>
    </row>
    <row r="1847" spans="1:10" x14ac:dyDescent="0.2">
      <c r="A1847" s="126">
        <v>1842</v>
      </c>
      <c r="B1847" s="36">
        <v>43325</v>
      </c>
      <c r="C1847" s="28" t="s">
        <v>2103</v>
      </c>
      <c r="D1847" s="17">
        <v>3.4</v>
      </c>
      <c r="E1847" s="28">
        <v>5.9999999999999995E-4</v>
      </c>
      <c r="F1847" s="28">
        <v>2E-3</v>
      </c>
      <c r="G1847" s="144" t="s">
        <v>38</v>
      </c>
      <c r="H1847" s="144" t="s">
        <v>1742</v>
      </c>
      <c r="I1847" s="28">
        <v>49</v>
      </c>
      <c r="J1847" s="28">
        <v>76</v>
      </c>
    </row>
    <row r="1848" spans="1:10" x14ac:dyDescent="0.2">
      <c r="A1848" s="126">
        <v>1843</v>
      </c>
      <c r="B1848" s="36">
        <v>43325</v>
      </c>
      <c r="C1848" s="28" t="s">
        <v>2104</v>
      </c>
      <c r="D1848" s="17">
        <v>4.0999999999999996</v>
      </c>
      <c r="E1848" s="28">
        <v>4.0000000000000002E-4</v>
      </c>
      <c r="F1848" s="28">
        <v>2E-3</v>
      </c>
      <c r="G1848" s="144" t="s">
        <v>38</v>
      </c>
      <c r="H1848" s="144" t="s">
        <v>1742</v>
      </c>
      <c r="I1848" s="28">
        <v>48</v>
      </c>
      <c r="J1848" s="28">
        <v>77</v>
      </c>
    </row>
    <row r="1849" spans="1:10" x14ac:dyDescent="0.2">
      <c r="A1849" s="126">
        <v>1844</v>
      </c>
      <c r="B1849" s="36">
        <v>43325</v>
      </c>
      <c r="C1849" s="28" t="s">
        <v>2105</v>
      </c>
      <c r="D1849" s="17">
        <v>4.2</v>
      </c>
      <c r="E1849" s="28" t="s">
        <v>45</v>
      </c>
      <c r="F1849" s="28">
        <v>2E-3</v>
      </c>
      <c r="G1849" s="144" t="s">
        <v>38</v>
      </c>
      <c r="H1849" s="144" t="s">
        <v>1742</v>
      </c>
      <c r="I1849" s="28">
        <v>48</v>
      </c>
      <c r="J1849" s="28">
        <v>77</v>
      </c>
    </row>
    <row r="1850" spans="1:10" x14ac:dyDescent="0.2">
      <c r="A1850" s="126">
        <v>1845</v>
      </c>
      <c r="B1850" s="36">
        <v>43325</v>
      </c>
      <c r="C1850" s="28" t="s">
        <v>2106</v>
      </c>
      <c r="D1850" s="17">
        <v>4.3</v>
      </c>
      <c r="E1850" s="28">
        <v>1.1999999999999999E-3</v>
      </c>
      <c r="F1850" s="28">
        <v>2E-3</v>
      </c>
      <c r="G1850" s="144" t="s">
        <v>38</v>
      </c>
      <c r="H1850" s="144" t="s">
        <v>1742</v>
      </c>
      <c r="I1850" s="28">
        <v>46</v>
      </c>
      <c r="J1850" s="28">
        <v>73</v>
      </c>
    </row>
    <row r="1851" spans="1:10" x14ac:dyDescent="0.2">
      <c r="A1851" s="126">
        <v>1846</v>
      </c>
      <c r="B1851" s="36">
        <v>43325</v>
      </c>
      <c r="C1851" s="28" t="s">
        <v>2107</v>
      </c>
      <c r="D1851" s="17">
        <v>4.4000000000000004</v>
      </c>
      <c r="E1851" s="28">
        <v>5.0000000000000001E-4</v>
      </c>
      <c r="F1851" s="28">
        <v>2E-3</v>
      </c>
      <c r="G1851" s="144" t="s">
        <v>38</v>
      </c>
      <c r="H1851" s="144" t="s">
        <v>1742</v>
      </c>
      <c r="I1851" s="28">
        <v>49</v>
      </c>
      <c r="J1851" s="28">
        <v>79</v>
      </c>
    </row>
    <row r="1852" spans="1:10" x14ac:dyDescent="0.2">
      <c r="A1852" s="126">
        <v>1847</v>
      </c>
      <c r="B1852" s="36">
        <v>43325</v>
      </c>
      <c r="C1852" s="28" t="s">
        <v>2108</v>
      </c>
      <c r="D1852" s="17">
        <v>2.1</v>
      </c>
      <c r="E1852" s="28">
        <v>8.0000000000000004E-4</v>
      </c>
      <c r="F1852" s="28">
        <v>2E-3</v>
      </c>
      <c r="G1852" s="144" t="s">
        <v>38</v>
      </c>
      <c r="H1852" s="144" t="s">
        <v>1742</v>
      </c>
      <c r="I1852" s="28">
        <v>49</v>
      </c>
      <c r="J1852" s="28">
        <v>76</v>
      </c>
    </row>
    <row r="1853" spans="1:10" x14ac:dyDescent="0.2">
      <c r="A1853" s="126">
        <v>1848</v>
      </c>
      <c r="B1853" s="36">
        <v>43325</v>
      </c>
      <c r="C1853" s="28" t="s">
        <v>2109</v>
      </c>
      <c r="D1853" s="17">
        <v>1.3</v>
      </c>
      <c r="E1853" s="28">
        <v>1E-4</v>
      </c>
      <c r="F1853" s="28">
        <v>2E-3</v>
      </c>
      <c r="G1853" s="144" t="s">
        <v>38</v>
      </c>
      <c r="H1853" s="144" t="s">
        <v>1742</v>
      </c>
      <c r="I1853" s="28">
        <v>49</v>
      </c>
      <c r="J1853" s="28">
        <v>76</v>
      </c>
    </row>
    <row r="1854" spans="1:10" x14ac:dyDescent="0.2">
      <c r="A1854" s="126">
        <v>1849</v>
      </c>
      <c r="B1854" s="36">
        <v>43325</v>
      </c>
      <c r="C1854" s="28" t="s">
        <v>2110</v>
      </c>
      <c r="D1854" s="17">
        <v>1.4</v>
      </c>
      <c r="E1854" s="28">
        <v>8.0000000000000004E-4</v>
      </c>
      <c r="F1854" s="28">
        <v>2E-3</v>
      </c>
      <c r="G1854" s="144" t="s">
        <v>38</v>
      </c>
      <c r="H1854" s="144" t="s">
        <v>1742</v>
      </c>
      <c r="I1854" s="28">
        <v>48</v>
      </c>
      <c r="J1854" s="28">
        <v>77</v>
      </c>
    </row>
    <row r="1855" spans="1:10" x14ac:dyDescent="0.2">
      <c r="A1855" s="126">
        <v>1850</v>
      </c>
      <c r="B1855" s="36">
        <v>43326</v>
      </c>
      <c r="C1855" s="28" t="s">
        <v>2111</v>
      </c>
      <c r="D1855" s="17">
        <v>4.2</v>
      </c>
      <c r="E1855" s="28" t="s">
        <v>45</v>
      </c>
      <c r="F1855" s="28">
        <v>2E-3</v>
      </c>
      <c r="G1855" s="144" t="s">
        <v>38</v>
      </c>
      <c r="H1855" s="144" t="s">
        <v>1742</v>
      </c>
      <c r="I1855" s="28">
        <v>46</v>
      </c>
      <c r="J1855" s="28">
        <v>75</v>
      </c>
    </row>
    <row r="1856" spans="1:10" x14ac:dyDescent="0.2">
      <c r="A1856" s="126">
        <v>1851</v>
      </c>
      <c r="B1856" s="36">
        <v>43325</v>
      </c>
      <c r="C1856" s="28" t="s">
        <v>2112</v>
      </c>
      <c r="D1856" s="17">
        <v>2.2999999999999998</v>
      </c>
      <c r="E1856" s="28">
        <v>8.0000000000000004E-4</v>
      </c>
      <c r="F1856" s="28">
        <v>2E-3</v>
      </c>
      <c r="G1856" s="144" t="s">
        <v>38</v>
      </c>
      <c r="H1856" s="144" t="s">
        <v>1742</v>
      </c>
      <c r="I1856" s="28">
        <v>46</v>
      </c>
      <c r="J1856" s="28">
        <v>80</v>
      </c>
    </row>
    <row r="1857" spans="1:10" x14ac:dyDescent="0.2">
      <c r="A1857" s="126">
        <v>1852</v>
      </c>
      <c r="B1857" s="36">
        <v>43326</v>
      </c>
      <c r="C1857" s="28" t="s">
        <v>2113</v>
      </c>
      <c r="D1857" s="17">
        <v>4.4000000000000004</v>
      </c>
      <c r="E1857" s="28">
        <v>5.0000000000000001E-4</v>
      </c>
      <c r="F1857" s="28">
        <v>2E-3</v>
      </c>
      <c r="G1857" s="144" t="s">
        <v>38</v>
      </c>
      <c r="H1857" s="144" t="s">
        <v>1742</v>
      </c>
      <c r="I1857" s="28">
        <v>48</v>
      </c>
      <c r="J1857" s="28">
        <v>77</v>
      </c>
    </row>
    <row r="1858" spans="1:10" x14ac:dyDescent="0.2">
      <c r="A1858" s="126">
        <v>1853</v>
      </c>
      <c r="B1858" s="36">
        <v>43325</v>
      </c>
      <c r="C1858" s="28" t="s">
        <v>2114</v>
      </c>
      <c r="D1858" s="17">
        <v>1.2</v>
      </c>
      <c r="E1858" s="28">
        <v>2.9999999999999997E-4</v>
      </c>
      <c r="F1858" s="28">
        <v>2E-3</v>
      </c>
      <c r="G1858" s="144" t="s">
        <v>38</v>
      </c>
      <c r="H1858" s="144" t="s">
        <v>1742</v>
      </c>
      <c r="I1858" s="28">
        <v>48</v>
      </c>
      <c r="J1858" s="28">
        <v>72</v>
      </c>
    </row>
    <row r="1859" spans="1:10" x14ac:dyDescent="0.2">
      <c r="A1859" s="126">
        <v>1854</v>
      </c>
      <c r="B1859" s="36">
        <v>43325</v>
      </c>
      <c r="C1859" s="28" t="s">
        <v>2115</v>
      </c>
      <c r="D1859" s="17">
        <v>2.2000000000000002</v>
      </c>
      <c r="E1859" s="28">
        <v>5.0000000000000001E-4</v>
      </c>
      <c r="F1859" s="28">
        <v>2E-3</v>
      </c>
      <c r="G1859" s="144" t="s">
        <v>38</v>
      </c>
      <c r="H1859" s="144" t="s">
        <v>1742</v>
      </c>
      <c r="I1859" s="28">
        <v>48</v>
      </c>
      <c r="J1859" s="28">
        <v>72</v>
      </c>
    </row>
    <row r="1860" spans="1:10" x14ac:dyDescent="0.2">
      <c r="A1860" s="126">
        <v>1855</v>
      </c>
      <c r="B1860" s="36">
        <v>43325</v>
      </c>
      <c r="C1860" s="28" t="s">
        <v>2116</v>
      </c>
      <c r="D1860" s="17">
        <v>2.4</v>
      </c>
      <c r="E1860" s="28">
        <v>4.0000000000000002E-4</v>
      </c>
      <c r="F1860" s="28">
        <v>2E-3</v>
      </c>
      <c r="G1860" s="144" t="s">
        <v>38</v>
      </c>
      <c r="H1860" s="144" t="s">
        <v>1742</v>
      </c>
      <c r="I1860" s="28">
        <v>46</v>
      </c>
      <c r="J1860" s="28">
        <v>75</v>
      </c>
    </row>
    <row r="1861" spans="1:10" x14ac:dyDescent="0.2">
      <c r="A1861" s="126">
        <v>1856</v>
      </c>
      <c r="B1861" s="36">
        <v>43325</v>
      </c>
      <c r="C1861" s="28" t="s">
        <v>2117</v>
      </c>
      <c r="D1861" s="17">
        <v>3.3</v>
      </c>
      <c r="E1861" s="28">
        <v>5.0000000000000001E-4</v>
      </c>
      <c r="F1861" s="28">
        <v>2E-3</v>
      </c>
      <c r="G1861" s="144" t="s">
        <v>38</v>
      </c>
      <c r="H1861" s="144" t="s">
        <v>1742</v>
      </c>
      <c r="I1861" s="28">
        <v>43</v>
      </c>
      <c r="J1861" s="28">
        <v>76</v>
      </c>
    </row>
    <row r="1862" spans="1:10" x14ac:dyDescent="0.2">
      <c r="A1862" s="126">
        <v>1857</v>
      </c>
      <c r="B1862" s="36">
        <v>43325</v>
      </c>
      <c r="C1862" s="28" t="s">
        <v>2118</v>
      </c>
      <c r="D1862" s="17">
        <v>3.4</v>
      </c>
      <c r="E1862" s="28">
        <v>1E-3</v>
      </c>
      <c r="F1862" s="28">
        <v>2E-3</v>
      </c>
      <c r="G1862" s="144" t="s">
        <v>38</v>
      </c>
      <c r="H1862" s="144" t="s">
        <v>1742</v>
      </c>
      <c r="I1862" s="28">
        <v>48</v>
      </c>
      <c r="J1862" s="28">
        <v>77</v>
      </c>
    </row>
    <row r="1863" spans="1:10" x14ac:dyDescent="0.2">
      <c r="A1863" s="126">
        <v>1858</v>
      </c>
      <c r="B1863" s="36">
        <v>43325</v>
      </c>
      <c r="C1863" s="28" t="s">
        <v>2119</v>
      </c>
      <c r="D1863" s="17">
        <v>3.1</v>
      </c>
      <c r="E1863" s="28">
        <v>5.0000000000000001E-4</v>
      </c>
      <c r="F1863" s="28">
        <v>2E-3</v>
      </c>
      <c r="G1863" s="144" t="s">
        <v>38</v>
      </c>
      <c r="H1863" s="144" t="s">
        <v>1742</v>
      </c>
      <c r="I1863" s="28">
        <v>50</v>
      </c>
      <c r="J1863" s="28">
        <v>76</v>
      </c>
    </row>
    <row r="1864" spans="1:10" x14ac:dyDescent="0.2">
      <c r="A1864" s="126">
        <v>1859</v>
      </c>
      <c r="B1864" s="36">
        <v>43325</v>
      </c>
      <c r="C1864" s="28" t="s">
        <v>2120</v>
      </c>
      <c r="D1864" s="17">
        <v>3.2</v>
      </c>
      <c r="E1864" s="28">
        <v>2.0000000000000001E-4</v>
      </c>
      <c r="F1864" s="28">
        <v>2E-3</v>
      </c>
      <c r="G1864" s="144" t="s">
        <v>38</v>
      </c>
      <c r="H1864" s="144" t="s">
        <v>1742</v>
      </c>
      <c r="I1864" s="28">
        <v>50</v>
      </c>
      <c r="J1864" s="28">
        <v>76</v>
      </c>
    </row>
    <row r="1865" spans="1:10" x14ac:dyDescent="0.2">
      <c r="A1865" s="126">
        <v>1860</v>
      </c>
      <c r="B1865" s="36">
        <v>43325</v>
      </c>
      <c r="C1865" s="28" t="s">
        <v>2121</v>
      </c>
      <c r="D1865" s="17">
        <v>4.0999999999999996</v>
      </c>
      <c r="E1865" s="28">
        <v>1.6999999999999999E-3</v>
      </c>
      <c r="F1865" s="28">
        <v>2E-3</v>
      </c>
      <c r="G1865" s="144" t="s">
        <v>38</v>
      </c>
      <c r="H1865" s="144" t="s">
        <v>1742</v>
      </c>
      <c r="I1865" s="28">
        <v>46</v>
      </c>
      <c r="J1865" s="28">
        <v>80</v>
      </c>
    </row>
    <row r="1866" spans="1:10" x14ac:dyDescent="0.2">
      <c r="A1866" s="126">
        <v>1861</v>
      </c>
      <c r="B1866" s="36">
        <v>43326</v>
      </c>
      <c r="C1866" s="28" t="s">
        <v>2122</v>
      </c>
      <c r="D1866" s="17">
        <v>4.3</v>
      </c>
      <c r="E1866" s="28">
        <v>4.0000000000000002E-4</v>
      </c>
      <c r="F1866" s="28">
        <v>2E-3</v>
      </c>
      <c r="G1866" s="144" t="s">
        <v>38</v>
      </c>
      <c r="H1866" s="144" t="s">
        <v>1742</v>
      </c>
      <c r="I1866" s="28">
        <v>50</v>
      </c>
      <c r="J1866" s="28">
        <v>78</v>
      </c>
    </row>
    <row r="1867" spans="1:10" x14ac:dyDescent="0.2">
      <c r="A1867" s="126">
        <v>1862</v>
      </c>
      <c r="B1867" s="36">
        <v>43326</v>
      </c>
      <c r="C1867" s="28" t="s">
        <v>2123</v>
      </c>
      <c r="D1867" s="17">
        <v>5.0999999999999996</v>
      </c>
      <c r="E1867" s="28">
        <v>1.5E-3</v>
      </c>
      <c r="F1867" s="28">
        <v>2E-3</v>
      </c>
      <c r="G1867" s="144" t="s">
        <v>53</v>
      </c>
      <c r="H1867" s="144" t="s">
        <v>1742</v>
      </c>
      <c r="I1867" s="28">
        <v>50</v>
      </c>
      <c r="J1867" s="28">
        <v>76</v>
      </c>
    </row>
    <row r="1868" spans="1:10" x14ac:dyDescent="0.2">
      <c r="A1868" s="126">
        <v>1863</v>
      </c>
      <c r="B1868" s="36">
        <v>43326</v>
      </c>
      <c r="C1868" s="28" t="s">
        <v>2125</v>
      </c>
      <c r="D1868" s="17">
        <v>5.2</v>
      </c>
      <c r="E1868" s="28">
        <v>8.0000000000000004E-4</v>
      </c>
      <c r="F1868" s="28">
        <v>2E-3</v>
      </c>
      <c r="G1868" s="144" t="s">
        <v>38</v>
      </c>
      <c r="H1868" s="144" t="s">
        <v>1742</v>
      </c>
      <c r="I1868" s="28">
        <v>48</v>
      </c>
      <c r="J1868" s="28">
        <v>72</v>
      </c>
    </row>
    <row r="1869" spans="1:10" x14ac:dyDescent="0.2">
      <c r="A1869" s="126">
        <v>1864</v>
      </c>
      <c r="B1869" s="36">
        <v>43326</v>
      </c>
      <c r="C1869" s="28" t="s">
        <v>2126</v>
      </c>
      <c r="D1869" s="17">
        <v>4.0999999999999996</v>
      </c>
      <c r="E1869" s="28">
        <v>6.9999999999999999E-4</v>
      </c>
      <c r="F1869" s="28">
        <v>2E-3</v>
      </c>
      <c r="G1869" s="144" t="s">
        <v>38</v>
      </c>
      <c r="H1869" s="144" t="s">
        <v>1742</v>
      </c>
      <c r="I1869" s="28">
        <v>46</v>
      </c>
      <c r="J1869" s="28">
        <v>73</v>
      </c>
    </row>
    <row r="1870" spans="1:10" x14ac:dyDescent="0.2">
      <c r="A1870" s="126">
        <v>1865</v>
      </c>
      <c r="B1870" s="36">
        <v>43326</v>
      </c>
      <c r="C1870" s="28" t="s">
        <v>2127</v>
      </c>
      <c r="D1870" s="17">
        <v>3.4</v>
      </c>
      <c r="E1870" s="28">
        <v>8.0000000000000004E-4</v>
      </c>
      <c r="F1870" s="28">
        <v>2E-3</v>
      </c>
      <c r="G1870" s="144" t="s">
        <v>38</v>
      </c>
      <c r="H1870" s="144" t="s">
        <v>1742</v>
      </c>
      <c r="I1870" s="28">
        <v>49</v>
      </c>
      <c r="J1870" s="28">
        <v>76</v>
      </c>
    </row>
    <row r="1871" spans="1:10" x14ac:dyDescent="0.2">
      <c r="A1871" s="126">
        <v>1866</v>
      </c>
      <c r="B1871" s="36">
        <v>43326</v>
      </c>
      <c r="C1871" s="28" t="s">
        <v>2128</v>
      </c>
      <c r="D1871" s="17">
        <v>3.3</v>
      </c>
      <c r="E1871" s="28">
        <v>8.9999999999999998E-4</v>
      </c>
      <c r="F1871" s="28">
        <v>2E-3</v>
      </c>
      <c r="G1871" s="144" t="s">
        <v>38</v>
      </c>
      <c r="H1871" s="144" t="s">
        <v>1742</v>
      </c>
      <c r="I1871" s="28">
        <v>48</v>
      </c>
      <c r="J1871" s="28">
        <v>70</v>
      </c>
    </row>
    <row r="1872" spans="1:10" x14ac:dyDescent="0.2">
      <c r="A1872" s="126">
        <v>1867</v>
      </c>
      <c r="B1872" s="36">
        <v>43326</v>
      </c>
      <c r="C1872" s="28" t="s">
        <v>2129</v>
      </c>
      <c r="D1872" s="17">
        <v>3.2</v>
      </c>
      <c r="E1872" s="28">
        <v>5.9999999999999995E-4</v>
      </c>
      <c r="F1872" s="28">
        <v>2E-3</v>
      </c>
      <c r="G1872" s="144" t="s">
        <v>38</v>
      </c>
      <c r="H1872" s="144" t="s">
        <v>1742</v>
      </c>
      <c r="I1872" s="28">
        <v>50</v>
      </c>
      <c r="J1872" s="28">
        <v>75</v>
      </c>
    </row>
    <row r="1873" spans="1:10" x14ac:dyDescent="0.2">
      <c r="A1873" s="126">
        <v>1868</v>
      </c>
      <c r="B1873" s="36">
        <v>43326</v>
      </c>
      <c r="C1873" s="28" t="s">
        <v>2130</v>
      </c>
      <c r="D1873" s="17">
        <v>2.4</v>
      </c>
      <c r="E1873" s="28">
        <v>4.0000000000000002E-4</v>
      </c>
      <c r="F1873" s="28">
        <v>2E-3</v>
      </c>
      <c r="G1873" s="144" t="s">
        <v>38</v>
      </c>
      <c r="H1873" s="144" t="s">
        <v>1742</v>
      </c>
      <c r="I1873" s="28">
        <v>46</v>
      </c>
      <c r="J1873" s="28">
        <v>72</v>
      </c>
    </row>
    <row r="1874" spans="1:10" x14ac:dyDescent="0.2">
      <c r="A1874" s="126">
        <v>1869</v>
      </c>
      <c r="B1874" s="36">
        <v>43326</v>
      </c>
      <c r="C1874" s="28" t="s">
        <v>2131</v>
      </c>
      <c r="D1874" s="17">
        <v>2.2999999999999998</v>
      </c>
      <c r="E1874" s="28">
        <v>6.9999999999999999E-4</v>
      </c>
      <c r="F1874" s="28">
        <v>2E-3</v>
      </c>
      <c r="G1874" s="144" t="s">
        <v>38</v>
      </c>
      <c r="H1874" s="144" t="s">
        <v>1742</v>
      </c>
      <c r="I1874" s="28">
        <v>43</v>
      </c>
      <c r="J1874" s="28">
        <v>78</v>
      </c>
    </row>
    <row r="1875" spans="1:10" x14ac:dyDescent="0.2">
      <c r="A1875" s="126">
        <v>1870</v>
      </c>
      <c r="B1875" s="36">
        <v>43326</v>
      </c>
      <c r="C1875" s="28" t="s">
        <v>2132</v>
      </c>
      <c r="D1875" s="17">
        <v>4.4000000000000004</v>
      </c>
      <c r="E1875" s="28">
        <v>5.0000000000000001E-4</v>
      </c>
      <c r="F1875" s="28">
        <v>2E-3</v>
      </c>
      <c r="G1875" s="144" t="s">
        <v>38</v>
      </c>
      <c r="H1875" s="144" t="s">
        <v>1742</v>
      </c>
      <c r="I1875" s="28">
        <v>46</v>
      </c>
      <c r="J1875" s="28">
        <v>78</v>
      </c>
    </row>
    <row r="1876" spans="1:10" x14ac:dyDescent="0.2">
      <c r="A1876" s="126">
        <v>1871</v>
      </c>
      <c r="B1876" s="36">
        <v>43327</v>
      </c>
      <c r="C1876" s="28" t="s">
        <v>2134</v>
      </c>
      <c r="D1876" s="17">
        <v>5.3</v>
      </c>
      <c r="E1876" s="28">
        <v>5.0000000000000001E-4</v>
      </c>
      <c r="F1876" s="28">
        <v>2E-3</v>
      </c>
      <c r="G1876" s="144" t="s">
        <v>38</v>
      </c>
      <c r="H1876" s="144" t="s">
        <v>1742</v>
      </c>
      <c r="I1876" s="28">
        <v>46</v>
      </c>
      <c r="J1876" s="28">
        <v>75</v>
      </c>
    </row>
    <row r="1877" spans="1:10" x14ac:dyDescent="0.2">
      <c r="A1877" s="126">
        <v>1872</v>
      </c>
      <c r="B1877" s="36">
        <v>43327</v>
      </c>
      <c r="C1877" s="28" t="s">
        <v>2135</v>
      </c>
      <c r="D1877" s="17">
        <v>3.1</v>
      </c>
      <c r="E1877" s="28">
        <v>2.0000000000000001E-4</v>
      </c>
      <c r="F1877" s="28">
        <v>2E-3</v>
      </c>
      <c r="G1877" s="144" t="s">
        <v>53</v>
      </c>
      <c r="H1877" s="144" t="s">
        <v>1742</v>
      </c>
      <c r="I1877" s="28">
        <v>50</v>
      </c>
      <c r="J1877" s="28">
        <v>76</v>
      </c>
    </row>
    <row r="1878" spans="1:10" x14ac:dyDescent="0.2">
      <c r="A1878" s="126">
        <v>1873</v>
      </c>
      <c r="B1878" s="36">
        <v>43327</v>
      </c>
      <c r="C1878" s="28" t="s">
        <v>2136</v>
      </c>
      <c r="D1878" s="17">
        <v>4.3</v>
      </c>
      <c r="E1878" s="28">
        <v>5.0000000000000001E-4</v>
      </c>
      <c r="F1878" s="28">
        <v>2E-3</v>
      </c>
      <c r="G1878" s="144" t="s">
        <v>38</v>
      </c>
      <c r="H1878" s="144" t="s">
        <v>1742</v>
      </c>
      <c r="I1878" s="28">
        <v>42</v>
      </c>
      <c r="J1878" s="28">
        <v>74</v>
      </c>
    </row>
    <row r="1879" spans="1:10" x14ac:dyDescent="0.2">
      <c r="A1879" s="126">
        <v>1874</v>
      </c>
      <c r="B1879" s="36">
        <v>43326</v>
      </c>
      <c r="C1879" s="28" t="s">
        <v>2137</v>
      </c>
      <c r="D1879" s="17">
        <v>4.2</v>
      </c>
      <c r="E1879" s="28">
        <v>5.0000000000000001E-4</v>
      </c>
      <c r="F1879" s="28">
        <v>2E-3</v>
      </c>
      <c r="G1879" s="144" t="s">
        <v>38</v>
      </c>
      <c r="H1879" s="144" t="s">
        <v>1742</v>
      </c>
      <c r="I1879" s="28">
        <v>42</v>
      </c>
      <c r="J1879" s="28">
        <v>76</v>
      </c>
    </row>
    <row r="1880" spans="1:10" x14ac:dyDescent="0.2">
      <c r="A1880" s="126">
        <v>1875</v>
      </c>
      <c r="B1880" s="36">
        <v>43326</v>
      </c>
      <c r="C1880" s="28" t="s">
        <v>2138</v>
      </c>
      <c r="D1880" s="17">
        <v>2.2000000000000002</v>
      </c>
      <c r="E1880" s="28">
        <v>5.0000000000000001E-4</v>
      </c>
      <c r="F1880" s="28">
        <v>2E-3</v>
      </c>
      <c r="G1880" s="144" t="s">
        <v>38</v>
      </c>
      <c r="H1880" s="144" t="s">
        <v>1742</v>
      </c>
      <c r="I1880" s="28">
        <v>46</v>
      </c>
      <c r="J1880" s="28">
        <v>72</v>
      </c>
    </row>
    <row r="1881" spans="1:10" x14ac:dyDescent="0.2">
      <c r="A1881" s="126">
        <v>1876</v>
      </c>
      <c r="B1881" s="36">
        <v>43326</v>
      </c>
      <c r="C1881" s="28" t="s">
        <v>2139</v>
      </c>
      <c r="D1881" s="17">
        <v>3.3</v>
      </c>
      <c r="E1881" s="28">
        <v>8.9999999999999998E-4</v>
      </c>
      <c r="F1881" s="28">
        <v>2E-3</v>
      </c>
      <c r="G1881" s="144" t="s">
        <v>38</v>
      </c>
      <c r="H1881" s="144" t="s">
        <v>1742</v>
      </c>
      <c r="I1881" s="28">
        <v>42</v>
      </c>
      <c r="J1881" s="28">
        <v>74</v>
      </c>
    </row>
    <row r="1882" spans="1:10" x14ac:dyDescent="0.2">
      <c r="A1882" s="126">
        <v>1877</v>
      </c>
      <c r="B1882" s="36">
        <v>43327</v>
      </c>
      <c r="C1882" s="28" t="s">
        <v>2140</v>
      </c>
      <c r="D1882" s="17">
        <v>3.2</v>
      </c>
      <c r="E1882" s="28">
        <v>5.0000000000000001E-4</v>
      </c>
      <c r="F1882" s="28">
        <v>2E-3</v>
      </c>
      <c r="G1882" s="144" t="s">
        <v>38</v>
      </c>
      <c r="H1882" s="144" t="s">
        <v>1742</v>
      </c>
      <c r="I1882" s="28">
        <v>50</v>
      </c>
      <c r="J1882" s="28">
        <v>78</v>
      </c>
    </row>
    <row r="1883" spans="1:10" x14ac:dyDescent="0.2">
      <c r="A1883" s="126">
        <v>1878</v>
      </c>
      <c r="B1883" s="36">
        <v>43326</v>
      </c>
      <c r="C1883" s="28" t="s">
        <v>2141</v>
      </c>
      <c r="D1883" s="17">
        <v>4.0999999999999996</v>
      </c>
      <c r="E1883" s="28">
        <v>1.4E-3</v>
      </c>
      <c r="F1883" s="28">
        <v>2E-3</v>
      </c>
      <c r="G1883" s="144" t="s">
        <v>38</v>
      </c>
      <c r="H1883" s="144" t="s">
        <v>1742</v>
      </c>
      <c r="I1883" s="28">
        <v>42</v>
      </c>
      <c r="J1883" s="28">
        <v>74</v>
      </c>
    </row>
    <row r="1884" spans="1:10" x14ac:dyDescent="0.2">
      <c r="A1884" s="126">
        <v>1879</v>
      </c>
      <c r="B1884" s="36">
        <v>43327</v>
      </c>
      <c r="C1884" s="28" t="s">
        <v>2142</v>
      </c>
      <c r="D1884" s="17">
        <v>2.4</v>
      </c>
      <c r="E1884" s="28">
        <v>5.9999999999999995E-4</v>
      </c>
      <c r="F1884" s="28">
        <v>2E-3</v>
      </c>
      <c r="G1884" s="144" t="s">
        <v>38</v>
      </c>
      <c r="H1884" s="144" t="s">
        <v>1742</v>
      </c>
      <c r="I1884" s="28">
        <v>48</v>
      </c>
      <c r="J1884" s="28">
        <v>72</v>
      </c>
    </row>
    <row r="1885" spans="1:10" x14ac:dyDescent="0.2">
      <c r="A1885" s="126">
        <v>1880</v>
      </c>
      <c r="B1885" s="36">
        <v>43327</v>
      </c>
      <c r="C1885" s="28" t="s">
        <v>2143</v>
      </c>
      <c r="D1885" s="17">
        <v>2.2999999999999998</v>
      </c>
      <c r="E1885" s="28">
        <v>6.9999999999999999E-4</v>
      </c>
      <c r="F1885" s="28">
        <v>2E-3</v>
      </c>
      <c r="G1885" s="144" t="s">
        <v>38</v>
      </c>
      <c r="H1885" s="144" t="s">
        <v>1742</v>
      </c>
      <c r="I1885" s="28">
        <v>49</v>
      </c>
      <c r="J1885" s="28">
        <v>74</v>
      </c>
    </row>
    <row r="1886" spans="1:10" x14ac:dyDescent="0.2">
      <c r="A1886" s="126">
        <v>1881</v>
      </c>
      <c r="B1886" s="36">
        <v>43327</v>
      </c>
      <c r="C1886" s="28" t="s">
        <v>2144</v>
      </c>
      <c r="D1886" s="17">
        <v>3.4</v>
      </c>
      <c r="E1886" s="28">
        <v>2.0000000000000001E-4</v>
      </c>
      <c r="F1886" s="28">
        <v>2E-3</v>
      </c>
      <c r="G1886" s="144" t="s">
        <v>38</v>
      </c>
      <c r="H1886" s="144" t="s">
        <v>1742</v>
      </c>
      <c r="I1886" s="28">
        <v>46</v>
      </c>
      <c r="J1886" s="28">
        <v>72</v>
      </c>
    </row>
    <row r="1887" spans="1:10" x14ac:dyDescent="0.2">
      <c r="A1887" s="126">
        <v>1882</v>
      </c>
      <c r="B1887" s="36">
        <v>43327</v>
      </c>
      <c r="C1887" s="28" t="s">
        <v>2145</v>
      </c>
      <c r="D1887" s="17">
        <v>2.1</v>
      </c>
      <c r="E1887" s="28">
        <v>2.0000000000000001E-4</v>
      </c>
      <c r="F1887" s="28">
        <v>2E-3</v>
      </c>
      <c r="G1887" s="144" t="s">
        <v>38</v>
      </c>
      <c r="H1887" s="144" t="s">
        <v>1742</v>
      </c>
      <c r="I1887" s="28">
        <v>48</v>
      </c>
      <c r="J1887" s="28">
        <v>75</v>
      </c>
    </row>
    <row r="1888" spans="1:10" x14ac:dyDescent="0.2">
      <c r="A1888" s="126">
        <v>1883</v>
      </c>
      <c r="B1888" s="36">
        <v>43327</v>
      </c>
      <c r="C1888" s="28" t="s">
        <v>2146</v>
      </c>
      <c r="D1888" s="17">
        <v>1.4</v>
      </c>
      <c r="E1888" s="28">
        <v>5.0000000000000001E-4</v>
      </c>
      <c r="F1888" s="28">
        <v>2E-3</v>
      </c>
      <c r="G1888" s="144" t="s">
        <v>38</v>
      </c>
      <c r="H1888" s="144" t="s">
        <v>1742</v>
      </c>
      <c r="I1888" s="28">
        <v>48</v>
      </c>
      <c r="J1888" s="28">
        <v>75</v>
      </c>
    </row>
    <row r="1889" spans="1:10" x14ac:dyDescent="0.2">
      <c r="A1889" s="126">
        <v>1884</v>
      </c>
      <c r="B1889" s="36">
        <v>43327</v>
      </c>
      <c r="C1889" s="28" t="s">
        <v>2147</v>
      </c>
      <c r="D1889" s="17">
        <v>2.2000000000000002</v>
      </c>
      <c r="E1889" s="28">
        <v>4.0000000000000002E-4</v>
      </c>
      <c r="F1889" s="28">
        <v>2E-3</v>
      </c>
      <c r="G1889" s="144" t="s">
        <v>38</v>
      </c>
      <c r="H1889" s="144" t="s">
        <v>1742</v>
      </c>
      <c r="I1889" s="28">
        <v>49</v>
      </c>
      <c r="J1889" s="28">
        <v>76</v>
      </c>
    </row>
    <row r="1890" spans="1:10" x14ac:dyDescent="0.2">
      <c r="A1890" s="126">
        <v>1885</v>
      </c>
      <c r="B1890" s="36">
        <v>43327</v>
      </c>
      <c r="C1890" s="28" t="s">
        <v>2148</v>
      </c>
      <c r="D1890" s="17">
        <v>3.3</v>
      </c>
      <c r="E1890" s="28">
        <v>1E-4</v>
      </c>
      <c r="F1890" s="28">
        <v>2E-3</v>
      </c>
      <c r="G1890" s="144" t="s">
        <v>38</v>
      </c>
      <c r="H1890" s="144" t="s">
        <v>1742</v>
      </c>
      <c r="I1890" s="28">
        <v>46</v>
      </c>
      <c r="J1890" s="28">
        <v>72</v>
      </c>
    </row>
    <row r="1891" spans="1:10" x14ac:dyDescent="0.2">
      <c r="A1891" s="126">
        <v>1886</v>
      </c>
      <c r="B1891" s="36">
        <v>43327</v>
      </c>
      <c r="C1891" s="28" t="s">
        <v>2149</v>
      </c>
      <c r="D1891" s="17">
        <v>4.2</v>
      </c>
      <c r="E1891" s="28">
        <v>5.0000000000000001E-4</v>
      </c>
      <c r="F1891" s="28">
        <v>2E-3</v>
      </c>
      <c r="G1891" s="144" t="s">
        <v>38</v>
      </c>
      <c r="H1891" s="144" t="s">
        <v>1742</v>
      </c>
      <c r="I1891" s="28">
        <v>46</v>
      </c>
      <c r="J1891" s="28">
        <v>75</v>
      </c>
    </row>
    <row r="1892" spans="1:10" x14ac:dyDescent="0.2">
      <c r="A1892" s="126">
        <v>1887</v>
      </c>
      <c r="B1892" s="36">
        <v>43327</v>
      </c>
      <c r="C1892" s="28" t="s">
        <v>2150</v>
      </c>
      <c r="D1892" s="17">
        <v>4.4000000000000004</v>
      </c>
      <c r="E1892" s="28">
        <v>1.5E-3</v>
      </c>
      <c r="F1892" s="28">
        <v>2E-3</v>
      </c>
      <c r="G1892" s="144" t="s">
        <v>38</v>
      </c>
      <c r="H1892" s="144" t="s">
        <v>1742</v>
      </c>
      <c r="I1892" s="28">
        <v>46</v>
      </c>
      <c r="J1892" s="28">
        <v>72</v>
      </c>
    </row>
    <row r="1893" spans="1:10" x14ac:dyDescent="0.2">
      <c r="A1893" s="126">
        <v>1888</v>
      </c>
      <c r="B1893" s="36">
        <v>43327</v>
      </c>
      <c r="C1893" s="28" t="s">
        <v>2151</v>
      </c>
      <c r="D1893" s="17">
        <v>5.0999999999999996</v>
      </c>
      <c r="E1893" s="28">
        <v>2.0000000000000001E-4</v>
      </c>
      <c r="F1893" s="28">
        <v>2E-3</v>
      </c>
      <c r="G1893" s="144" t="s">
        <v>38</v>
      </c>
      <c r="H1893" s="144" t="s">
        <v>1742</v>
      </c>
      <c r="I1893" s="28">
        <v>46</v>
      </c>
      <c r="J1893" s="28">
        <v>73</v>
      </c>
    </row>
    <row r="1894" spans="1:10" x14ac:dyDescent="0.2">
      <c r="A1894" s="126">
        <v>1889</v>
      </c>
      <c r="B1894" s="36">
        <v>43327</v>
      </c>
      <c r="C1894" s="28" t="s">
        <v>2152</v>
      </c>
      <c r="D1894" s="17">
        <v>4.0999999999999996</v>
      </c>
      <c r="E1894" s="28">
        <v>5.9999999999999995E-4</v>
      </c>
      <c r="F1894" s="28">
        <v>2E-3</v>
      </c>
      <c r="G1894" s="144" t="s">
        <v>38</v>
      </c>
      <c r="H1894" s="144" t="s">
        <v>1742</v>
      </c>
      <c r="I1894" s="28">
        <v>48</v>
      </c>
      <c r="J1894" s="28">
        <v>70</v>
      </c>
    </row>
    <row r="1895" spans="1:10" x14ac:dyDescent="0.2">
      <c r="A1895" s="126">
        <v>1890</v>
      </c>
      <c r="B1895" s="36">
        <v>43327</v>
      </c>
      <c r="C1895" s="28" t="s">
        <v>2153</v>
      </c>
      <c r="D1895" s="17">
        <v>4.3</v>
      </c>
      <c r="E1895" s="28">
        <v>4.0000000000000002E-4</v>
      </c>
      <c r="F1895" s="28">
        <v>2E-3</v>
      </c>
      <c r="G1895" s="144" t="s">
        <v>38</v>
      </c>
      <c r="H1895" s="144" t="s">
        <v>1742</v>
      </c>
      <c r="I1895" s="28">
        <v>48</v>
      </c>
      <c r="J1895" s="28">
        <v>72</v>
      </c>
    </row>
    <row r="1896" spans="1:10" x14ac:dyDescent="0.2">
      <c r="A1896" s="126">
        <v>1891</v>
      </c>
      <c r="B1896" s="36">
        <v>43327</v>
      </c>
      <c r="C1896" s="28" t="s">
        <v>2154</v>
      </c>
      <c r="D1896" s="17">
        <v>3.4</v>
      </c>
      <c r="E1896" s="28">
        <v>8.0000000000000004E-4</v>
      </c>
      <c r="F1896" s="28">
        <v>2E-3</v>
      </c>
      <c r="G1896" s="144" t="s">
        <v>38</v>
      </c>
      <c r="H1896" s="144" t="s">
        <v>1742</v>
      </c>
      <c r="I1896" s="28">
        <v>46</v>
      </c>
      <c r="J1896" s="28">
        <v>70</v>
      </c>
    </row>
    <row r="1897" spans="1:10" x14ac:dyDescent="0.2">
      <c r="A1897" s="126">
        <v>1892</v>
      </c>
      <c r="B1897" s="36">
        <v>43327</v>
      </c>
      <c r="C1897" s="28" t="s">
        <v>2155</v>
      </c>
      <c r="D1897" s="17">
        <v>2.1</v>
      </c>
      <c r="E1897" s="28">
        <v>4.0000000000000002E-4</v>
      </c>
      <c r="F1897" s="28">
        <v>2E-3</v>
      </c>
      <c r="G1897" s="144" t="s">
        <v>38</v>
      </c>
      <c r="H1897" s="144" t="s">
        <v>1742</v>
      </c>
      <c r="I1897" s="28">
        <v>43</v>
      </c>
      <c r="J1897" s="28">
        <v>73</v>
      </c>
    </row>
    <row r="1898" spans="1:10" x14ac:dyDescent="0.2">
      <c r="A1898" s="126">
        <v>1893</v>
      </c>
      <c r="B1898" s="36">
        <v>43328</v>
      </c>
      <c r="C1898" s="28" t="s">
        <v>2156</v>
      </c>
      <c r="D1898" s="17">
        <v>3.1</v>
      </c>
      <c r="E1898" s="28">
        <v>5.0000000000000001E-4</v>
      </c>
      <c r="F1898" s="28">
        <v>2E-3</v>
      </c>
      <c r="G1898" s="144" t="s">
        <v>38</v>
      </c>
      <c r="H1898" s="144" t="s">
        <v>1742</v>
      </c>
      <c r="I1898" s="28">
        <v>49</v>
      </c>
      <c r="J1898" s="28">
        <v>81</v>
      </c>
    </row>
    <row r="1899" spans="1:10" x14ac:dyDescent="0.2">
      <c r="A1899" s="126">
        <v>1894</v>
      </c>
      <c r="B1899" s="36">
        <v>43328</v>
      </c>
      <c r="C1899" s="28" t="s">
        <v>2157</v>
      </c>
      <c r="D1899" s="17">
        <v>4.2</v>
      </c>
      <c r="E1899" s="28">
        <v>1.8E-3</v>
      </c>
      <c r="F1899" s="28">
        <v>2E-3</v>
      </c>
      <c r="G1899" s="144" t="s">
        <v>53</v>
      </c>
      <c r="H1899" s="144" t="s">
        <v>1742</v>
      </c>
      <c r="I1899" s="28">
        <v>50</v>
      </c>
      <c r="J1899" s="28">
        <v>70</v>
      </c>
    </row>
    <row r="1900" spans="1:10" x14ac:dyDescent="0.2">
      <c r="A1900" s="126">
        <v>1895</v>
      </c>
      <c r="B1900" s="36">
        <v>43328</v>
      </c>
      <c r="C1900" s="28" t="s">
        <v>2158</v>
      </c>
      <c r="D1900" s="17">
        <v>2.2999999999999998</v>
      </c>
      <c r="E1900" s="28">
        <v>6.9999999999999999E-4</v>
      </c>
      <c r="F1900" s="28">
        <v>2E-3</v>
      </c>
      <c r="G1900" s="144" t="s">
        <v>38</v>
      </c>
      <c r="H1900" s="144" t="s">
        <v>1742</v>
      </c>
      <c r="I1900" s="28">
        <v>43</v>
      </c>
      <c r="J1900" s="28">
        <v>76</v>
      </c>
    </row>
    <row r="1901" spans="1:10" x14ac:dyDescent="0.2">
      <c r="A1901" s="126">
        <v>1896</v>
      </c>
      <c r="B1901" s="36">
        <v>43328</v>
      </c>
      <c r="C1901" s="28" t="s">
        <v>2159</v>
      </c>
      <c r="D1901" s="17">
        <v>3.3</v>
      </c>
      <c r="E1901" s="28">
        <v>8.0000000000000004E-4</v>
      </c>
      <c r="F1901" s="28">
        <v>2E-3</v>
      </c>
      <c r="G1901" s="144" t="s">
        <v>38</v>
      </c>
      <c r="H1901" s="144" t="s">
        <v>1742</v>
      </c>
      <c r="I1901" s="28">
        <v>42</v>
      </c>
      <c r="J1901" s="28">
        <v>79</v>
      </c>
    </row>
    <row r="1902" spans="1:10" x14ac:dyDescent="0.2">
      <c r="A1902" s="126">
        <v>1897</v>
      </c>
      <c r="B1902" s="36">
        <v>43328</v>
      </c>
      <c r="C1902" s="28" t="s">
        <v>2160</v>
      </c>
      <c r="D1902" s="17">
        <v>1.3</v>
      </c>
      <c r="E1902" s="28">
        <v>6.9999999999999999E-4</v>
      </c>
      <c r="F1902" s="28">
        <v>2E-3</v>
      </c>
      <c r="G1902" s="144" t="s">
        <v>38</v>
      </c>
      <c r="H1902" s="144" t="s">
        <v>1742</v>
      </c>
      <c r="I1902" s="28">
        <v>46</v>
      </c>
      <c r="J1902" s="28">
        <v>72</v>
      </c>
    </row>
    <row r="1903" spans="1:10" x14ac:dyDescent="0.2">
      <c r="A1903" s="126">
        <v>1898</v>
      </c>
      <c r="B1903" s="36">
        <v>43328</v>
      </c>
      <c r="C1903" s="28" t="s">
        <v>2161</v>
      </c>
      <c r="D1903" s="17">
        <v>1.1000000000000001</v>
      </c>
      <c r="E1903" s="28">
        <v>4.0000000000000002E-4</v>
      </c>
      <c r="F1903" s="28">
        <v>2E-3</v>
      </c>
      <c r="G1903" s="144" t="s">
        <v>38</v>
      </c>
      <c r="H1903" s="144" t="s">
        <v>1742</v>
      </c>
      <c r="I1903" s="28">
        <v>42</v>
      </c>
      <c r="J1903" s="28">
        <v>77</v>
      </c>
    </row>
    <row r="1904" spans="1:10" x14ac:dyDescent="0.2">
      <c r="A1904" s="126">
        <v>1899</v>
      </c>
      <c r="B1904" s="36">
        <v>43328</v>
      </c>
      <c r="C1904" s="28" t="s">
        <v>2162</v>
      </c>
      <c r="D1904" s="17">
        <v>4.3</v>
      </c>
      <c r="E1904" s="28" t="s">
        <v>45</v>
      </c>
      <c r="F1904" s="28">
        <v>2E-3</v>
      </c>
      <c r="G1904" s="144" t="s">
        <v>38</v>
      </c>
      <c r="H1904" s="144" t="s">
        <v>1742</v>
      </c>
      <c r="I1904" s="28">
        <v>46</v>
      </c>
      <c r="J1904" s="28">
        <v>72</v>
      </c>
    </row>
    <row r="1905" spans="1:10" x14ac:dyDescent="0.2">
      <c r="A1905" s="126">
        <v>1900</v>
      </c>
      <c r="B1905" s="36">
        <v>43328</v>
      </c>
      <c r="C1905" s="28" t="s">
        <v>2163</v>
      </c>
      <c r="D1905" s="17">
        <v>4.0999999999999996</v>
      </c>
      <c r="E1905" s="28">
        <v>6.9999999999999999E-4</v>
      </c>
      <c r="F1905" s="28">
        <v>2E-3</v>
      </c>
      <c r="G1905" s="144" t="s">
        <v>38</v>
      </c>
      <c r="H1905" s="144" t="s">
        <v>1742</v>
      </c>
      <c r="I1905" s="28">
        <v>48</v>
      </c>
      <c r="J1905" s="28">
        <v>75</v>
      </c>
    </row>
    <row r="1906" spans="1:10" x14ac:dyDescent="0.2">
      <c r="A1906" s="126">
        <v>1901</v>
      </c>
      <c r="B1906" s="36">
        <v>43328</v>
      </c>
      <c r="C1906" s="28" t="s">
        <v>2164</v>
      </c>
      <c r="D1906" s="17">
        <v>4.2</v>
      </c>
      <c r="E1906" s="28">
        <v>1.6000000000000001E-3</v>
      </c>
      <c r="F1906" s="28">
        <v>2E-3</v>
      </c>
      <c r="G1906" s="144" t="s">
        <v>38</v>
      </c>
      <c r="H1906" s="144" t="s">
        <v>1742</v>
      </c>
      <c r="I1906" s="28">
        <v>48</v>
      </c>
      <c r="J1906" s="28">
        <v>72</v>
      </c>
    </row>
    <row r="1907" spans="1:10" x14ac:dyDescent="0.2">
      <c r="A1907" s="126">
        <v>1902</v>
      </c>
      <c r="B1907" s="36">
        <v>43328</v>
      </c>
      <c r="C1907" s="28" t="s">
        <v>2183</v>
      </c>
      <c r="D1907" s="17">
        <v>5.3</v>
      </c>
      <c r="E1907" s="28">
        <v>6.9999999999999999E-4</v>
      </c>
      <c r="F1907" s="28">
        <v>2E-3</v>
      </c>
      <c r="G1907" s="144" t="s">
        <v>38</v>
      </c>
      <c r="H1907" s="144" t="s">
        <v>1742</v>
      </c>
      <c r="I1907" s="28">
        <v>46</v>
      </c>
      <c r="J1907" s="28">
        <v>75</v>
      </c>
    </row>
    <row r="1908" spans="1:10" x14ac:dyDescent="0.2">
      <c r="A1908" s="126">
        <v>1903</v>
      </c>
      <c r="B1908" s="36">
        <v>43328</v>
      </c>
      <c r="C1908" s="28" t="s">
        <v>2165</v>
      </c>
      <c r="D1908" s="17">
        <v>5.2</v>
      </c>
      <c r="E1908" s="28">
        <v>1.5E-3</v>
      </c>
      <c r="F1908" s="28">
        <v>2E-3</v>
      </c>
      <c r="G1908" s="144" t="s">
        <v>38</v>
      </c>
      <c r="H1908" s="144" t="s">
        <v>1742</v>
      </c>
      <c r="I1908" s="28">
        <v>46</v>
      </c>
      <c r="J1908" s="28">
        <v>73</v>
      </c>
    </row>
    <row r="1909" spans="1:10" x14ac:dyDescent="0.2">
      <c r="A1909" s="126">
        <v>1904</v>
      </c>
      <c r="B1909" s="36">
        <v>43327</v>
      </c>
      <c r="C1909" s="28" t="s">
        <v>2166</v>
      </c>
      <c r="D1909" s="17">
        <v>1.3</v>
      </c>
      <c r="E1909" s="28">
        <v>1.9E-3</v>
      </c>
      <c r="F1909" s="28">
        <v>2E-3</v>
      </c>
      <c r="G1909" s="144" t="s">
        <v>38</v>
      </c>
      <c r="H1909" s="144" t="s">
        <v>1742</v>
      </c>
      <c r="I1909" s="28">
        <v>48</v>
      </c>
      <c r="J1909" s="28">
        <v>72</v>
      </c>
    </row>
    <row r="1910" spans="1:10" x14ac:dyDescent="0.2">
      <c r="A1910" s="126">
        <v>1905</v>
      </c>
      <c r="B1910" s="36">
        <v>43327</v>
      </c>
      <c r="C1910" s="28" t="s">
        <v>2167</v>
      </c>
      <c r="D1910" s="17">
        <v>1.2</v>
      </c>
      <c r="E1910" s="28">
        <v>2.0000000000000001E-4</v>
      </c>
      <c r="F1910" s="28">
        <v>2E-3</v>
      </c>
      <c r="G1910" s="144" t="s">
        <v>38</v>
      </c>
      <c r="H1910" s="144" t="s">
        <v>1742</v>
      </c>
      <c r="I1910" s="28">
        <v>50</v>
      </c>
      <c r="J1910" s="28">
        <v>75</v>
      </c>
    </row>
    <row r="1911" spans="1:10" x14ac:dyDescent="0.2">
      <c r="A1911" s="126">
        <v>1906</v>
      </c>
      <c r="B1911" s="36">
        <v>43327</v>
      </c>
      <c r="C1911" s="28" t="s">
        <v>2168</v>
      </c>
      <c r="D1911" s="17">
        <v>1.1000000000000001</v>
      </c>
      <c r="E1911" s="28">
        <v>4.0000000000000002E-4</v>
      </c>
      <c r="F1911" s="28">
        <v>2E-3</v>
      </c>
      <c r="G1911" s="144" t="s">
        <v>38</v>
      </c>
      <c r="H1911" s="144" t="s">
        <v>1742</v>
      </c>
      <c r="I1911" s="28">
        <v>46</v>
      </c>
      <c r="J1911" s="28">
        <v>73</v>
      </c>
    </row>
    <row r="1912" spans="1:10" x14ac:dyDescent="0.2">
      <c r="A1912" s="126">
        <v>1907</v>
      </c>
      <c r="B1912" s="36">
        <v>43327</v>
      </c>
      <c r="C1912" s="28" t="s">
        <v>2169</v>
      </c>
      <c r="D1912" s="17">
        <v>2.2000000000000002</v>
      </c>
      <c r="E1912" s="28">
        <v>5.9999999999999995E-4</v>
      </c>
      <c r="F1912" s="28">
        <v>2E-3</v>
      </c>
      <c r="G1912" s="144" t="s">
        <v>38</v>
      </c>
      <c r="H1912" s="144" t="s">
        <v>1742</v>
      </c>
      <c r="I1912" s="28">
        <v>42</v>
      </c>
      <c r="J1912" s="28">
        <v>77</v>
      </c>
    </row>
    <row r="1913" spans="1:10" x14ac:dyDescent="0.2">
      <c r="A1913" s="126">
        <v>1908</v>
      </c>
      <c r="B1913" s="36">
        <v>43327</v>
      </c>
      <c r="C1913" s="28" t="s">
        <v>2170</v>
      </c>
      <c r="D1913" s="17">
        <v>1.4</v>
      </c>
      <c r="E1913" s="28">
        <v>8.0000000000000004E-4</v>
      </c>
      <c r="F1913" s="28">
        <v>2E-3</v>
      </c>
      <c r="G1913" s="144" t="s">
        <v>38</v>
      </c>
      <c r="H1913" s="144" t="s">
        <v>1742</v>
      </c>
      <c r="I1913" s="28">
        <v>42</v>
      </c>
      <c r="J1913" s="28">
        <v>72</v>
      </c>
    </row>
    <row r="1914" spans="1:10" x14ac:dyDescent="0.2">
      <c r="A1914" s="126">
        <v>1909</v>
      </c>
      <c r="B1914" s="36">
        <v>43327</v>
      </c>
      <c r="C1914" s="28" t="s">
        <v>2171</v>
      </c>
      <c r="D1914" s="17">
        <v>2.2999999999999998</v>
      </c>
      <c r="E1914" s="28">
        <v>6.9999999999999999E-4</v>
      </c>
      <c r="F1914" s="28">
        <v>2E-3</v>
      </c>
      <c r="G1914" s="144" t="s">
        <v>38</v>
      </c>
      <c r="H1914" s="144" t="s">
        <v>1742</v>
      </c>
      <c r="I1914" s="28">
        <v>48</v>
      </c>
      <c r="J1914" s="28">
        <v>77</v>
      </c>
    </row>
    <row r="1915" spans="1:10" x14ac:dyDescent="0.2">
      <c r="A1915" s="126">
        <v>1910</v>
      </c>
      <c r="B1915" s="36">
        <v>43328</v>
      </c>
      <c r="C1915" s="28" t="s">
        <v>2172</v>
      </c>
      <c r="D1915" s="17">
        <v>3.2</v>
      </c>
      <c r="E1915" s="28">
        <v>5.9999999999999995E-4</v>
      </c>
      <c r="F1915" s="28">
        <v>2E-3</v>
      </c>
      <c r="G1915" s="144" t="s">
        <v>38</v>
      </c>
      <c r="H1915" s="144" t="s">
        <v>1742</v>
      </c>
      <c r="I1915" s="28">
        <v>50</v>
      </c>
      <c r="J1915" s="28">
        <v>75</v>
      </c>
    </row>
    <row r="1916" spans="1:10" x14ac:dyDescent="0.2">
      <c r="A1916" s="126">
        <v>1911</v>
      </c>
      <c r="B1916" s="36">
        <v>43327</v>
      </c>
      <c r="C1916" s="28" t="s">
        <v>2173</v>
      </c>
      <c r="D1916" s="17">
        <v>3.4</v>
      </c>
      <c r="E1916" s="28" t="s">
        <v>45</v>
      </c>
      <c r="F1916" s="28">
        <v>2E-3</v>
      </c>
      <c r="G1916" s="144" t="s">
        <v>38</v>
      </c>
      <c r="H1916" s="144" t="s">
        <v>1742</v>
      </c>
      <c r="I1916" s="28">
        <v>39</v>
      </c>
      <c r="J1916" s="28">
        <v>72</v>
      </c>
    </row>
    <row r="1917" spans="1:10" x14ac:dyDescent="0.2">
      <c r="A1917" s="126">
        <v>1912</v>
      </c>
      <c r="B1917" s="36">
        <v>43328</v>
      </c>
      <c r="C1917" s="28" t="s">
        <v>2174</v>
      </c>
      <c r="D1917" s="17">
        <v>4.3</v>
      </c>
      <c r="E1917" s="28" t="s">
        <v>45</v>
      </c>
      <c r="F1917" s="28">
        <v>2E-3</v>
      </c>
      <c r="G1917" s="144" t="s">
        <v>38</v>
      </c>
      <c r="H1917" s="144" t="s">
        <v>1742</v>
      </c>
      <c r="I1917" s="28">
        <v>48</v>
      </c>
      <c r="J1917" s="28">
        <v>75</v>
      </c>
    </row>
    <row r="1918" spans="1:10" x14ac:dyDescent="0.2">
      <c r="A1918" s="126">
        <v>1913</v>
      </c>
      <c r="B1918" s="36">
        <v>43328</v>
      </c>
      <c r="C1918" s="28" t="s">
        <v>2175</v>
      </c>
      <c r="D1918" s="17">
        <v>5.0999999999999996</v>
      </c>
      <c r="E1918" s="28" t="s">
        <v>45</v>
      </c>
      <c r="F1918" s="28">
        <v>2E-3</v>
      </c>
      <c r="G1918" s="144" t="s">
        <v>38</v>
      </c>
      <c r="H1918" s="144" t="s">
        <v>1742</v>
      </c>
      <c r="I1918" s="28">
        <v>46</v>
      </c>
      <c r="J1918" s="28">
        <v>78</v>
      </c>
    </row>
    <row r="1919" spans="1:10" x14ac:dyDescent="0.2">
      <c r="A1919" s="126">
        <v>1914</v>
      </c>
      <c r="B1919" s="36">
        <v>43328</v>
      </c>
      <c r="C1919" s="28" t="s">
        <v>2176</v>
      </c>
      <c r="D1919" s="17">
        <v>4.0999999999999996</v>
      </c>
      <c r="E1919" s="28">
        <v>5.0000000000000001E-4</v>
      </c>
      <c r="F1919" s="28">
        <v>2E-3</v>
      </c>
      <c r="G1919" s="144" t="s">
        <v>38</v>
      </c>
      <c r="H1919" s="144" t="s">
        <v>1742</v>
      </c>
      <c r="I1919" s="28">
        <v>46</v>
      </c>
      <c r="J1919" s="28">
        <v>72</v>
      </c>
    </row>
    <row r="1920" spans="1:10" x14ac:dyDescent="0.2">
      <c r="A1920" s="126">
        <v>1915</v>
      </c>
      <c r="B1920" s="36">
        <v>43328</v>
      </c>
      <c r="C1920" s="28" t="s">
        <v>2177</v>
      </c>
      <c r="D1920" s="17">
        <v>4.4000000000000004</v>
      </c>
      <c r="E1920" s="28">
        <v>5.0000000000000001E-4</v>
      </c>
      <c r="F1920" s="28">
        <v>2E-3</v>
      </c>
      <c r="G1920" s="144" t="s">
        <v>38</v>
      </c>
      <c r="H1920" s="144" t="s">
        <v>1742</v>
      </c>
      <c r="I1920" s="28">
        <v>48</v>
      </c>
      <c r="J1920" s="28">
        <v>75</v>
      </c>
    </row>
    <row r="1921" spans="1:10" x14ac:dyDescent="0.2">
      <c r="A1921" s="126">
        <v>1916</v>
      </c>
      <c r="B1921" s="36">
        <v>43328</v>
      </c>
      <c r="C1921" s="28" t="s">
        <v>2178</v>
      </c>
      <c r="D1921" s="17">
        <v>2.2000000000000002</v>
      </c>
      <c r="E1921" s="28">
        <v>5.0000000000000001E-4</v>
      </c>
      <c r="F1921" s="28">
        <v>2E-3</v>
      </c>
      <c r="G1921" s="144" t="s">
        <v>38</v>
      </c>
      <c r="H1921" s="144" t="s">
        <v>1742</v>
      </c>
      <c r="I1921" s="28">
        <v>48</v>
      </c>
      <c r="J1921" s="28">
        <v>75</v>
      </c>
    </row>
    <row r="1922" spans="1:10" x14ac:dyDescent="0.2">
      <c r="A1922" s="126">
        <v>1917</v>
      </c>
      <c r="B1922" s="36">
        <v>43328</v>
      </c>
      <c r="C1922" s="28" t="s">
        <v>2179</v>
      </c>
      <c r="D1922" s="17">
        <v>2.1</v>
      </c>
      <c r="E1922" s="28">
        <v>1.1000000000000001E-3</v>
      </c>
      <c r="F1922" s="28">
        <v>2E-3</v>
      </c>
      <c r="G1922" s="144" t="s">
        <v>38</v>
      </c>
      <c r="H1922" s="144" t="s">
        <v>1742</v>
      </c>
      <c r="I1922" s="28">
        <v>46</v>
      </c>
      <c r="J1922" s="28">
        <v>73</v>
      </c>
    </row>
    <row r="1923" spans="1:10" x14ac:dyDescent="0.2">
      <c r="A1923" s="126">
        <v>1918</v>
      </c>
      <c r="B1923" s="36">
        <v>43328</v>
      </c>
      <c r="C1923" s="28" t="s">
        <v>2180</v>
      </c>
      <c r="D1923" s="17">
        <v>1.4</v>
      </c>
      <c r="E1923" s="28">
        <v>1.1999999999999999E-3</v>
      </c>
      <c r="F1923" s="28">
        <v>2E-3</v>
      </c>
      <c r="G1923" s="144" t="s">
        <v>38</v>
      </c>
      <c r="H1923" s="144" t="s">
        <v>1742</v>
      </c>
      <c r="I1923" s="28">
        <v>46</v>
      </c>
      <c r="J1923" s="28">
        <v>75</v>
      </c>
    </row>
    <row r="1924" spans="1:10" x14ac:dyDescent="0.2">
      <c r="A1924" s="126">
        <v>1919</v>
      </c>
      <c r="B1924" s="36">
        <v>43328</v>
      </c>
      <c r="C1924" s="28" t="s">
        <v>2181</v>
      </c>
      <c r="D1924" s="17">
        <v>3.4</v>
      </c>
      <c r="E1924" s="28">
        <v>2.0000000000000001E-4</v>
      </c>
      <c r="F1924" s="28">
        <v>2E-3</v>
      </c>
      <c r="G1924" s="144" t="s">
        <v>38</v>
      </c>
      <c r="H1924" s="144" t="s">
        <v>1742</v>
      </c>
      <c r="I1924" s="28">
        <v>48</v>
      </c>
      <c r="J1924" s="28">
        <v>77</v>
      </c>
    </row>
    <row r="1925" spans="1:10" x14ac:dyDescent="0.2">
      <c r="A1925" s="126">
        <v>1920</v>
      </c>
      <c r="B1925" s="36">
        <v>43328</v>
      </c>
      <c r="C1925" s="28" t="s">
        <v>2182</v>
      </c>
      <c r="D1925" s="17">
        <v>1.2</v>
      </c>
      <c r="E1925" s="28">
        <v>2.0000000000000001E-4</v>
      </c>
      <c r="F1925" s="28">
        <v>2E-3</v>
      </c>
      <c r="G1925" s="144" t="s">
        <v>38</v>
      </c>
      <c r="H1925" s="144" t="s">
        <v>1742</v>
      </c>
      <c r="I1925" s="28">
        <v>43</v>
      </c>
      <c r="J1925" s="28">
        <v>75</v>
      </c>
    </row>
    <row r="1926" spans="1:10" x14ac:dyDescent="0.2">
      <c r="A1926" s="126">
        <v>1921</v>
      </c>
      <c r="B1926" s="36">
        <v>43332</v>
      </c>
      <c r="C1926" s="36" t="s">
        <v>2184</v>
      </c>
      <c r="D1926" s="17">
        <v>3.3</v>
      </c>
      <c r="E1926" s="178">
        <v>6.9999999999999999E-4</v>
      </c>
      <c r="F1926" s="178">
        <v>2E-3</v>
      </c>
      <c r="G1926" s="164" t="s">
        <v>38</v>
      </c>
      <c r="H1926" s="144" t="s">
        <v>1742</v>
      </c>
      <c r="I1926" s="141">
        <v>46</v>
      </c>
      <c r="J1926" s="141">
        <v>75</v>
      </c>
    </row>
    <row r="1927" spans="1:10" x14ac:dyDescent="0.2">
      <c r="A1927" s="126">
        <v>1922</v>
      </c>
      <c r="B1927" s="36">
        <v>43332</v>
      </c>
      <c r="C1927" s="36" t="s">
        <v>2185</v>
      </c>
      <c r="D1927" s="17">
        <v>5.0999999999999996</v>
      </c>
      <c r="E1927" s="178" t="s">
        <v>45</v>
      </c>
      <c r="F1927" s="178">
        <v>2E-3</v>
      </c>
      <c r="G1927" s="164" t="s">
        <v>38</v>
      </c>
      <c r="H1927" s="164" t="s">
        <v>1742</v>
      </c>
      <c r="I1927" s="141">
        <v>48</v>
      </c>
      <c r="J1927" s="141">
        <v>72</v>
      </c>
    </row>
    <row r="1928" spans="1:10" x14ac:dyDescent="0.2">
      <c r="A1928" s="126">
        <v>1923</v>
      </c>
      <c r="B1928" s="36">
        <v>43332</v>
      </c>
      <c r="C1928" s="36" t="s">
        <v>2186</v>
      </c>
      <c r="D1928" s="17">
        <v>5.4</v>
      </c>
      <c r="E1928" s="178">
        <v>1E-3</v>
      </c>
      <c r="F1928" s="178">
        <v>2E-3</v>
      </c>
      <c r="G1928" s="164" t="s">
        <v>38</v>
      </c>
      <c r="H1928" s="164" t="s">
        <v>1742</v>
      </c>
      <c r="I1928" s="141">
        <v>49</v>
      </c>
      <c r="J1928" s="141">
        <v>77</v>
      </c>
    </row>
    <row r="1929" spans="1:10" x14ac:dyDescent="0.2">
      <c r="A1929" s="126">
        <v>1924</v>
      </c>
      <c r="B1929" s="36">
        <v>43332</v>
      </c>
      <c r="C1929" s="36" t="s">
        <v>2187</v>
      </c>
      <c r="D1929" s="17">
        <v>6.1</v>
      </c>
      <c r="E1929" s="178">
        <v>2.0000000000000001E-4</v>
      </c>
      <c r="F1929" s="178">
        <v>2E-3</v>
      </c>
      <c r="G1929" s="164" t="s">
        <v>38</v>
      </c>
      <c r="H1929" s="164" t="s">
        <v>1742</v>
      </c>
      <c r="I1929" s="141">
        <v>46</v>
      </c>
      <c r="J1929" s="141">
        <v>80</v>
      </c>
    </row>
    <row r="1930" spans="1:10" x14ac:dyDescent="0.2">
      <c r="A1930" s="126">
        <v>1925</v>
      </c>
      <c r="B1930" s="36">
        <v>43332</v>
      </c>
      <c r="C1930" s="36" t="s">
        <v>2188</v>
      </c>
      <c r="D1930" s="17">
        <v>6.2</v>
      </c>
      <c r="E1930" s="178">
        <v>5.9999999999999995E-4</v>
      </c>
      <c r="F1930" s="178">
        <v>2E-3</v>
      </c>
      <c r="G1930" s="164" t="s">
        <v>38</v>
      </c>
      <c r="H1930" s="164" t="s">
        <v>1742</v>
      </c>
      <c r="I1930" s="141">
        <v>48</v>
      </c>
      <c r="J1930" s="141">
        <v>72</v>
      </c>
    </row>
    <row r="1931" spans="1:10" x14ac:dyDescent="0.2">
      <c r="A1931" s="126">
        <v>1926</v>
      </c>
      <c r="B1931" s="36">
        <v>43332</v>
      </c>
      <c r="C1931" s="36" t="s">
        <v>2189</v>
      </c>
      <c r="D1931" s="17">
        <v>2.4</v>
      </c>
      <c r="E1931" s="178">
        <v>2.0000000000000001E-4</v>
      </c>
      <c r="F1931" s="178">
        <v>2E-3</v>
      </c>
      <c r="G1931" s="164" t="s">
        <v>53</v>
      </c>
      <c r="H1931" s="164" t="s">
        <v>1742</v>
      </c>
      <c r="I1931" s="141">
        <v>43</v>
      </c>
      <c r="J1931" s="141">
        <v>76</v>
      </c>
    </row>
    <row r="1932" spans="1:10" x14ac:dyDescent="0.2">
      <c r="A1932" s="126">
        <v>1927</v>
      </c>
      <c r="B1932" s="36">
        <v>43332</v>
      </c>
      <c r="C1932" s="36" t="s">
        <v>2190</v>
      </c>
      <c r="D1932" s="17">
        <v>2.1</v>
      </c>
      <c r="E1932" s="178">
        <v>8.9999999999999998E-4</v>
      </c>
      <c r="F1932" s="178">
        <v>2E-3</v>
      </c>
      <c r="G1932" s="164" t="s">
        <v>38</v>
      </c>
      <c r="H1932" s="164" t="s">
        <v>1742</v>
      </c>
      <c r="I1932" s="141">
        <v>46</v>
      </c>
      <c r="J1932" s="141">
        <v>78</v>
      </c>
    </row>
    <row r="1933" spans="1:10" x14ac:dyDescent="0.2">
      <c r="A1933" s="126">
        <v>1928</v>
      </c>
      <c r="B1933" s="36">
        <v>43332</v>
      </c>
      <c r="C1933" s="36" t="s">
        <v>2193</v>
      </c>
      <c r="D1933" s="17">
        <v>1.3</v>
      </c>
      <c r="E1933" s="178">
        <v>8.0000000000000004E-4</v>
      </c>
      <c r="F1933" s="178">
        <v>2E-3</v>
      </c>
      <c r="G1933" s="164" t="s">
        <v>38</v>
      </c>
      <c r="H1933" s="164" t="s">
        <v>1742</v>
      </c>
      <c r="I1933" s="141">
        <v>46</v>
      </c>
      <c r="J1933" s="141">
        <v>70</v>
      </c>
    </row>
    <row r="1934" spans="1:10" x14ac:dyDescent="0.2">
      <c r="A1934" s="126">
        <v>1929</v>
      </c>
      <c r="B1934" s="36">
        <v>43332</v>
      </c>
      <c r="C1934" s="36" t="s">
        <v>2191</v>
      </c>
      <c r="D1934" s="17">
        <v>3.2</v>
      </c>
      <c r="E1934" s="178">
        <v>6.9999999999999999E-4</v>
      </c>
      <c r="F1934" s="178">
        <v>2E-3</v>
      </c>
      <c r="G1934" s="164" t="s">
        <v>38</v>
      </c>
      <c r="H1934" s="164" t="s">
        <v>1742</v>
      </c>
      <c r="I1934" s="141">
        <v>48</v>
      </c>
      <c r="J1934" s="141">
        <v>70</v>
      </c>
    </row>
    <row r="1935" spans="1:10" x14ac:dyDescent="0.2">
      <c r="A1935" s="126">
        <v>1930</v>
      </c>
      <c r="B1935" s="36">
        <v>43333</v>
      </c>
      <c r="C1935" s="36" t="s">
        <v>2192</v>
      </c>
      <c r="D1935" s="17">
        <v>1.2</v>
      </c>
      <c r="E1935" s="178" t="s">
        <v>45</v>
      </c>
      <c r="F1935" s="178">
        <v>2E-3</v>
      </c>
      <c r="G1935" s="164" t="s">
        <v>38</v>
      </c>
      <c r="H1935" s="164" t="s">
        <v>1742</v>
      </c>
      <c r="I1935" s="141">
        <v>48</v>
      </c>
      <c r="J1935" s="141">
        <v>78</v>
      </c>
    </row>
    <row r="1936" spans="1:10" x14ac:dyDescent="0.2">
      <c r="A1936" s="126">
        <v>1931</v>
      </c>
      <c r="B1936" s="36">
        <v>43332</v>
      </c>
      <c r="C1936" s="178" t="s">
        <v>2194</v>
      </c>
      <c r="D1936" s="17">
        <v>4.4000000000000004</v>
      </c>
      <c r="E1936" s="178">
        <v>1.1000000000000001E-3</v>
      </c>
      <c r="F1936" s="178">
        <v>2E-3</v>
      </c>
      <c r="G1936" s="164" t="s">
        <v>53</v>
      </c>
      <c r="H1936" s="164" t="s">
        <v>1742</v>
      </c>
      <c r="I1936" s="141">
        <v>49</v>
      </c>
      <c r="J1936" s="141">
        <v>77</v>
      </c>
    </row>
    <row r="1937" spans="1:10" x14ac:dyDescent="0.2">
      <c r="A1937" s="126">
        <v>1932</v>
      </c>
      <c r="B1937" s="36">
        <v>43332</v>
      </c>
      <c r="C1937" s="178" t="s">
        <v>2195</v>
      </c>
      <c r="D1937" s="17">
        <v>5.0999999999999996</v>
      </c>
      <c r="E1937" s="178">
        <v>6.9999999999999999E-4</v>
      </c>
      <c r="F1937" s="178">
        <v>2E-3</v>
      </c>
      <c r="G1937" s="164" t="s">
        <v>38</v>
      </c>
      <c r="H1937" s="164" t="s">
        <v>1742</v>
      </c>
      <c r="I1937" s="141">
        <v>43</v>
      </c>
      <c r="J1937" s="141">
        <v>81</v>
      </c>
    </row>
    <row r="1938" spans="1:10" x14ac:dyDescent="0.2">
      <c r="A1938" s="126">
        <v>1933</v>
      </c>
      <c r="B1938" s="36">
        <v>43332</v>
      </c>
      <c r="C1938" s="178" t="s">
        <v>2196</v>
      </c>
      <c r="D1938" s="17">
        <v>2.1</v>
      </c>
      <c r="E1938" s="178">
        <v>5.0000000000000001E-4</v>
      </c>
      <c r="F1938" s="178">
        <v>2E-3</v>
      </c>
      <c r="G1938" s="164" t="s">
        <v>38</v>
      </c>
      <c r="H1938" s="164" t="s">
        <v>1742</v>
      </c>
      <c r="I1938" s="141">
        <v>48</v>
      </c>
      <c r="J1938" s="141">
        <v>78</v>
      </c>
    </row>
    <row r="1939" spans="1:10" x14ac:dyDescent="0.2">
      <c r="A1939" s="126">
        <v>1934</v>
      </c>
      <c r="B1939" s="36">
        <v>43332</v>
      </c>
      <c r="C1939" s="178" t="s">
        <v>2197</v>
      </c>
      <c r="D1939" s="17">
        <v>4.3</v>
      </c>
      <c r="E1939" s="178" t="s">
        <v>45</v>
      </c>
      <c r="F1939" s="178">
        <v>2E-3</v>
      </c>
      <c r="G1939" s="164" t="s">
        <v>38</v>
      </c>
      <c r="H1939" s="164" t="s">
        <v>1742</v>
      </c>
      <c r="I1939" s="141">
        <v>39</v>
      </c>
      <c r="J1939" s="141">
        <v>72</v>
      </c>
    </row>
    <row r="1940" spans="1:10" x14ac:dyDescent="0.2">
      <c r="A1940" s="126">
        <v>1935</v>
      </c>
      <c r="B1940" s="36">
        <v>43332</v>
      </c>
      <c r="C1940" s="178" t="s">
        <v>2199</v>
      </c>
      <c r="D1940" s="17">
        <v>2.2000000000000002</v>
      </c>
      <c r="E1940" s="178">
        <v>2.9999999999999997E-4</v>
      </c>
      <c r="F1940" s="178">
        <v>2E-3</v>
      </c>
      <c r="G1940" s="164" t="s">
        <v>38</v>
      </c>
      <c r="H1940" s="164" t="s">
        <v>1742</v>
      </c>
      <c r="I1940" s="141">
        <v>42</v>
      </c>
      <c r="J1940" s="141">
        <v>77</v>
      </c>
    </row>
    <row r="1941" spans="1:10" x14ac:dyDescent="0.2">
      <c r="A1941" s="126">
        <v>1936</v>
      </c>
      <c r="B1941" s="36">
        <v>43332</v>
      </c>
      <c r="C1941" s="178" t="s">
        <v>2198</v>
      </c>
      <c r="D1941" s="17">
        <v>1.4</v>
      </c>
      <c r="E1941" s="178">
        <v>5.9999999999999995E-4</v>
      </c>
      <c r="F1941" s="178">
        <v>2E-3</v>
      </c>
      <c r="G1941" s="164" t="s">
        <v>38</v>
      </c>
      <c r="H1941" s="164" t="s">
        <v>1742</v>
      </c>
      <c r="I1941" s="141">
        <v>46</v>
      </c>
      <c r="J1941" s="141">
        <v>75</v>
      </c>
    </row>
    <row r="1942" spans="1:10" x14ac:dyDescent="0.2">
      <c r="A1942" s="126">
        <v>1937</v>
      </c>
      <c r="B1942" s="36">
        <v>43332</v>
      </c>
      <c r="C1942" s="178" t="s">
        <v>2200</v>
      </c>
      <c r="D1942" s="17">
        <v>2.2999999999999998</v>
      </c>
      <c r="E1942" s="178" t="s">
        <v>45</v>
      </c>
      <c r="F1942" s="178">
        <v>2E-3</v>
      </c>
      <c r="G1942" s="164" t="s">
        <v>38</v>
      </c>
      <c r="H1942" s="164" t="s">
        <v>1742</v>
      </c>
      <c r="I1942" s="141">
        <v>43</v>
      </c>
      <c r="J1942" s="141">
        <v>78</v>
      </c>
    </row>
    <row r="1943" spans="1:10" x14ac:dyDescent="0.2">
      <c r="A1943" s="126">
        <v>1938</v>
      </c>
      <c r="B1943" s="36">
        <v>43332</v>
      </c>
      <c r="C1943" s="178" t="s">
        <v>2201</v>
      </c>
      <c r="D1943" s="17">
        <v>2.4</v>
      </c>
      <c r="E1943" s="178">
        <v>1E-4</v>
      </c>
      <c r="F1943" s="178">
        <v>2E-3</v>
      </c>
      <c r="G1943" s="164" t="s">
        <v>38</v>
      </c>
      <c r="H1943" s="164" t="s">
        <v>1742</v>
      </c>
      <c r="I1943" s="141">
        <v>42</v>
      </c>
      <c r="J1943" s="141">
        <v>77</v>
      </c>
    </row>
    <row r="1944" spans="1:10" x14ac:dyDescent="0.2">
      <c r="A1944" s="126">
        <v>1939</v>
      </c>
      <c r="B1944" s="36">
        <v>43332</v>
      </c>
      <c r="C1944" s="178" t="s">
        <v>2202</v>
      </c>
      <c r="D1944" s="17">
        <v>1.3</v>
      </c>
      <c r="E1944" s="178">
        <v>6.9999999999999999E-4</v>
      </c>
      <c r="F1944" s="178">
        <v>2E-3</v>
      </c>
      <c r="G1944" s="164" t="s">
        <v>38</v>
      </c>
      <c r="H1944" s="164" t="s">
        <v>1742</v>
      </c>
      <c r="I1944" s="141">
        <v>46</v>
      </c>
      <c r="J1944" s="141">
        <v>78</v>
      </c>
    </row>
    <row r="1945" spans="1:10" x14ac:dyDescent="0.2">
      <c r="A1945" s="126">
        <v>1940</v>
      </c>
      <c r="B1945" s="36">
        <v>43332</v>
      </c>
      <c r="C1945" s="178" t="s">
        <v>2203</v>
      </c>
      <c r="D1945" s="17">
        <v>3.1</v>
      </c>
      <c r="E1945" s="178">
        <v>6.9999999999999999E-4</v>
      </c>
      <c r="F1945" s="178">
        <v>2E-3</v>
      </c>
      <c r="G1945" s="164" t="s">
        <v>38</v>
      </c>
      <c r="H1945" s="164" t="s">
        <v>1742</v>
      </c>
      <c r="I1945" s="141">
        <v>42</v>
      </c>
      <c r="J1945" s="141">
        <v>77</v>
      </c>
    </row>
    <row r="1946" spans="1:10" x14ac:dyDescent="0.2">
      <c r="A1946" s="126">
        <v>1941</v>
      </c>
      <c r="B1946" s="36">
        <v>43332</v>
      </c>
      <c r="C1946" s="178" t="s">
        <v>2204</v>
      </c>
      <c r="D1946" s="17">
        <v>4.2</v>
      </c>
      <c r="E1946" s="178" t="s">
        <v>45</v>
      </c>
      <c r="F1946" s="178">
        <v>2E-3</v>
      </c>
      <c r="G1946" s="164" t="s">
        <v>38</v>
      </c>
      <c r="H1946" s="164" t="s">
        <v>1742</v>
      </c>
      <c r="I1946" s="141">
        <v>42</v>
      </c>
      <c r="J1946" s="141">
        <v>70</v>
      </c>
    </row>
    <row r="1947" spans="1:10" x14ac:dyDescent="0.2">
      <c r="A1947" s="126">
        <v>1942</v>
      </c>
      <c r="B1947" s="36">
        <v>43332</v>
      </c>
      <c r="C1947" s="178" t="s">
        <v>2205</v>
      </c>
      <c r="D1947" s="17">
        <v>4.0999999999999996</v>
      </c>
      <c r="E1947" s="178">
        <v>1.1000000000000001E-3</v>
      </c>
      <c r="F1947" s="178">
        <v>2E-3</v>
      </c>
      <c r="G1947" s="164" t="s">
        <v>38</v>
      </c>
      <c r="H1947" s="164" t="s">
        <v>1742</v>
      </c>
      <c r="I1947" s="141">
        <v>43</v>
      </c>
      <c r="J1947" s="141">
        <v>70</v>
      </c>
    </row>
    <row r="1948" spans="1:10" x14ac:dyDescent="0.2">
      <c r="A1948" s="126">
        <v>1943</v>
      </c>
      <c r="B1948" s="36">
        <v>43332</v>
      </c>
      <c r="C1948" s="178" t="s">
        <v>2206</v>
      </c>
      <c r="D1948" s="17">
        <v>3.2</v>
      </c>
      <c r="E1948" s="178">
        <v>8.9999999999999998E-4</v>
      </c>
      <c r="F1948" s="178">
        <v>2E-3</v>
      </c>
      <c r="G1948" s="164" t="s">
        <v>38</v>
      </c>
      <c r="H1948" s="164" t="s">
        <v>1742</v>
      </c>
      <c r="I1948" s="141">
        <v>46</v>
      </c>
      <c r="J1948" s="141">
        <v>72</v>
      </c>
    </row>
    <row r="1949" spans="1:10" x14ac:dyDescent="0.2">
      <c r="A1949" s="126">
        <v>1944</v>
      </c>
      <c r="B1949" s="36">
        <v>43332</v>
      </c>
      <c r="C1949" s="178" t="s">
        <v>2207</v>
      </c>
      <c r="D1949" s="17">
        <v>5.2</v>
      </c>
      <c r="E1949" s="178">
        <v>6.9999999999999999E-4</v>
      </c>
      <c r="F1949" s="178">
        <v>2E-3</v>
      </c>
      <c r="G1949" s="164" t="s">
        <v>38</v>
      </c>
      <c r="H1949" s="164" t="s">
        <v>1742</v>
      </c>
      <c r="I1949" s="141">
        <v>46</v>
      </c>
      <c r="J1949" s="141">
        <v>75</v>
      </c>
    </row>
    <row r="1950" spans="1:10" x14ac:dyDescent="0.2">
      <c r="A1950" s="126">
        <v>1945</v>
      </c>
      <c r="B1950" s="36">
        <v>43332</v>
      </c>
      <c r="C1950" s="178" t="s">
        <v>2209</v>
      </c>
      <c r="D1950" s="17">
        <v>2.2999999999999998</v>
      </c>
      <c r="E1950" s="178">
        <v>2.9999999999999997E-4</v>
      </c>
      <c r="F1950" s="178">
        <v>2E-3</v>
      </c>
      <c r="G1950" s="164" t="s">
        <v>38</v>
      </c>
      <c r="H1950" s="164" t="s">
        <v>1742</v>
      </c>
      <c r="I1950" s="141">
        <v>46</v>
      </c>
      <c r="J1950" s="141">
        <v>75</v>
      </c>
    </row>
    <row r="1951" spans="1:10" x14ac:dyDescent="0.2">
      <c r="A1951" s="126">
        <v>1946</v>
      </c>
      <c r="B1951" s="36">
        <v>43332</v>
      </c>
      <c r="C1951" s="178" t="s">
        <v>2210</v>
      </c>
      <c r="D1951" s="17">
        <v>3.1</v>
      </c>
      <c r="E1951" s="178">
        <v>1E-4</v>
      </c>
      <c r="F1951" s="178">
        <v>2E-3</v>
      </c>
      <c r="G1951" s="164" t="s">
        <v>38</v>
      </c>
      <c r="H1951" s="164" t="s">
        <v>1742</v>
      </c>
      <c r="I1951" s="141">
        <v>50</v>
      </c>
      <c r="J1951" s="141">
        <v>80</v>
      </c>
    </row>
    <row r="1952" spans="1:10" x14ac:dyDescent="0.2">
      <c r="A1952" s="126">
        <v>1947</v>
      </c>
      <c r="B1952" s="36">
        <v>43333</v>
      </c>
      <c r="C1952" s="178" t="s">
        <v>2211</v>
      </c>
      <c r="D1952" s="17">
        <v>2.2000000000000002</v>
      </c>
      <c r="E1952" s="178" t="s">
        <v>45</v>
      </c>
      <c r="F1952" s="178">
        <v>2E-3</v>
      </c>
      <c r="G1952" s="164" t="s">
        <v>38</v>
      </c>
      <c r="H1952" s="164" t="s">
        <v>1742</v>
      </c>
      <c r="I1952" s="141">
        <v>43</v>
      </c>
      <c r="J1952" s="141">
        <v>78</v>
      </c>
    </row>
    <row r="1953" spans="1:10" x14ac:dyDescent="0.2">
      <c r="A1953" s="126">
        <v>1948</v>
      </c>
      <c r="B1953" s="36">
        <v>43329</v>
      </c>
      <c r="C1953" s="178" t="s">
        <v>2212</v>
      </c>
      <c r="D1953" s="17">
        <v>4.2</v>
      </c>
      <c r="E1953" s="178" t="s">
        <v>45</v>
      </c>
      <c r="F1953" s="178">
        <v>2E-3</v>
      </c>
      <c r="G1953" s="164" t="s">
        <v>38</v>
      </c>
      <c r="H1953" s="164" t="s">
        <v>1742</v>
      </c>
      <c r="I1953" s="141">
        <v>42</v>
      </c>
      <c r="J1953" s="141">
        <v>70</v>
      </c>
    </row>
    <row r="1954" spans="1:10" x14ac:dyDescent="0.2">
      <c r="A1954" s="126">
        <v>1949</v>
      </c>
      <c r="B1954" s="36">
        <v>43332</v>
      </c>
      <c r="C1954" s="178" t="s">
        <v>2213</v>
      </c>
      <c r="D1954" s="17">
        <v>5.3</v>
      </c>
      <c r="E1954" s="178">
        <v>1.1000000000000001E-3</v>
      </c>
      <c r="F1954" s="178">
        <v>2E-3</v>
      </c>
      <c r="G1954" s="164" t="s">
        <v>38</v>
      </c>
      <c r="H1954" s="164" t="s">
        <v>1742</v>
      </c>
      <c r="I1954" s="141">
        <v>42</v>
      </c>
      <c r="J1954" s="141">
        <v>74</v>
      </c>
    </row>
    <row r="1955" spans="1:10" x14ac:dyDescent="0.2">
      <c r="A1955" s="126">
        <v>1950</v>
      </c>
      <c r="B1955" s="36">
        <v>43332</v>
      </c>
      <c r="C1955" s="178" t="s">
        <v>2214</v>
      </c>
      <c r="D1955" s="17">
        <v>3.4</v>
      </c>
      <c r="E1955" s="178">
        <v>5.9999999999999995E-4</v>
      </c>
      <c r="F1955" s="178">
        <v>2E-3</v>
      </c>
      <c r="G1955" s="164" t="s">
        <v>38</v>
      </c>
      <c r="H1955" s="164" t="s">
        <v>1742</v>
      </c>
      <c r="I1955" s="141">
        <v>38</v>
      </c>
      <c r="J1955" s="141">
        <v>78</v>
      </c>
    </row>
    <row r="1956" spans="1:10" x14ac:dyDescent="0.2">
      <c r="A1956" s="126">
        <v>1951</v>
      </c>
      <c r="B1956" s="36">
        <v>43333</v>
      </c>
      <c r="C1956" s="178" t="s">
        <v>2215</v>
      </c>
      <c r="D1956" s="17">
        <v>4.0999999999999996</v>
      </c>
      <c r="E1956" s="178">
        <v>4.0000000000000002E-4</v>
      </c>
      <c r="F1956" s="178">
        <v>2E-3</v>
      </c>
      <c r="G1956" s="164" t="s">
        <v>38</v>
      </c>
      <c r="H1956" s="164" t="s">
        <v>1742</v>
      </c>
      <c r="I1956" s="141">
        <v>42</v>
      </c>
      <c r="J1956" s="141">
        <v>77</v>
      </c>
    </row>
    <row r="1957" spans="1:10" x14ac:dyDescent="0.2">
      <c r="A1957" s="126">
        <v>1952</v>
      </c>
      <c r="B1957" s="36">
        <v>43333</v>
      </c>
      <c r="C1957" s="178" t="s">
        <v>2216</v>
      </c>
      <c r="D1957" s="17">
        <v>2.4</v>
      </c>
      <c r="E1957" s="178">
        <v>2.0000000000000001E-4</v>
      </c>
      <c r="F1957" s="178">
        <v>2E-3</v>
      </c>
      <c r="G1957" s="164" t="s">
        <v>38</v>
      </c>
      <c r="H1957" s="164" t="s">
        <v>1742</v>
      </c>
      <c r="I1957" s="141">
        <v>48</v>
      </c>
      <c r="J1957" s="141">
        <v>77</v>
      </c>
    </row>
    <row r="1958" spans="1:10" x14ac:dyDescent="0.2">
      <c r="A1958" s="126">
        <v>1953</v>
      </c>
      <c r="B1958" s="36">
        <v>43333</v>
      </c>
      <c r="C1958" s="178" t="s">
        <v>2217</v>
      </c>
      <c r="D1958" s="17">
        <v>3.1</v>
      </c>
      <c r="E1958" s="178">
        <v>5.9999999999999995E-4</v>
      </c>
      <c r="F1958" s="178">
        <v>2E-3</v>
      </c>
      <c r="G1958" s="164" t="s">
        <v>38</v>
      </c>
      <c r="H1958" s="164" t="s">
        <v>1742</v>
      </c>
      <c r="I1958" s="141">
        <v>43</v>
      </c>
      <c r="J1958" s="141">
        <v>78</v>
      </c>
    </row>
    <row r="1959" spans="1:10" x14ac:dyDescent="0.2">
      <c r="A1959" s="126">
        <v>1954</v>
      </c>
      <c r="B1959" s="36">
        <v>43333</v>
      </c>
      <c r="C1959" s="178" t="s">
        <v>2218</v>
      </c>
      <c r="D1959" s="17">
        <v>3.3</v>
      </c>
      <c r="E1959" s="178">
        <v>4.0000000000000002E-4</v>
      </c>
      <c r="F1959" s="178">
        <v>2E-3</v>
      </c>
      <c r="G1959" s="164" t="s">
        <v>38</v>
      </c>
      <c r="H1959" s="164" t="s">
        <v>1742</v>
      </c>
      <c r="I1959" s="141">
        <v>42</v>
      </c>
      <c r="J1959" s="141">
        <v>79</v>
      </c>
    </row>
    <row r="1960" spans="1:10" x14ac:dyDescent="0.2">
      <c r="A1960" s="126">
        <v>1955</v>
      </c>
      <c r="B1960" s="36">
        <v>43333</v>
      </c>
      <c r="C1960" s="178" t="s">
        <v>2219</v>
      </c>
      <c r="D1960" s="17">
        <v>3.2</v>
      </c>
      <c r="E1960" s="178">
        <v>5.0000000000000001E-4</v>
      </c>
      <c r="F1960" s="178">
        <v>2E-3</v>
      </c>
      <c r="G1960" s="164" t="s">
        <v>38</v>
      </c>
      <c r="H1960" s="164" t="s">
        <v>1742</v>
      </c>
      <c r="I1960" s="141">
        <v>42</v>
      </c>
      <c r="J1960" s="141">
        <v>76</v>
      </c>
    </row>
    <row r="1961" spans="1:10" x14ac:dyDescent="0.2">
      <c r="A1961" s="126">
        <v>1956</v>
      </c>
      <c r="B1961" s="36">
        <v>43333</v>
      </c>
      <c r="C1961" s="178" t="s">
        <v>2220</v>
      </c>
      <c r="D1961" s="17">
        <v>2.2999999999999998</v>
      </c>
      <c r="E1961" s="178">
        <v>2.0000000000000001E-4</v>
      </c>
      <c r="F1961" s="178">
        <v>2E-3</v>
      </c>
      <c r="G1961" s="164" t="s">
        <v>38</v>
      </c>
      <c r="H1961" s="164" t="s">
        <v>1742</v>
      </c>
      <c r="I1961" s="141">
        <v>43</v>
      </c>
      <c r="J1961" s="141">
        <v>81</v>
      </c>
    </row>
    <row r="1962" spans="1:10" x14ac:dyDescent="0.2">
      <c r="A1962" s="126">
        <v>1957</v>
      </c>
      <c r="B1962" s="36">
        <v>43333</v>
      </c>
      <c r="C1962" s="178" t="s">
        <v>2223</v>
      </c>
      <c r="D1962" s="17">
        <v>4.4000000000000004</v>
      </c>
      <c r="E1962" s="178">
        <v>1.5E-3</v>
      </c>
      <c r="F1962" s="178">
        <v>2E-3</v>
      </c>
      <c r="G1962" s="164" t="s">
        <v>38</v>
      </c>
      <c r="H1962" s="164" t="s">
        <v>1742</v>
      </c>
      <c r="I1962" s="141">
        <v>43</v>
      </c>
      <c r="J1962" s="141">
        <v>78</v>
      </c>
    </row>
    <row r="1963" spans="1:10" x14ac:dyDescent="0.2">
      <c r="A1963" s="126">
        <v>1958</v>
      </c>
      <c r="B1963" s="36">
        <v>43333</v>
      </c>
      <c r="C1963" s="178" t="s">
        <v>2222</v>
      </c>
      <c r="D1963" s="17">
        <v>4.2</v>
      </c>
      <c r="E1963" s="178">
        <v>1.1000000000000001E-3</v>
      </c>
      <c r="F1963" s="178">
        <v>2E-3</v>
      </c>
      <c r="G1963" s="164" t="s">
        <v>38</v>
      </c>
      <c r="H1963" s="164" t="s">
        <v>1742</v>
      </c>
      <c r="I1963" s="141">
        <v>46</v>
      </c>
      <c r="J1963" s="141">
        <v>80</v>
      </c>
    </row>
    <row r="1964" spans="1:10" x14ac:dyDescent="0.2">
      <c r="A1964" s="126">
        <v>1959</v>
      </c>
      <c r="B1964" s="36">
        <v>43333</v>
      </c>
      <c r="C1964" s="178" t="s">
        <v>2224</v>
      </c>
      <c r="D1964" s="17">
        <v>4.3</v>
      </c>
      <c r="E1964" s="178">
        <v>2.0000000000000001E-4</v>
      </c>
      <c r="F1964" s="178">
        <v>2E-3</v>
      </c>
      <c r="G1964" s="164" t="s">
        <v>38</v>
      </c>
      <c r="H1964" s="164" t="s">
        <v>1742</v>
      </c>
      <c r="I1964" s="141">
        <v>42</v>
      </c>
      <c r="J1964" s="141">
        <v>76</v>
      </c>
    </row>
    <row r="1965" spans="1:10" x14ac:dyDescent="0.2">
      <c r="A1965" s="126">
        <v>1960</v>
      </c>
      <c r="B1965" s="36">
        <v>43333</v>
      </c>
      <c r="C1965" s="178" t="s">
        <v>2225</v>
      </c>
      <c r="D1965" s="17">
        <v>5.0999999999999996</v>
      </c>
      <c r="E1965" s="178" t="s">
        <v>45</v>
      </c>
      <c r="F1965" s="178">
        <v>2E-3</v>
      </c>
      <c r="G1965" s="164" t="s">
        <v>38</v>
      </c>
      <c r="H1965" s="164" t="s">
        <v>1742</v>
      </c>
      <c r="I1965" s="141">
        <v>42</v>
      </c>
      <c r="J1965" s="141">
        <v>77</v>
      </c>
    </row>
    <row r="1966" spans="1:10" x14ac:dyDescent="0.2">
      <c r="A1966" s="126">
        <v>1961</v>
      </c>
      <c r="B1966" s="36">
        <v>43333</v>
      </c>
      <c r="C1966" s="178" t="s">
        <v>2226</v>
      </c>
      <c r="D1966" s="17">
        <v>2.2000000000000002</v>
      </c>
      <c r="E1966" s="178">
        <v>1.2999999999999999E-3</v>
      </c>
      <c r="F1966" s="178">
        <v>2E-3</v>
      </c>
      <c r="G1966" s="164" t="s">
        <v>38</v>
      </c>
      <c r="H1966" s="164" t="s">
        <v>1742</v>
      </c>
      <c r="I1966" s="141">
        <v>46</v>
      </c>
      <c r="J1966" s="141">
        <v>75</v>
      </c>
    </row>
    <row r="1967" spans="1:10" x14ac:dyDescent="0.2">
      <c r="A1967" s="126">
        <v>1962</v>
      </c>
      <c r="B1967" s="36">
        <v>43333</v>
      </c>
      <c r="C1967" s="178" t="s">
        <v>2227</v>
      </c>
      <c r="D1967" s="17">
        <v>2.1</v>
      </c>
      <c r="E1967" s="178">
        <v>1.4E-3</v>
      </c>
      <c r="F1967" s="178">
        <v>2E-3</v>
      </c>
      <c r="G1967" s="164" t="s">
        <v>38</v>
      </c>
      <c r="H1967" s="164" t="s">
        <v>1742</v>
      </c>
      <c r="I1967" s="141">
        <v>43</v>
      </c>
      <c r="J1967" s="141">
        <v>81</v>
      </c>
    </row>
    <row r="1968" spans="1:10" x14ac:dyDescent="0.2">
      <c r="A1968" s="126">
        <v>1963</v>
      </c>
      <c r="B1968" s="36">
        <v>43333</v>
      </c>
      <c r="C1968" s="178" t="s">
        <v>2228</v>
      </c>
      <c r="D1968" s="17">
        <v>5.3</v>
      </c>
      <c r="E1968" s="178">
        <v>2.0000000000000001E-4</v>
      </c>
      <c r="F1968" s="178">
        <v>2E-3</v>
      </c>
      <c r="G1968" s="164" t="s">
        <v>38</v>
      </c>
      <c r="H1968" s="164" t="s">
        <v>1742</v>
      </c>
      <c r="I1968" s="141">
        <v>39</v>
      </c>
      <c r="J1968" s="141">
        <v>79</v>
      </c>
    </row>
    <row r="1969" spans="1:10" x14ac:dyDescent="0.2">
      <c r="A1969" s="126">
        <v>1964</v>
      </c>
      <c r="B1969" s="36">
        <v>43333</v>
      </c>
      <c r="C1969" s="178" t="s">
        <v>2221</v>
      </c>
      <c r="D1969" s="17">
        <v>5.4</v>
      </c>
      <c r="E1969" s="178">
        <v>1.1999999999999999E-3</v>
      </c>
      <c r="F1969" s="178">
        <v>2E-3</v>
      </c>
      <c r="G1969" s="164" t="s">
        <v>38</v>
      </c>
      <c r="H1969" s="164" t="s">
        <v>1742</v>
      </c>
      <c r="I1969" s="141">
        <v>43</v>
      </c>
      <c r="J1969" s="141">
        <v>78</v>
      </c>
    </row>
    <row r="1970" spans="1:10" x14ac:dyDescent="0.2">
      <c r="A1970" s="126">
        <v>1965</v>
      </c>
      <c r="B1970" s="36">
        <v>43335</v>
      </c>
      <c r="C1970" s="178" t="s">
        <v>2229</v>
      </c>
      <c r="D1970" s="17">
        <v>1.2</v>
      </c>
      <c r="E1970" s="178">
        <v>2.9999999999999997E-4</v>
      </c>
      <c r="F1970" s="178">
        <v>2E-3</v>
      </c>
      <c r="G1970" s="164" t="s">
        <v>38</v>
      </c>
      <c r="H1970" s="164" t="s">
        <v>1742</v>
      </c>
      <c r="I1970" s="141">
        <v>48</v>
      </c>
      <c r="J1970" s="141">
        <v>78</v>
      </c>
    </row>
    <row r="1971" spans="1:10" x14ac:dyDescent="0.2">
      <c r="A1971" s="126">
        <v>1966</v>
      </c>
      <c r="B1971" s="36">
        <v>43335</v>
      </c>
      <c r="C1971" s="178" t="s">
        <v>2230</v>
      </c>
      <c r="D1971" s="17">
        <v>2.2999999999999998</v>
      </c>
      <c r="E1971" s="178">
        <v>1E-4</v>
      </c>
      <c r="F1971" s="178">
        <v>2E-3</v>
      </c>
      <c r="G1971" s="164" t="s">
        <v>38</v>
      </c>
      <c r="H1971" s="164" t="s">
        <v>1742</v>
      </c>
      <c r="I1971" s="141">
        <v>46</v>
      </c>
      <c r="J1971" s="141">
        <v>75</v>
      </c>
    </row>
    <row r="1972" spans="1:10" x14ac:dyDescent="0.2">
      <c r="A1972" s="126">
        <v>1967</v>
      </c>
      <c r="B1972" s="36">
        <v>43335</v>
      </c>
      <c r="C1972" s="178" t="s">
        <v>2231</v>
      </c>
      <c r="D1972" s="17">
        <v>3.4</v>
      </c>
      <c r="E1972" s="178">
        <v>4.0000000000000002E-4</v>
      </c>
      <c r="F1972" s="178">
        <v>2E-3</v>
      </c>
      <c r="G1972" s="164" t="s">
        <v>38</v>
      </c>
      <c r="H1972" s="164" t="s">
        <v>1742</v>
      </c>
      <c r="I1972" s="141">
        <v>42</v>
      </c>
      <c r="J1972" s="141">
        <v>74</v>
      </c>
    </row>
    <row r="1973" spans="1:10" x14ac:dyDescent="0.2">
      <c r="A1973" s="126">
        <v>1968</v>
      </c>
      <c r="B1973" s="36">
        <v>43335</v>
      </c>
      <c r="C1973" s="178" t="s">
        <v>2232</v>
      </c>
      <c r="D1973" s="17">
        <v>5.4</v>
      </c>
      <c r="E1973" s="178" t="s">
        <v>45</v>
      </c>
      <c r="F1973" s="178">
        <v>2E-3</v>
      </c>
      <c r="G1973" s="164" t="s">
        <v>38</v>
      </c>
      <c r="H1973" s="164" t="s">
        <v>1742</v>
      </c>
      <c r="I1973" s="141">
        <v>48</v>
      </c>
      <c r="J1973" s="141">
        <v>77</v>
      </c>
    </row>
    <row r="1974" spans="1:10" x14ac:dyDescent="0.2">
      <c r="A1974" s="126">
        <v>1969</v>
      </c>
      <c r="B1974" s="36">
        <v>43335</v>
      </c>
      <c r="C1974" s="178" t="s">
        <v>2233</v>
      </c>
      <c r="D1974" s="17">
        <v>1.4</v>
      </c>
      <c r="E1974" s="178">
        <v>1.6999999999999999E-3</v>
      </c>
      <c r="F1974" s="178">
        <v>2E-3</v>
      </c>
      <c r="G1974" s="164" t="s">
        <v>53</v>
      </c>
      <c r="H1974" s="164" t="s">
        <v>1742</v>
      </c>
      <c r="I1974" s="141">
        <v>48</v>
      </c>
      <c r="J1974" s="141">
        <v>70</v>
      </c>
    </row>
    <row r="1975" spans="1:10" x14ac:dyDescent="0.2">
      <c r="A1975" s="126">
        <v>1970</v>
      </c>
      <c r="B1975" s="36">
        <v>43335</v>
      </c>
      <c r="C1975" s="178" t="s">
        <v>2234</v>
      </c>
      <c r="D1975" s="17">
        <v>5.2</v>
      </c>
      <c r="E1975" s="178">
        <v>1.2999999999999999E-3</v>
      </c>
      <c r="F1975" s="178">
        <v>2E-3</v>
      </c>
      <c r="G1975" s="164" t="s">
        <v>53</v>
      </c>
      <c r="H1975" s="164" t="s">
        <v>1742</v>
      </c>
      <c r="I1975" s="141">
        <v>50</v>
      </c>
      <c r="J1975" s="141">
        <v>78</v>
      </c>
    </row>
    <row r="1976" spans="1:10" x14ac:dyDescent="0.2">
      <c r="A1976" s="126">
        <v>1971</v>
      </c>
      <c r="B1976" s="36">
        <v>43335</v>
      </c>
      <c r="C1976" s="178" t="s">
        <v>2235</v>
      </c>
      <c r="D1976" s="17">
        <v>1.3</v>
      </c>
      <c r="E1976" s="178">
        <v>1.6999999999999999E-3</v>
      </c>
      <c r="F1976" s="178">
        <v>2E-3</v>
      </c>
      <c r="G1976" s="164" t="s">
        <v>38</v>
      </c>
      <c r="H1976" s="164" t="s">
        <v>1742</v>
      </c>
      <c r="I1976" s="141">
        <v>48</v>
      </c>
      <c r="J1976" s="141">
        <v>77</v>
      </c>
    </row>
    <row r="1977" spans="1:10" x14ac:dyDescent="0.2">
      <c r="A1977" s="126">
        <v>1972</v>
      </c>
      <c r="B1977" s="36">
        <v>43335</v>
      </c>
      <c r="C1977" s="178" t="s">
        <v>2236</v>
      </c>
      <c r="D1977" s="17">
        <v>1.3</v>
      </c>
      <c r="E1977" s="178">
        <v>2.9999999999999997E-4</v>
      </c>
      <c r="F1977" s="178">
        <v>2E-3</v>
      </c>
      <c r="G1977" s="164" t="s">
        <v>38</v>
      </c>
      <c r="H1977" s="164" t="s">
        <v>1742</v>
      </c>
      <c r="I1977" s="141">
        <v>46</v>
      </c>
      <c r="J1977" s="141">
        <v>80</v>
      </c>
    </row>
    <row r="1978" spans="1:10" x14ac:dyDescent="0.2">
      <c r="A1978" s="126">
        <v>1973</v>
      </c>
      <c r="B1978" s="36">
        <v>43335</v>
      </c>
      <c r="C1978" s="178" t="s">
        <v>2237</v>
      </c>
      <c r="D1978" s="17">
        <v>2.4</v>
      </c>
      <c r="E1978" s="178">
        <v>5.0000000000000001E-4</v>
      </c>
      <c r="F1978" s="178">
        <v>2E-3</v>
      </c>
      <c r="G1978" s="164" t="s">
        <v>38</v>
      </c>
      <c r="H1978" s="164" t="s">
        <v>1742</v>
      </c>
      <c r="I1978" s="141">
        <v>46</v>
      </c>
      <c r="J1978" s="141">
        <v>78</v>
      </c>
    </row>
    <row r="1979" spans="1:10" x14ac:dyDescent="0.2">
      <c r="A1979" s="126">
        <v>1974</v>
      </c>
      <c r="B1979" s="36">
        <v>43335</v>
      </c>
      <c r="C1979" s="178" t="s">
        <v>2238</v>
      </c>
      <c r="D1979" s="17">
        <v>2.2000000000000002</v>
      </c>
      <c r="E1979" s="178" t="s">
        <v>45</v>
      </c>
      <c r="F1979" s="178">
        <v>2E-3</v>
      </c>
      <c r="G1979" s="164" t="s">
        <v>38</v>
      </c>
      <c r="H1979" s="164" t="s">
        <v>1742</v>
      </c>
      <c r="I1979" s="141">
        <v>48</v>
      </c>
      <c r="J1979" s="141">
        <v>77</v>
      </c>
    </row>
    <row r="1980" spans="1:10" x14ac:dyDescent="0.2">
      <c r="A1980" s="126">
        <v>1975</v>
      </c>
      <c r="B1980" s="36">
        <v>43335</v>
      </c>
      <c r="C1980" s="178" t="s">
        <v>2239</v>
      </c>
      <c r="D1980" s="17">
        <v>3.1</v>
      </c>
      <c r="E1980" s="178">
        <v>2.9999999999999997E-4</v>
      </c>
      <c r="F1980" s="178">
        <v>2E-3</v>
      </c>
      <c r="G1980" s="164" t="s">
        <v>38</v>
      </c>
      <c r="H1980" s="164" t="s">
        <v>1742</v>
      </c>
      <c r="I1980" s="141">
        <v>48</v>
      </c>
      <c r="J1980" s="141">
        <v>75</v>
      </c>
    </row>
    <row r="1981" spans="1:10" x14ac:dyDescent="0.2">
      <c r="A1981" s="126">
        <v>1976</v>
      </c>
      <c r="B1981" s="36">
        <v>43335</v>
      </c>
      <c r="C1981" s="178" t="s">
        <v>2240</v>
      </c>
      <c r="D1981" s="17">
        <v>3.2</v>
      </c>
      <c r="E1981" s="178">
        <v>5.0000000000000001E-4</v>
      </c>
      <c r="F1981" s="178">
        <v>2E-3</v>
      </c>
      <c r="G1981" s="164" t="s">
        <v>38</v>
      </c>
      <c r="H1981" s="164" t="s">
        <v>1742</v>
      </c>
      <c r="I1981" s="141">
        <v>46</v>
      </c>
      <c r="J1981" s="141">
        <v>78</v>
      </c>
    </row>
    <row r="1982" spans="1:10" x14ac:dyDescent="0.2">
      <c r="A1982" s="126">
        <v>1977</v>
      </c>
      <c r="B1982" s="36">
        <v>43335</v>
      </c>
      <c r="C1982" s="178" t="s">
        <v>2241</v>
      </c>
      <c r="D1982" s="17">
        <v>2.1</v>
      </c>
      <c r="E1982" s="178">
        <v>2.0000000000000001E-4</v>
      </c>
      <c r="F1982" s="178">
        <v>2E-3</v>
      </c>
      <c r="G1982" s="164" t="s">
        <v>38</v>
      </c>
      <c r="H1982" s="164" t="s">
        <v>1742</v>
      </c>
      <c r="I1982" s="141">
        <v>46</v>
      </c>
      <c r="J1982" s="141">
        <v>78</v>
      </c>
    </row>
    <row r="1983" spans="1:10" x14ac:dyDescent="0.2">
      <c r="A1983" s="126">
        <v>1978</v>
      </c>
      <c r="B1983" s="36">
        <v>43335</v>
      </c>
      <c r="C1983" s="178" t="s">
        <v>2242</v>
      </c>
      <c r="D1983" s="17">
        <v>3.3</v>
      </c>
      <c r="E1983" s="178" t="s">
        <v>45</v>
      </c>
      <c r="F1983" s="178">
        <v>2E-3</v>
      </c>
      <c r="G1983" s="164" t="s">
        <v>38</v>
      </c>
      <c r="H1983" s="164" t="s">
        <v>1742</v>
      </c>
      <c r="I1983" s="141">
        <v>46</v>
      </c>
      <c r="J1983" s="141">
        <v>78</v>
      </c>
    </row>
    <row r="1984" spans="1:10" x14ac:dyDescent="0.2">
      <c r="A1984" s="126">
        <v>1979</v>
      </c>
      <c r="B1984" s="36">
        <v>43335</v>
      </c>
      <c r="C1984" s="178" t="s">
        <v>2243</v>
      </c>
      <c r="D1984" s="17">
        <v>4.0999999999999996</v>
      </c>
      <c r="E1984" s="178">
        <v>1.1000000000000001E-3</v>
      </c>
      <c r="F1984" s="178">
        <v>2E-3</v>
      </c>
      <c r="G1984" s="164" t="s">
        <v>38</v>
      </c>
      <c r="H1984" s="164" t="s">
        <v>1742</v>
      </c>
      <c r="I1984" s="141">
        <v>48</v>
      </c>
      <c r="J1984" s="141">
        <v>80</v>
      </c>
    </row>
    <row r="1985" spans="1:10" x14ac:dyDescent="0.2">
      <c r="A1985" s="126">
        <v>1980</v>
      </c>
      <c r="B1985" s="36">
        <v>43335</v>
      </c>
      <c r="C1985" s="178" t="s">
        <v>2244</v>
      </c>
      <c r="D1985" s="17">
        <v>4.2</v>
      </c>
      <c r="E1985" s="178">
        <v>1E-3</v>
      </c>
      <c r="F1985" s="178">
        <v>2E-3</v>
      </c>
      <c r="G1985" s="164" t="s">
        <v>38</v>
      </c>
      <c r="H1985" s="164" t="s">
        <v>1742</v>
      </c>
      <c r="I1985" s="141">
        <v>46</v>
      </c>
      <c r="J1985" s="141">
        <v>72</v>
      </c>
    </row>
    <row r="1986" spans="1:10" x14ac:dyDescent="0.2">
      <c r="A1986" s="126">
        <v>1981</v>
      </c>
      <c r="B1986" s="36">
        <v>43335</v>
      </c>
      <c r="C1986" s="178" t="s">
        <v>2245</v>
      </c>
      <c r="D1986" s="17">
        <v>4.4000000000000004</v>
      </c>
      <c r="E1986" s="178">
        <v>6.9999999999999999E-4</v>
      </c>
      <c r="F1986" s="178">
        <v>2E-3</v>
      </c>
      <c r="G1986" s="164" t="s">
        <v>38</v>
      </c>
      <c r="H1986" s="164" t="s">
        <v>1742</v>
      </c>
      <c r="I1986" s="141">
        <v>48</v>
      </c>
      <c r="J1986" s="141">
        <v>69</v>
      </c>
    </row>
    <row r="1987" spans="1:10" x14ac:dyDescent="0.2">
      <c r="A1987" s="126">
        <v>1982</v>
      </c>
      <c r="B1987" s="36">
        <v>43335</v>
      </c>
      <c r="C1987" s="178" t="s">
        <v>2246</v>
      </c>
      <c r="D1987" s="17">
        <v>4.3</v>
      </c>
      <c r="E1987" s="178">
        <v>1.4E-3</v>
      </c>
      <c r="F1987" s="178">
        <v>2E-3</v>
      </c>
      <c r="G1987" s="164" t="s">
        <v>38</v>
      </c>
      <c r="H1987" s="164" t="s">
        <v>1742</v>
      </c>
      <c r="I1987" s="141">
        <v>49</v>
      </c>
      <c r="J1987" s="141">
        <v>74</v>
      </c>
    </row>
    <row r="1988" spans="1:10" x14ac:dyDescent="0.2">
      <c r="A1988" s="126">
        <v>1983</v>
      </c>
      <c r="B1988" s="235">
        <v>43337</v>
      </c>
      <c r="C1988" s="178" t="s">
        <v>2247</v>
      </c>
      <c r="D1988" s="17">
        <v>4.3</v>
      </c>
      <c r="E1988" s="178">
        <v>1.6999999999999999E-3</v>
      </c>
      <c r="F1988" s="178">
        <v>2E-3</v>
      </c>
      <c r="G1988" s="164" t="s">
        <v>38</v>
      </c>
      <c r="H1988" s="164" t="s">
        <v>1742</v>
      </c>
      <c r="I1988" s="141">
        <v>49</v>
      </c>
      <c r="J1988" s="141">
        <v>74</v>
      </c>
    </row>
    <row r="1989" spans="1:10" x14ac:dyDescent="0.2">
      <c r="A1989" s="126">
        <v>1984</v>
      </c>
      <c r="B1989" s="36">
        <v>43336</v>
      </c>
      <c r="C1989" s="178" t="s">
        <v>2248</v>
      </c>
      <c r="D1989" s="17">
        <v>5.2</v>
      </c>
      <c r="E1989" s="178">
        <v>2.9999999999999997E-4</v>
      </c>
      <c r="F1989" s="178">
        <v>2E-3</v>
      </c>
      <c r="G1989" s="164" t="s">
        <v>38</v>
      </c>
      <c r="H1989" s="164" t="s">
        <v>1742</v>
      </c>
      <c r="I1989" s="141">
        <v>43</v>
      </c>
      <c r="J1989" s="141">
        <v>76</v>
      </c>
    </row>
    <row r="1990" spans="1:10" x14ac:dyDescent="0.2">
      <c r="A1990" s="126">
        <v>1985</v>
      </c>
      <c r="B1990" s="36">
        <v>43336</v>
      </c>
      <c r="C1990" s="178" t="s">
        <v>2249</v>
      </c>
      <c r="D1990" s="17">
        <v>3.4</v>
      </c>
      <c r="E1990" s="178">
        <v>4.0000000000000002E-4</v>
      </c>
      <c r="F1990" s="178">
        <v>2E-3</v>
      </c>
      <c r="G1990" s="164" t="s">
        <v>38</v>
      </c>
      <c r="H1990" s="164" t="s">
        <v>1742</v>
      </c>
      <c r="I1990" s="141">
        <v>49</v>
      </c>
      <c r="J1990" s="141">
        <v>72</v>
      </c>
    </row>
    <row r="1991" spans="1:10" x14ac:dyDescent="0.2">
      <c r="A1991" s="126">
        <v>1986</v>
      </c>
      <c r="B1991" s="36">
        <v>43337</v>
      </c>
      <c r="C1991" s="178" t="s">
        <v>2250</v>
      </c>
      <c r="D1991" s="17">
        <v>2.2000000000000002</v>
      </c>
      <c r="E1991" s="178">
        <v>2.9999999999999997E-4</v>
      </c>
      <c r="F1991" s="178">
        <v>2E-3</v>
      </c>
      <c r="G1991" s="164" t="s">
        <v>38</v>
      </c>
      <c r="H1991" s="164" t="s">
        <v>1742</v>
      </c>
      <c r="I1991" s="141">
        <v>46</v>
      </c>
      <c r="J1991" s="141">
        <v>72</v>
      </c>
    </row>
    <row r="1992" spans="1:10" x14ac:dyDescent="0.2">
      <c r="A1992" s="126">
        <v>1987</v>
      </c>
      <c r="B1992" s="36">
        <v>43337</v>
      </c>
      <c r="C1992" s="178" t="s">
        <v>2251</v>
      </c>
      <c r="D1992" s="17">
        <v>1.4</v>
      </c>
      <c r="E1992" s="178">
        <v>8.0000000000000004E-4</v>
      </c>
      <c r="F1992" s="178">
        <v>2E-3</v>
      </c>
      <c r="G1992" s="164" t="s">
        <v>38</v>
      </c>
      <c r="H1992" s="164" t="s">
        <v>1742</v>
      </c>
      <c r="I1992" s="141">
        <v>46</v>
      </c>
      <c r="J1992" s="141">
        <v>72</v>
      </c>
    </row>
    <row r="1993" spans="1:10" x14ac:dyDescent="0.2">
      <c r="A1993" s="126">
        <v>1988</v>
      </c>
      <c r="B1993" s="36">
        <v>43337</v>
      </c>
      <c r="C1993" s="178" t="s">
        <v>2252</v>
      </c>
      <c r="D1993" s="17">
        <v>3.1</v>
      </c>
      <c r="E1993" s="178">
        <v>2.0000000000000001E-4</v>
      </c>
      <c r="F1993" s="178">
        <v>2E-3</v>
      </c>
      <c r="G1993" s="164" t="s">
        <v>38</v>
      </c>
      <c r="H1993" s="164" t="s">
        <v>1742</v>
      </c>
      <c r="I1993" s="141">
        <v>48</v>
      </c>
      <c r="J1993" s="141">
        <v>72</v>
      </c>
    </row>
    <row r="1994" spans="1:10" x14ac:dyDescent="0.2">
      <c r="A1994" s="126">
        <v>1989</v>
      </c>
      <c r="B1994" s="36">
        <v>43337</v>
      </c>
      <c r="C1994" s="178" t="s">
        <v>2253</v>
      </c>
      <c r="D1994" s="17">
        <v>1.2</v>
      </c>
      <c r="E1994" s="178">
        <v>2.0000000000000001E-4</v>
      </c>
      <c r="F1994" s="178">
        <v>2E-3</v>
      </c>
      <c r="G1994" s="164" t="s">
        <v>38</v>
      </c>
      <c r="H1994" s="164" t="s">
        <v>1742</v>
      </c>
      <c r="I1994" s="141">
        <v>48</v>
      </c>
      <c r="J1994" s="141">
        <v>70</v>
      </c>
    </row>
    <row r="1995" spans="1:10" x14ac:dyDescent="0.2">
      <c r="A1995" s="126">
        <v>1990</v>
      </c>
      <c r="B1995" s="36">
        <v>43337</v>
      </c>
      <c r="C1995" s="178" t="s">
        <v>2254</v>
      </c>
      <c r="D1995" s="17">
        <v>3.3</v>
      </c>
      <c r="E1995" s="178" t="s">
        <v>45</v>
      </c>
      <c r="F1995" s="178">
        <v>2E-3</v>
      </c>
      <c r="G1995" s="164" t="s">
        <v>38</v>
      </c>
      <c r="H1995" s="164" t="s">
        <v>1742</v>
      </c>
      <c r="I1995" s="141">
        <v>48</v>
      </c>
      <c r="J1995" s="141">
        <v>70</v>
      </c>
    </row>
    <row r="1996" spans="1:10" x14ac:dyDescent="0.2">
      <c r="A1996" s="126">
        <v>1991</v>
      </c>
      <c r="B1996" s="36">
        <v>43337</v>
      </c>
      <c r="C1996" s="178" t="s">
        <v>2255</v>
      </c>
      <c r="D1996" s="17">
        <v>4.0999999999999996</v>
      </c>
      <c r="E1996" s="178">
        <v>2.9999999999999997E-4</v>
      </c>
      <c r="F1996" s="178">
        <v>2E-3</v>
      </c>
      <c r="G1996" s="164" t="s">
        <v>38</v>
      </c>
      <c r="H1996" s="164" t="s">
        <v>1742</v>
      </c>
      <c r="I1996" s="141">
        <v>39</v>
      </c>
      <c r="J1996" s="141">
        <v>77</v>
      </c>
    </row>
    <row r="1997" spans="1:10" x14ac:dyDescent="0.2">
      <c r="A1997" s="126">
        <v>1992</v>
      </c>
      <c r="B1997" s="36">
        <v>43337</v>
      </c>
      <c r="C1997" s="178" t="s">
        <v>2256</v>
      </c>
      <c r="D1997" s="17">
        <v>4.2</v>
      </c>
      <c r="E1997" s="178">
        <v>2.9999999999999997E-4</v>
      </c>
      <c r="F1997" s="178">
        <v>2E-3</v>
      </c>
      <c r="G1997" s="164" t="s">
        <v>38</v>
      </c>
      <c r="H1997" s="164" t="s">
        <v>1742</v>
      </c>
      <c r="I1997" s="141">
        <v>48</v>
      </c>
      <c r="J1997" s="141">
        <v>75</v>
      </c>
    </row>
    <row r="1998" spans="1:10" x14ac:dyDescent="0.2">
      <c r="A1998" s="126">
        <v>1993</v>
      </c>
      <c r="B1998" s="235">
        <v>43335</v>
      </c>
      <c r="C1998" s="178" t="s">
        <v>2257</v>
      </c>
      <c r="D1998" s="17">
        <v>5.0999999999999996</v>
      </c>
      <c r="E1998" s="178">
        <v>6.9999999999999999E-4</v>
      </c>
      <c r="F1998" s="178">
        <v>2E-3</v>
      </c>
      <c r="G1998" s="164" t="s">
        <v>38</v>
      </c>
      <c r="H1998" s="164" t="s">
        <v>1742</v>
      </c>
      <c r="I1998" s="141">
        <v>49</v>
      </c>
      <c r="J1998" s="141">
        <v>79</v>
      </c>
    </row>
    <row r="1999" spans="1:10" x14ac:dyDescent="0.2">
      <c r="A1999" s="126">
        <v>1994</v>
      </c>
      <c r="B1999" s="36">
        <v>43335</v>
      </c>
      <c r="C1999" s="178" t="s">
        <v>2258</v>
      </c>
      <c r="D1999" s="17">
        <v>1.1000000000000001</v>
      </c>
      <c r="E1999" s="178">
        <v>1.5E-3</v>
      </c>
      <c r="F1999" s="178">
        <v>2E-3</v>
      </c>
      <c r="G1999" s="164" t="s">
        <v>38</v>
      </c>
      <c r="H1999" s="164" t="s">
        <v>1742</v>
      </c>
      <c r="I1999" s="141">
        <v>48</v>
      </c>
      <c r="J1999" s="141">
        <v>69</v>
      </c>
    </row>
    <row r="2000" spans="1:10" x14ac:dyDescent="0.2">
      <c r="A2000" s="126">
        <v>1995</v>
      </c>
      <c r="B2000" s="36">
        <v>43336</v>
      </c>
      <c r="C2000" s="178" t="s">
        <v>2259</v>
      </c>
      <c r="D2000" s="17">
        <v>1.2</v>
      </c>
      <c r="E2000" s="178">
        <v>4.0000000000000002E-4</v>
      </c>
      <c r="F2000" s="178">
        <v>2E-3</v>
      </c>
      <c r="G2000" s="164" t="s">
        <v>53</v>
      </c>
      <c r="H2000" s="164" t="s">
        <v>1742</v>
      </c>
      <c r="I2000" s="141">
        <v>43</v>
      </c>
      <c r="J2000" s="141">
        <v>70</v>
      </c>
    </row>
    <row r="2001" spans="1:10" x14ac:dyDescent="0.2">
      <c r="A2001" s="126">
        <v>1996</v>
      </c>
      <c r="B2001" s="36">
        <v>43335</v>
      </c>
      <c r="C2001" s="178" t="s">
        <v>2260</v>
      </c>
      <c r="D2001" s="17">
        <v>2.2000000000000002</v>
      </c>
      <c r="E2001" s="178">
        <v>1.1999999999999999E-3</v>
      </c>
      <c r="F2001" s="178">
        <v>2E-3</v>
      </c>
      <c r="G2001" s="164" t="s">
        <v>38</v>
      </c>
      <c r="H2001" s="164" t="s">
        <v>1742</v>
      </c>
      <c r="I2001" s="141">
        <v>50</v>
      </c>
      <c r="J2001" s="141">
        <v>70</v>
      </c>
    </row>
    <row r="2002" spans="1:10" x14ac:dyDescent="0.2">
      <c r="A2002" s="126">
        <v>1997</v>
      </c>
      <c r="B2002" s="36">
        <v>43336</v>
      </c>
      <c r="C2002" s="178" t="s">
        <v>2261</v>
      </c>
      <c r="D2002" s="17">
        <v>1.4</v>
      </c>
      <c r="E2002" s="178">
        <v>1E-4</v>
      </c>
      <c r="F2002" s="178">
        <v>2E-3</v>
      </c>
      <c r="G2002" s="164" t="s">
        <v>38</v>
      </c>
      <c r="H2002" s="164" t="s">
        <v>1742</v>
      </c>
      <c r="I2002" s="141">
        <v>48</v>
      </c>
      <c r="J2002" s="141">
        <v>69</v>
      </c>
    </row>
    <row r="2003" spans="1:10" x14ac:dyDescent="0.2">
      <c r="A2003" s="126">
        <v>1998</v>
      </c>
      <c r="B2003" s="36">
        <v>43335</v>
      </c>
      <c r="C2003" s="178" t="s">
        <v>2284</v>
      </c>
      <c r="D2003" s="17">
        <v>2.2999999999999998</v>
      </c>
      <c r="E2003" s="178">
        <v>5.0000000000000001E-4</v>
      </c>
      <c r="F2003" s="178">
        <v>2E-3</v>
      </c>
      <c r="G2003" s="164" t="s">
        <v>38</v>
      </c>
      <c r="H2003" s="164" t="s">
        <v>1742</v>
      </c>
      <c r="I2003" s="141">
        <v>48</v>
      </c>
      <c r="J2003" s="141">
        <v>77</v>
      </c>
    </row>
    <row r="2004" spans="1:10" x14ac:dyDescent="0.2">
      <c r="A2004" s="126">
        <v>1999</v>
      </c>
      <c r="B2004" s="36">
        <v>43335</v>
      </c>
      <c r="C2004" s="178" t="s">
        <v>2262</v>
      </c>
      <c r="D2004" s="17">
        <v>3.2</v>
      </c>
      <c r="E2004" s="178">
        <v>1.1000000000000001E-3</v>
      </c>
      <c r="F2004" s="178">
        <v>2E-3</v>
      </c>
      <c r="G2004" s="164" t="s">
        <v>38</v>
      </c>
      <c r="H2004" s="164" t="s">
        <v>1742</v>
      </c>
      <c r="I2004" s="141">
        <v>42</v>
      </c>
      <c r="J2004" s="141">
        <v>74</v>
      </c>
    </row>
    <row r="2005" spans="1:10" x14ac:dyDescent="0.2">
      <c r="A2005" s="126">
        <v>2000</v>
      </c>
      <c r="B2005" s="36">
        <v>43336</v>
      </c>
      <c r="C2005" s="178" t="s">
        <v>2263</v>
      </c>
      <c r="D2005" s="17">
        <v>3.1</v>
      </c>
      <c r="E2005" s="178">
        <v>1.1999999999999999E-3</v>
      </c>
      <c r="F2005" s="178">
        <v>2E-3</v>
      </c>
      <c r="G2005" s="164" t="s">
        <v>38</v>
      </c>
      <c r="H2005" s="164" t="s">
        <v>1742</v>
      </c>
      <c r="I2005" s="141">
        <v>43</v>
      </c>
      <c r="J2005" s="141">
        <v>75</v>
      </c>
    </row>
    <row r="2006" spans="1:10" x14ac:dyDescent="0.2">
      <c r="A2006" s="126">
        <v>2001</v>
      </c>
      <c r="B2006" s="36">
        <v>43336</v>
      </c>
      <c r="C2006" s="178" t="s">
        <v>2264</v>
      </c>
      <c r="D2006" s="17">
        <v>2.4</v>
      </c>
      <c r="E2006" s="178">
        <v>5.0000000000000001E-4</v>
      </c>
      <c r="F2006" s="178">
        <v>2E-3</v>
      </c>
      <c r="G2006" s="164" t="s">
        <v>53</v>
      </c>
      <c r="H2006" s="164" t="s">
        <v>1742</v>
      </c>
      <c r="I2006" s="141">
        <v>48</v>
      </c>
      <c r="J2006" s="141">
        <v>75</v>
      </c>
    </row>
    <row r="2007" spans="1:10" x14ac:dyDescent="0.2">
      <c r="A2007" s="126">
        <v>2002</v>
      </c>
      <c r="B2007" s="36">
        <v>43335</v>
      </c>
      <c r="C2007" s="178" t="s">
        <v>2265</v>
      </c>
      <c r="D2007" s="17">
        <v>3.3</v>
      </c>
      <c r="E2007" s="178" t="s">
        <v>45</v>
      </c>
      <c r="F2007" s="178">
        <v>2E-3</v>
      </c>
      <c r="G2007" s="164" t="s">
        <v>38</v>
      </c>
      <c r="H2007" s="164" t="s">
        <v>1742</v>
      </c>
      <c r="I2007" s="141">
        <v>49</v>
      </c>
      <c r="J2007" s="141">
        <v>61</v>
      </c>
    </row>
    <row r="2008" spans="1:10" x14ac:dyDescent="0.2">
      <c r="A2008" s="126">
        <v>2003</v>
      </c>
      <c r="B2008" s="36">
        <v>43336</v>
      </c>
      <c r="C2008" s="178" t="s">
        <v>2266</v>
      </c>
      <c r="D2008" s="17">
        <v>3.4</v>
      </c>
      <c r="E2008" s="178">
        <v>1E-3</v>
      </c>
      <c r="F2008" s="178">
        <v>2E-3</v>
      </c>
      <c r="G2008" s="164" t="s">
        <v>38</v>
      </c>
      <c r="H2008" s="164" t="s">
        <v>1742</v>
      </c>
      <c r="I2008" s="141">
        <v>46</v>
      </c>
      <c r="J2008" s="141">
        <v>75</v>
      </c>
    </row>
    <row r="2009" spans="1:10" x14ac:dyDescent="0.2">
      <c r="A2009" s="126">
        <v>2004</v>
      </c>
      <c r="B2009" s="36">
        <v>43336</v>
      </c>
      <c r="C2009" s="178" t="s">
        <v>2267</v>
      </c>
      <c r="D2009" s="17">
        <v>4.0999999999999996</v>
      </c>
      <c r="E2009" s="178">
        <v>2.0000000000000001E-4</v>
      </c>
      <c r="F2009" s="178">
        <v>2E-3</v>
      </c>
      <c r="G2009" s="164" t="s">
        <v>38</v>
      </c>
      <c r="H2009" s="164" t="s">
        <v>1742</v>
      </c>
      <c r="I2009" s="141">
        <v>46</v>
      </c>
      <c r="J2009" s="141">
        <v>70</v>
      </c>
    </row>
    <row r="2010" spans="1:10" x14ac:dyDescent="0.2">
      <c r="A2010" s="126">
        <v>2005</v>
      </c>
      <c r="B2010" s="36">
        <v>43336</v>
      </c>
      <c r="C2010" s="178" t="s">
        <v>2268</v>
      </c>
      <c r="D2010" s="17">
        <v>4.2</v>
      </c>
      <c r="E2010" s="178">
        <v>1.1999999999999999E-3</v>
      </c>
      <c r="F2010" s="178">
        <v>2E-3</v>
      </c>
      <c r="G2010" s="164" t="s">
        <v>38</v>
      </c>
      <c r="H2010" s="164" t="s">
        <v>1742</v>
      </c>
      <c r="I2010" s="141">
        <v>46</v>
      </c>
      <c r="J2010" s="141">
        <v>73</v>
      </c>
    </row>
    <row r="2011" spans="1:10" x14ac:dyDescent="0.2">
      <c r="A2011" s="126">
        <v>2006</v>
      </c>
      <c r="B2011" s="36">
        <v>43336</v>
      </c>
      <c r="C2011" s="178" t="s">
        <v>2269</v>
      </c>
      <c r="D2011" s="17">
        <v>5.0999999999999996</v>
      </c>
      <c r="E2011" s="178">
        <v>5.9999999999999995E-4</v>
      </c>
      <c r="F2011" s="178">
        <v>2E-3</v>
      </c>
      <c r="G2011" s="164" t="s">
        <v>53</v>
      </c>
      <c r="H2011" s="164" t="s">
        <v>1742</v>
      </c>
      <c r="I2011" s="141">
        <v>49</v>
      </c>
      <c r="J2011" s="141">
        <v>72</v>
      </c>
    </row>
    <row r="2012" spans="1:10" x14ac:dyDescent="0.2">
      <c r="A2012" s="126">
        <v>2007</v>
      </c>
      <c r="B2012" s="36">
        <v>43336</v>
      </c>
      <c r="C2012" s="178" t="s">
        <v>2270</v>
      </c>
      <c r="D2012" s="17">
        <v>4.4000000000000004</v>
      </c>
      <c r="E2012" s="178">
        <v>1.2999999999999999E-3</v>
      </c>
      <c r="F2012" s="178">
        <v>2E-3</v>
      </c>
      <c r="G2012" s="164" t="s">
        <v>38</v>
      </c>
      <c r="H2012" s="164" t="s">
        <v>1742</v>
      </c>
      <c r="I2012" s="141">
        <v>46</v>
      </c>
      <c r="J2012" s="141">
        <v>70</v>
      </c>
    </row>
    <row r="2013" spans="1:10" x14ac:dyDescent="0.2">
      <c r="A2013" s="126">
        <v>2008</v>
      </c>
      <c r="B2013" s="36">
        <v>43336</v>
      </c>
      <c r="C2013" s="178" t="s">
        <v>2271</v>
      </c>
      <c r="D2013" s="17">
        <v>2.2000000000000002</v>
      </c>
      <c r="E2013" s="178">
        <v>5.0000000000000001E-4</v>
      </c>
      <c r="F2013" s="178">
        <v>2E-3</v>
      </c>
      <c r="G2013" s="164" t="s">
        <v>38</v>
      </c>
      <c r="H2013" s="164" t="s">
        <v>1742</v>
      </c>
      <c r="I2013" s="141">
        <v>46</v>
      </c>
      <c r="J2013" s="141">
        <v>75</v>
      </c>
    </row>
    <row r="2014" spans="1:10" x14ac:dyDescent="0.2">
      <c r="A2014" s="126">
        <v>2009</v>
      </c>
      <c r="B2014" s="36">
        <v>43336</v>
      </c>
      <c r="C2014" s="178" t="s">
        <v>2272</v>
      </c>
      <c r="D2014" s="17">
        <v>2.1</v>
      </c>
      <c r="E2014" s="178">
        <v>2.9999999999999997E-4</v>
      </c>
      <c r="F2014" s="178">
        <v>2E-3</v>
      </c>
      <c r="G2014" s="164" t="s">
        <v>38</v>
      </c>
      <c r="H2014" s="164" t="s">
        <v>1742</v>
      </c>
      <c r="I2014" s="141">
        <v>46</v>
      </c>
      <c r="J2014" s="141">
        <v>75</v>
      </c>
    </row>
    <row r="2015" spans="1:10" x14ac:dyDescent="0.2">
      <c r="A2015" s="126">
        <v>2010</v>
      </c>
      <c r="B2015" s="36">
        <v>43336</v>
      </c>
      <c r="C2015" s="178" t="s">
        <v>2273</v>
      </c>
      <c r="D2015" s="17">
        <v>1.2</v>
      </c>
      <c r="E2015" s="178">
        <v>1E-3</v>
      </c>
      <c r="F2015" s="178">
        <v>2E-3</v>
      </c>
      <c r="G2015" s="164" t="s">
        <v>38</v>
      </c>
      <c r="H2015" s="164" t="s">
        <v>1742</v>
      </c>
      <c r="I2015" s="141">
        <v>43</v>
      </c>
      <c r="J2015" s="141">
        <v>73</v>
      </c>
    </row>
    <row r="2016" spans="1:10" x14ac:dyDescent="0.2">
      <c r="A2016" s="126">
        <v>2011</v>
      </c>
      <c r="B2016" s="36">
        <v>43336</v>
      </c>
      <c r="C2016" s="178" t="s">
        <v>2274</v>
      </c>
      <c r="D2016" s="17">
        <v>1.3</v>
      </c>
      <c r="E2016" s="178">
        <v>2.9999999999999997E-4</v>
      </c>
      <c r="F2016" s="178">
        <v>2E-3</v>
      </c>
      <c r="G2016" s="164" t="s">
        <v>38</v>
      </c>
      <c r="H2016" s="164" t="s">
        <v>1742</v>
      </c>
      <c r="I2016" s="141">
        <v>43</v>
      </c>
      <c r="J2016" s="141">
        <v>73</v>
      </c>
    </row>
    <row r="2017" spans="1:10" x14ac:dyDescent="0.2">
      <c r="A2017" s="126">
        <v>2012</v>
      </c>
      <c r="B2017" s="36">
        <v>43336</v>
      </c>
      <c r="C2017" s="178" t="s">
        <v>2275</v>
      </c>
      <c r="D2017" s="17">
        <v>2.4</v>
      </c>
      <c r="E2017" s="178">
        <v>0</v>
      </c>
      <c r="F2017" s="178">
        <v>2E-3</v>
      </c>
      <c r="G2017" s="164" t="s">
        <v>38</v>
      </c>
      <c r="H2017" s="164" t="s">
        <v>1742</v>
      </c>
      <c r="I2017" s="141">
        <v>48</v>
      </c>
      <c r="J2017" s="141">
        <v>72</v>
      </c>
    </row>
    <row r="2018" spans="1:10" x14ac:dyDescent="0.2">
      <c r="A2018" s="126">
        <v>2013</v>
      </c>
      <c r="B2018" s="36">
        <v>43336</v>
      </c>
      <c r="C2018" s="178" t="s">
        <v>2276</v>
      </c>
      <c r="D2018" s="17">
        <v>3.1</v>
      </c>
      <c r="E2018" s="178">
        <v>1E-4</v>
      </c>
      <c r="F2018" s="178">
        <v>2E-3</v>
      </c>
      <c r="G2018" s="164" t="s">
        <v>38</v>
      </c>
      <c r="H2018" s="164" t="s">
        <v>1742</v>
      </c>
      <c r="I2018" s="141">
        <v>43</v>
      </c>
      <c r="J2018" s="141">
        <v>76</v>
      </c>
    </row>
    <row r="2019" spans="1:10" x14ac:dyDescent="0.2">
      <c r="A2019" s="126">
        <v>2014</v>
      </c>
      <c r="B2019" s="36">
        <v>43337</v>
      </c>
      <c r="C2019" s="178" t="s">
        <v>2277</v>
      </c>
      <c r="D2019" s="17">
        <v>3.2</v>
      </c>
      <c r="E2019" s="178">
        <v>2.0000000000000001E-4</v>
      </c>
      <c r="F2019" s="178">
        <v>2E-3</v>
      </c>
      <c r="G2019" s="164" t="s">
        <v>38</v>
      </c>
      <c r="H2019" s="164" t="s">
        <v>1742</v>
      </c>
      <c r="I2019" s="141">
        <v>43</v>
      </c>
      <c r="J2019" s="141">
        <v>76</v>
      </c>
    </row>
    <row r="2020" spans="1:10" x14ac:dyDescent="0.2">
      <c r="A2020" s="126">
        <v>2015</v>
      </c>
      <c r="B2020" s="36">
        <v>43336</v>
      </c>
      <c r="C2020" s="178" t="s">
        <v>2278</v>
      </c>
      <c r="D2020" s="17">
        <v>4.2</v>
      </c>
      <c r="E2020" s="178">
        <v>1.1000000000000001E-3</v>
      </c>
      <c r="F2020" s="178">
        <v>2E-3</v>
      </c>
      <c r="G2020" s="164" t="s">
        <v>38</v>
      </c>
      <c r="H2020" s="164" t="s">
        <v>1742</v>
      </c>
      <c r="I2020" s="141">
        <v>48</v>
      </c>
      <c r="J2020" s="141">
        <v>72</v>
      </c>
    </row>
    <row r="2021" spans="1:10" x14ac:dyDescent="0.2">
      <c r="A2021" s="126">
        <v>2016</v>
      </c>
      <c r="B2021" s="36">
        <v>43336</v>
      </c>
      <c r="C2021" s="178" t="s">
        <v>2279</v>
      </c>
      <c r="D2021" s="17">
        <v>3.3</v>
      </c>
      <c r="E2021" s="178">
        <v>1E-3</v>
      </c>
      <c r="F2021" s="178">
        <v>2E-3</v>
      </c>
      <c r="G2021" s="164" t="s">
        <v>38</v>
      </c>
      <c r="H2021" s="164" t="s">
        <v>1742</v>
      </c>
      <c r="I2021" s="141">
        <v>39</v>
      </c>
      <c r="J2021" s="141">
        <v>72</v>
      </c>
    </row>
    <row r="2022" spans="1:10" x14ac:dyDescent="0.2">
      <c r="A2022" s="126">
        <v>2017</v>
      </c>
      <c r="B2022" s="36">
        <v>43336</v>
      </c>
      <c r="C2022" s="178" t="s">
        <v>2280</v>
      </c>
      <c r="D2022" s="17">
        <v>4.0999999999999996</v>
      </c>
      <c r="E2022" s="178">
        <v>2.0000000000000001E-4</v>
      </c>
      <c r="F2022" s="178">
        <v>2E-3</v>
      </c>
      <c r="G2022" s="164" t="s">
        <v>38</v>
      </c>
      <c r="H2022" s="164" t="s">
        <v>1742</v>
      </c>
      <c r="I2022" s="141">
        <v>49</v>
      </c>
      <c r="J2022" s="141">
        <v>70</v>
      </c>
    </row>
    <row r="2023" spans="1:10" x14ac:dyDescent="0.2">
      <c r="A2023" s="126">
        <v>2018</v>
      </c>
      <c r="B2023" s="36">
        <v>43337</v>
      </c>
      <c r="C2023" s="178" t="s">
        <v>2281</v>
      </c>
      <c r="D2023" s="17">
        <v>2.4</v>
      </c>
      <c r="E2023" s="178">
        <v>2.0000000000000001E-4</v>
      </c>
      <c r="F2023" s="178">
        <v>2E-3</v>
      </c>
      <c r="G2023" s="164" t="s">
        <v>38</v>
      </c>
      <c r="H2023" s="164" t="s">
        <v>1742</v>
      </c>
      <c r="I2023" s="141">
        <v>43</v>
      </c>
      <c r="J2023" s="141">
        <v>73</v>
      </c>
    </row>
    <row r="2024" spans="1:10" x14ac:dyDescent="0.2">
      <c r="A2024" s="126">
        <v>2019</v>
      </c>
      <c r="B2024" s="36">
        <v>43337</v>
      </c>
      <c r="C2024" s="178" t="s">
        <v>2282</v>
      </c>
      <c r="D2024" s="17">
        <v>2.1</v>
      </c>
      <c r="E2024" s="178">
        <v>2.9999999999999997E-4</v>
      </c>
      <c r="F2024" s="178">
        <v>2E-3</v>
      </c>
      <c r="G2024" s="164" t="s">
        <v>38</v>
      </c>
      <c r="H2024" s="164" t="s">
        <v>1742</v>
      </c>
      <c r="I2024" s="141">
        <v>48</v>
      </c>
      <c r="J2024" s="141">
        <v>72</v>
      </c>
    </row>
    <row r="2025" spans="1:10" x14ac:dyDescent="0.2">
      <c r="A2025" s="126">
        <v>2020</v>
      </c>
      <c r="B2025" s="36">
        <v>43337</v>
      </c>
      <c r="C2025" s="178" t="s">
        <v>2283</v>
      </c>
      <c r="D2025" s="17">
        <v>1.3</v>
      </c>
      <c r="E2025" s="178">
        <v>2.9999999999999997E-4</v>
      </c>
      <c r="F2025" s="178">
        <v>2E-3</v>
      </c>
      <c r="G2025" s="164" t="s">
        <v>38</v>
      </c>
      <c r="H2025" s="164" t="s">
        <v>1742</v>
      </c>
      <c r="I2025" s="141">
        <v>46</v>
      </c>
      <c r="J2025" s="141">
        <v>72</v>
      </c>
    </row>
    <row r="2026" spans="1:10" x14ac:dyDescent="0.2">
      <c r="A2026" s="126">
        <v>2021</v>
      </c>
      <c r="B2026" s="236">
        <v>43339</v>
      </c>
      <c r="C2026" s="178" t="s">
        <v>2285</v>
      </c>
      <c r="D2026" s="17">
        <v>4.4000000000000004</v>
      </c>
      <c r="E2026" s="178">
        <v>8.0000000000000004E-4</v>
      </c>
      <c r="F2026" s="178">
        <v>2E-3</v>
      </c>
      <c r="G2026" s="164" t="s">
        <v>53</v>
      </c>
      <c r="H2026" s="164" t="s">
        <v>1742</v>
      </c>
      <c r="I2026" s="141">
        <v>49</v>
      </c>
      <c r="J2026" s="141">
        <v>70</v>
      </c>
    </row>
    <row r="2027" spans="1:10" x14ac:dyDescent="0.2">
      <c r="A2027" s="126">
        <v>2022</v>
      </c>
      <c r="B2027" s="36">
        <v>43339</v>
      </c>
      <c r="C2027" s="178" t="s">
        <v>2286</v>
      </c>
      <c r="D2027" s="17">
        <v>1.3</v>
      </c>
      <c r="E2027" s="178">
        <v>4.0000000000000002E-4</v>
      </c>
      <c r="F2027" s="178">
        <v>2E-3</v>
      </c>
      <c r="G2027" s="164" t="s">
        <v>38</v>
      </c>
      <c r="H2027" s="164" t="s">
        <v>1742</v>
      </c>
      <c r="I2027" s="141">
        <v>43</v>
      </c>
      <c r="J2027" s="141">
        <v>75</v>
      </c>
    </row>
    <row r="2028" spans="1:10" x14ac:dyDescent="0.2">
      <c r="A2028" s="126">
        <v>2023</v>
      </c>
      <c r="B2028" s="36">
        <v>43339</v>
      </c>
      <c r="C2028" s="178" t="s">
        <v>2287</v>
      </c>
      <c r="D2028" s="17">
        <v>1.4</v>
      </c>
      <c r="E2028" s="178">
        <v>2.9999999999999997E-4</v>
      </c>
      <c r="F2028" s="178">
        <v>2E-3</v>
      </c>
      <c r="G2028" s="164" t="s">
        <v>38</v>
      </c>
      <c r="H2028" s="164" t="s">
        <v>1742</v>
      </c>
      <c r="I2028" s="141">
        <v>46</v>
      </c>
      <c r="J2028" s="141">
        <v>72</v>
      </c>
    </row>
    <row r="2029" spans="1:10" x14ac:dyDescent="0.2">
      <c r="A2029" s="126">
        <v>2024</v>
      </c>
      <c r="B2029" s="36">
        <v>43339</v>
      </c>
      <c r="C2029" s="178" t="s">
        <v>2288</v>
      </c>
      <c r="D2029" s="17">
        <v>5.0999999999999996</v>
      </c>
      <c r="E2029" s="178">
        <v>2.0000000000000001E-4</v>
      </c>
      <c r="F2029" s="178">
        <v>2E-3</v>
      </c>
      <c r="G2029" s="164" t="s">
        <v>38</v>
      </c>
      <c r="H2029" s="164" t="s">
        <v>1742</v>
      </c>
      <c r="I2029" s="141">
        <v>48</v>
      </c>
      <c r="J2029" s="141">
        <v>75</v>
      </c>
    </row>
    <row r="2030" spans="1:10" x14ac:dyDescent="0.2">
      <c r="A2030" s="126">
        <v>2025</v>
      </c>
      <c r="B2030" s="36">
        <v>43339</v>
      </c>
      <c r="C2030" s="178" t="s">
        <v>2289</v>
      </c>
      <c r="D2030" s="17">
        <v>4.2</v>
      </c>
      <c r="E2030" s="178">
        <v>8.9999999999999998E-4</v>
      </c>
      <c r="F2030" s="178">
        <v>2E-3</v>
      </c>
      <c r="G2030" s="164" t="s">
        <v>38</v>
      </c>
      <c r="H2030" s="164" t="s">
        <v>1742</v>
      </c>
      <c r="I2030" s="141">
        <v>48</v>
      </c>
      <c r="J2030" s="141">
        <v>75</v>
      </c>
    </row>
    <row r="2031" spans="1:10" x14ac:dyDescent="0.2">
      <c r="A2031" s="126">
        <v>2026</v>
      </c>
      <c r="B2031" s="36">
        <v>43339</v>
      </c>
      <c r="C2031" s="178" t="s">
        <v>2290</v>
      </c>
      <c r="D2031" s="17">
        <v>2.1</v>
      </c>
      <c r="E2031" s="178">
        <v>2.0000000000000001E-4</v>
      </c>
      <c r="F2031" s="178">
        <v>2E-3</v>
      </c>
      <c r="G2031" s="164" t="s">
        <v>38</v>
      </c>
      <c r="H2031" s="164" t="s">
        <v>1742</v>
      </c>
      <c r="I2031" s="141">
        <v>42</v>
      </c>
      <c r="J2031" s="141">
        <v>74</v>
      </c>
    </row>
    <row r="2032" spans="1:10" x14ac:dyDescent="0.2">
      <c r="A2032" s="126">
        <v>2027</v>
      </c>
      <c r="B2032" s="36">
        <v>43339</v>
      </c>
      <c r="C2032" s="178" t="s">
        <v>2291</v>
      </c>
      <c r="D2032" s="17">
        <v>4.3</v>
      </c>
      <c r="E2032" s="178">
        <v>8.9999999999999998E-4</v>
      </c>
      <c r="F2032" s="178">
        <v>2E-3</v>
      </c>
      <c r="G2032" s="164" t="s">
        <v>38</v>
      </c>
      <c r="H2032" s="164" t="s">
        <v>1742</v>
      </c>
      <c r="I2032" s="141">
        <v>42</v>
      </c>
      <c r="J2032" s="141">
        <v>74</v>
      </c>
    </row>
    <row r="2033" spans="1:10" x14ac:dyDescent="0.2">
      <c r="A2033" s="126">
        <v>2028</v>
      </c>
      <c r="B2033" s="36">
        <v>43339</v>
      </c>
      <c r="C2033" s="178" t="s">
        <v>2292</v>
      </c>
      <c r="D2033" s="17">
        <v>1.2</v>
      </c>
      <c r="E2033" s="178">
        <v>6.9999999999999999E-4</v>
      </c>
      <c r="F2033" s="178">
        <v>2E-3</v>
      </c>
      <c r="G2033" s="164" t="s">
        <v>38</v>
      </c>
      <c r="H2033" s="164" t="s">
        <v>1742</v>
      </c>
      <c r="I2033" s="141">
        <v>48</v>
      </c>
      <c r="J2033" s="141">
        <v>75</v>
      </c>
    </row>
    <row r="2034" spans="1:10" x14ac:dyDescent="0.2">
      <c r="A2034" s="126">
        <v>2029</v>
      </c>
      <c r="B2034" s="36">
        <v>43339</v>
      </c>
      <c r="C2034" s="178" t="s">
        <v>2293</v>
      </c>
      <c r="D2034" s="17">
        <v>2.2000000000000002</v>
      </c>
      <c r="E2034" s="178">
        <v>2.0000000000000001E-4</v>
      </c>
      <c r="F2034" s="178">
        <v>2E-3</v>
      </c>
      <c r="G2034" s="164" t="s">
        <v>38</v>
      </c>
      <c r="H2034" s="164" t="s">
        <v>1742</v>
      </c>
      <c r="I2034" s="141">
        <v>46</v>
      </c>
      <c r="J2034" s="141">
        <v>72</v>
      </c>
    </row>
    <row r="2035" spans="1:10" x14ac:dyDescent="0.2">
      <c r="A2035" s="126">
        <v>2030</v>
      </c>
      <c r="B2035" s="36">
        <v>43339</v>
      </c>
      <c r="C2035" s="178" t="s">
        <v>2294</v>
      </c>
      <c r="D2035" s="17">
        <v>5.3</v>
      </c>
      <c r="E2035" s="178">
        <v>5.9999999999999995E-4</v>
      </c>
      <c r="F2035" s="178">
        <v>2E-3</v>
      </c>
      <c r="G2035" s="164" t="s">
        <v>38</v>
      </c>
      <c r="H2035" s="164" t="s">
        <v>1742</v>
      </c>
      <c r="I2035" s="141">
        <v>48</v>
      </c>
      <c r="J2035" s="141">
        <v>70</v>
      </c>
    </row>
    <row r="2036" spans="1:10" x14ac:dyDescent="0.2">
      <c r="A2036" s="126">
        <v>2031</v>
      </c>
      <c r="B2036" s="36">
        <v>43339</v>
      </c>
      <c r="C2036" s="178" t="s">
        <v>2295</v>
      </c>
      <c r="D2036" s="17">
        <v>1.3</v>
      </c>
      <c r="E2036" s="178">
        <v>2.0000000000000001E-4</v>
      </c>
      <c r="F2036" s="178">
        <v>2E-3</v>
      </c>
      <c r="G2036" s="164" t="s">
        <v>38</v>
      </c>
      <c r="H2036" s="164" t="s">
        <v>1742</v>
      </c>
      <c r="I2036" s="141">
        <v>50</v>
      </c>
      <c r="J2036" s="141">
        <v>75</v>
      </c>
    </row>
    <row r="2037" spans="1:10" x14ac:dyDescent="0.2">
      <c r="A2037" s="126">
        <v>2032</v>
      </c>
      <c r="B2037" s="36">
        <v>43339</v>
      </c>
      <c r="C2037" s="178" t="s">
        <v>2296</v>
      </c>
      <c r="D2037" s="17">
        <v>3.1</v>
      </c>
      <c r="E2037" s="178">
        <v>2.0000000000000001E-4</v>
      </c>
      <c r="F2037" s="178">
        <v>2E-3</v>
      </c>
      <c r="G2037" s="164" t="s">
        <v>38</v>
      </c>
      <c r="H2037" s="164" t="s">
        <v>1742</v>
      </c>
      <c r="I2037" s="141">
        <v>46</v>
      </c>
      <c r="J2037" s="141">
        <v>72</v>
      </c>
    </row>
    <row r="2038" spans="1:10" x14ac:dyDescent="0.2">
      <c r="A2038" s="126">
        <v>2033</v>
      </c>
      <c r="B2038" s="36">
        <v>43339</v>
      </c>
      <c r="C2038" s="178" t="s">
        <v>2297</v>
      </c>
      <c r="D2038" s="17">
        <v>4.0999999999999996</v>
      </c>
      <c r="E2038" s="178">
        <v>4.0000000000000002E-4</v>
      </c>
      <c r="F2038" s="178">
        <v>2E-3</v>
      </c>
      <c r="G2038" s="164" t="s">
        <v>38</v>
      </c>
      <c r="H2038" s="164" t="s">
        <v>1742</v>
      </c>
      <c r="I2038" s="141">
        <v>50</v>
      </c>
      <c r="J2038" s="141">
        <v>75</v>
      </c>
    </row>
    <row r="2039" spans="1:10" x14ac:dyDescent="0.2">
      <c r="A2039" s="126">
        <v>2034</v>
      </c>
      <c r="B2039" s="36">
        <v>43340</v>
      </c>
      <c r="C2039" s="178" t="s">
        <v>2298</v>
      </c>
      <c r="D2039" s="17">
        <v>2.1</v>
      </c>
      <c r="E2039" s="178">
        <v>5.0000000000000001E-4</v>
      </c>
      <c r="F2039" s="178">
        <v>2E-3</v>
      </c>
      <c r="G2039" s="164" t="s">
        <v>38</v>
      </c>
      <c r="H2039" s="164" t="s">
        <v>1742</v>
      </c>
      <c r="I2039" s="141">
        <v>43</v>
      </c>
      <c r="J2039" s="141">
        <v>73</v>
      </c>
    </row>
    <row r="2040" spans="1:10" x14ac:dyDescent="0.2">
      <c r="A2040" s="126">
        <v>2035</v>
      </c>
      <c r="B2040" s="36">
        <v>43340</v>
      </c>
      <c r="C2040" s="178" t="s">
        <v>2299</v>
      </c>
      <c r="D2040" s="17">
        <v>2.2000000000000002</v>
      </c>
      <c r="E2040" s="178">
        <v>2.0000000000000001E-4</v>
      </c>
      <c r="F2040" s="178">
        <v>2E-3</v>
      </c>
      <c r="G2040" s="164" t="s">
        <v>38</v>
      </c>
      <c r="H2040" s="164" t="s">
        <v>1742</v>
      </c>
      <c r="I2040" s="141">
        <v>50</v>
      </c>
      <c r="J2040" s="141">
        <v>75</v>
      </c>
    </row>
    <row r="2041" spans="1:10" x14ac:dyDescent="0.2">
      <c r="A2041" s="126">
        <v>2036</v>
      </c>
      <c r="B2041" s="236">
        <v>43339</v>
      </c>
      <c r="C2041" s="178" t="s">
        <v>2300</v>
      </c>
      <c r="D2041" s="17">
        <v>5.3</v>
      </c>
      <c r="E2041" s="178">
        <v>5.0000000000000001E-4</v>
      </c>
      <c r="F2041" s="178">
        <v>2E-3</v>
      </c>
      <c r="G2041" s="164" t="s">
        <v>53</v>
      </c>
      <c r="H2041" s="164" t="s">
        <v>1742</v>
      </c>
      <c r="I2041" s="141">
        <v>48</v>
      </c>
      <c r="J2041" s="141">
        <v>70</v>
      </c>
    </row>
    <row r="2042" spans="1:10" x14ac:dyDescent="0.2">
      <c r="A2042" s="126">
        <v>2037</v>
      </c>
      <c r="B2042" s="36">
        <v>43339</v>
      </c>
      <c r="C2042" s="178" t="s">
        <v>2301</v>
      </c>
      <c r="D2042" s="17">
        <v>2.4</v>
      </c>
      <c r="E2042" s="178">
        <v>2.0000000000000001E-4</v>
      </c>
      <c r="F2042" s="178">
        <v>2E-3</v>
      </c>
      <c r="G2042" s="164" t="s">
        <v>38</v>
      </c>
      <c r="H2042" s="164" t="s">
        <v>1742</v>
      </c>
      <c r="I2042" s="141">
        <v>43</v>
      </c>
      <c r="J2042" s="141">
        <v>73</v>
      </c>
    </row>
    <row r="2043" spans="1:10" x14ac:dyDescent="0.2">
      <c r="A2043" s="126">
        <v>2038</v>
      </c>
      <c r="B2043" s="36">
        <v>43337</v>
      </c>
      <c r="C2043" s="178" t="s">
        <v>2302</v>
      </c>
      <c r="D2043" s="17">
        <v>5.0999999999999996</v>
      </c>
      <c r="E2043" s="178">
        <v>1E-3</v>
      </c>
      <c r="F2043" s="178">
        <v>2E-3</v>
      </c>
      <c r="G2043" s="164" t="s">
        <v>38</v>
      </c>
      <c r="H2043" s="164" t="s">
        <v>1742</v>
      </c>
      <c r="I2043" s="141">
        <v>49</v>
      </c>
      <c r="J2043" s="141">
        <v>74</v>
      </c>
    </row>
    <row r="2044" spans="1:10" x14ac:dyDescent="0.2">
      <c r="A2044" s="126">
        <v>2039</v>
      </c>
      <c r="B2044" s="36">
        <v>43337</v>
      </c>
      <c r="C2044" s="178" t="s">
        <v>2303</v>
      </c>
      <c r="D2044" s="17">
        <v>1.3</v>
      </c>
      <c r="E2044" s="178">
        <v>5.9999999999999995E-4</v>
      </c>
      <c r="F2044" s="178">
        <v>2E-3</v>
      </c>
      <c r="G2044" s="164" t="s">
        <v>38</v>
      </c>
      <c r="H2044" s="164" t="s">
        <v>1742</v>
      </c>
      <c r="I2044" s="141">
        <v>46</v>
      </c>
      <c r="J2044" s="141">
        <v>73</v>
      </c>
    </row>
    <row r="2045" spans="1:10" x14ac:dyDescent="0.2">
      <c r="A2045" s="126">
        <v>2040</v>
      </c>
      <c r="B2045" s="36">
        <v>43339</v>
      </c>
      <c r="C2045" s="178" t="s">
        <v>2304</v>
      </c>
      <c r="D2045" s="17">
        <v>5.2</v>
      </c>
      <c r="E2045" s="178">
        <v>8.9999999999999998E-4</v>
      </c>
      <c r="F2045" s="178">
        <v>2E-3</v>
      </c>
      <c r="G2045" s="164" t="s">
        <v>38</v>
      </c>
      <c r="H2045" s="164" t="s">
        <v>1742</v>
      </c>
      <c r="I2045" s="141">
        <v>46</v>
      </c>
      <c r="J2045" s="141">
        <v>67</v>
      </c>
    </row>
    <row r="2046" spans="1:10" x14ac:dyDescent="0.2">
      <c r="A2046" s="126">
        <v>2041</v>
      </c>
      <c r="B2046" s="36">
        <v>43337</v>
      </c>
      <c r="C2046" s="178" t="s">
        <v>2305</v>
      </c>
      <c r="D2046" s="17">
        <v>2.1</v>
      </c>
      <c r="E2046" s="178">
        <v>1E-4</v>
      </c>
      <c r="F2046" s="178">
        <v>2E-3</v>
      </c>
      <c r="G2046" s="164" t="s">
        <v>38</v>
      </c>
      <c r="H2046" s="164" t="s">
        <v>1742</v>
      </c>
      <c r="I2046" s="141">
        <v>48</v>
      </c>
      <c r="J2046" s="141">
        <v>75</v>
      </c>
    </row>
    <row r="2047" spans="1:10" x14ac:dyDescent="0.2">
      <c r="A2047" s="126">
        <v>2042</v>
      </c>
      <c r="B2047" s="36">
        <v>43337</v>
      </c>
      <c r="C2047" s="178" t="s">
        <v>2306</v>
      </c>
      <c r="D2047" s="17">
        <v>2.4</v>
      </c>
      <c r="E2047" s="178">
        <v>2.9999999999999997E-4</v>
      </c>
      <c r="F2047" s="178">
        <v>2E-3</v>
      </c>
      <c r="G2047" s="164" t="s">
        <v>38</v>
      </c>
      <c r="H2047" s="164" t="s">
        <v>1742</v>
      </c>
      <c r="I2047" s="141">
        <v>50</v>
      </c>
      <c r="J2047" s="141">
        <v>76</v>
      </c>
    </row>
    <row r="2048" spans="1:10" x14ac:dyDescent="0.2">
      <c r="A2048" s="126">
        <v>2043</v>
      </c>
      <c r="B2048" s="36">
        <v>43339</v>
      </c>
      <c r="C2048" s="178" t="s">
        <v>2307</v>
      </c>
      <c r="D2048" s="17">
        <v>3.1</v>
      </c>
      <c r="E2048" s="178">
        <v>5.0000000000000001E-4</v>
      </c>
      <c r="F2048" s="178">
        <v>2E-3</v>
      </c>
      <c r="G2048" s="164" t="s">
        <v>53</v>
      </c>
      <c r="H2048" s="164" t="s">
        <v>1742</v>
      </c>
      <c r="I2048" s="141">
        <v>46</v>
      </c>
      <c r="J2048" s="141">
        <v>73</v>
      </c>
    </row>
    <row r="2049" spans="1:10" x14ac:dyDescent="0.2">
      <c r="A2049" s="126">
        <v>2044</v>
      </c>
      <c r="B2049" s="36">
        <v>43339</v>
      </c>
      <c r="C2049" s="178" t="s">
        <v>2308</v>
      </c>
      <c r="D2049" s="17">
        <v>1.2</v>
      </c>
      <c r="E2049" s="178">
        <v>2.0000000000000001E-4</v>
      </c>
      <c r="F2049" s="178">
        <v>2E-3</v>
      </c>
      <c r="G2049" s="164" t="s">
        <v>53</v>
      </c>
      <c r="H2049" s="164" t="s">
        <v>1742</v>
      </c>
      <c r="I2049" s="141">
        <v>46</v>
      </c>
      <c r="J2049" s="141">
        <v>70</v>
      </c>
    </row>
    <row r="2050" spans="1:10" x14ac:dyDescent="0.2">
      <c r="A2050" s="126">
        <v>2045</v>
      </c>
      <c r="B2050" s="36">
        <v>43339</v>
      </c>
      <c r="C2050" s="178" t="s">
        <v>2309</v>
      </c>
      <c r="D2050" s="17">
        <v>1.1000000000000001</v>
      </c>
      <c r="E2050" s="178">
        <v>2.0000000000000001E-4</v>
      </c>
      <c r="F2050" s="178">
        <v>2E-3</v>
      </c>
      <c r="G2050" s="164" t="s">
        <v>38</v>
      </c>
      <c r="H2050" s="164" t="s">
        <v>1742</v>
      </c>
      <c r="I2050" s="141">
        <v>42</v>
      </c>
      <c r="J2050" s="141">
        <v>74</v>
      </c>
    </row>
    <row r="2051" spans="1:10" x14ac:dyDescent="0.2">
      <c r="A2051" s="126">
        <v>2046</v>
      </c>
      <c r="B2051" s="36">
        <v>43339</v>
      </c>
      <c r="C2051" s="178" t="s">
        <v>2310</v>
      </c>
      <c r="D2051" s="17">
        <v>1.4</v>
      </c>
      <c r="E2051" s="178">
        <v>6.9999999999999999E-4</v>
      </c>
      <c r="F2051" s="178">
        <v>2E-3</v>
      </c>
      <c r="G2051" s="164" t="s">
        <v>38</v>
      </c>
      <c r="H2051" s="164" t="s">
        <v>1742</v>
      </c>
      <c r="I2051" s="141">
        <v>48</v>
      </c>
      <c r="J2051" s="141">
        <v>70</v>
      </c>
    </row>
    <row r="2052" spans="1:10" x14ac:dyDescent="0.2">
      <c r="A2052" s="126">
        <v>2047</v>
      </c>
      <c r="B2052" s="36">
        <v>43339</v>
      </c>
      <c r="C2052" s="178" t="s">
        <v>2311</v>
      </c>
      <c r="D2052" s="17">
        <v>4.2</v>
      </c>
      <c r="E2052" s="178">
        <v>6.9999999999999999E-4</v>
      </c>
      <c r="F2052" s="178">
        <v>2E-3</v>
      </c>
      <c r="G2052" s="164" t="s">
        <v>38</v>
      </c>
      <c r="H2052" s="164" t="s">
        <v>1742</v>
      </c>
      <c r="I2052" s="141">
        <v>42</v>
      </c>
      <c r="J2052" s="141">
        <v>70</v>
      </c>
    </row>
    <row r="2053" spans="1:10" x14ac:dyDescent="0.2">
      <c r="A2053" s="126">
        <v>2048</v>
      </c>
      <c r="B2053" s="36">
        <v>43339</v>
      </c>
      <c r="C2053" s="178" t="s">
        <v>2312</v>
      </c>
      <c r="D2053" s="17">
        <v>2.2000000000000002</v>
      </c>
      <c r="E2053" s="178">
        <v>4.0000000000000002E-4</v>
      </c>
      <c r="F2053" s="178">
        <v>2E-3</v>
      </c>
      <c r="G2053" s="164" t="s">
        <v>38</v>
      </c>
      <c r="H2053" s="164" t="s">
        <v>1742</v>
      </c>
      <c r="I2053" s="141">
        <v>42</v>
      </c>
      <c r="J2053" s="141">
        <v>70</v>
      </c>
    </row>
    <row r="2054" spans="1:10" x14ac:dyDescent="0.2">
      <c r="A2054" s="126">
        <v>2049</v>
      </c>
      <c r="B2054" s="36">
        <v>43339</v>
      </c>
      <c r="C2054" s="178" t="s">
        <v>2313</v>
      </c>
      <c r="D2054" s="17">
        <v>3.4</v>
      </c>
      <c r="E2054" s="178">
        <v>1E-4</v>
      </c>
      <c r="F2054" s="178">
        <v>2E-3</v>
      </c>
      <c r="G2054" s="164" t="s">
        <v>38</v>
      </c>
      <c r="H2054" s="164" t="s">
        <v>1742</v>
      </c>
      <c r="I2054" s="141">
        <v>49</v>
      </c>
      <c r="J2054" s="141">
        <v>74</v>
      </c>
    </row>
    <row r="2055" spans="1:10" x14ac:dyDescent="0.2">
      <c r="A2055" s="126">
        <v>2050</v>
      </c>
      <c r="B2055" s="36">
        <v>43339</v>
      </c>
      <c r="C2055" s="178" t="s">
        <v>2314</v>
      </c>
      <c r="D2055" s="17">
        <v>4.3</v>
      </c>
      <c r="E2055" s="178">
        <v>5.9999999999999995E-4</v>
      </c>
      <c r="F2055" s="178">
        <v>2E-3</v>
      </c>
      <c r="G2055" s="164" t="s">
        <v>38</v>
      </c>
      <c r="H2055" s="164" t="s">
        <v>1742</v>
      </c>
      <c r="I2055" s="141">
        <v>50</v>
      </c>
      <c r="J2055" s="141">
        <v>73</v>
      </c>
    </row>
    <row r="2056" spans="1:10" x14ac:dyDescent="0.2">
      <c r="A2056" s="126">
        <v>2051</v>
      </c>
      <c r="B2056" s="36">
        <v>43339</v>
      </c>
      <c r="C2056" s="178" t="s">
        <v>2315</v>
      </c>
      <c r="D2056" s="17">
        <v>2.1</v>
      </c>
      <c r="E2056" s="178">
        <v>2.9999999999999997E-4</v>
      </c>
      <c r="F2056" s="178">
        <v>2E-3</v>
      </c>
      <c r="G2056" s="164" t="s">
        <v>38</v>
      </c>
      <c r="H2056" s="164" t="s">
        <v>1742</v>
      </c>
      <c r="I2056" s="141">
        <v>46</v>
      </c>
      <c r="J2056" s="141">
        <v>73</v>
      </c>
    </row>
    <row r="2057" spans="1:10" x14ac:dyDescent="0.2">
      <c r="A2057" s="126">
        <v>2052</v>
      </c>
      <c r="B2057" s="36">
        <v>43339</v>
      </c>
      <c r="C2057" s="178" t="s">
        <v>2316</v>
      </c>
      <c r="D2057" s="17">
        <v>3.1</v>
      </c>
      <c r="E2057" s="178">
        <v>1E-4</v>
      </c>
      <c r="F2057" s="178">
        <v>2E-3</v>
      </c>
      <c r="G2057" s="164" t="s">
        <v>38</v>
      </c>
      <c r="H2057" s="164" t="s">
        <v>1742</v>
      </c>
      <c r="I2057" s="141">
        <v>43</v>
      </c>
      <c r="J2057" s="141">
        <v>75</v>
      </c>
    </row>
    <row r="2058" spans="1:10" x14ac:dyDescent="0.2">
      <c r="A2058" s="126">
        <v>2053</v>
      </c>
      <c r="B2058" s="36">
        <v>43339</v>
      </c>
      <c r="C2058" s="178" t="s">
        <v>2317</v>
      </c>
      <c r="D2058" s="17">
        <v>3.3</v>
      </c>
      <c r="E2058" s="178">
        <v>4.0000000000000002E-4</v>
      </c>
      <c r="F2058" s="178">
        <v>2E-3</v>
      </c>
      <c r="G2058" s="164" t="s">
        <v>38</v>
      </c>
      <c r="H2058" s="164" t="s">
        <v>1742</v>
      </c>
      <c r="I2058" s="141">
        <v>49</v>
      </c>
      <c r="J2058" s="141">
        <v>72</v>
      </c>
    </row>
    <row r="2059" spans="1:10" x14ac:dyDescent="0.2">
      <c r="A2059" s="126">
        <v>2054</v>
      </c>
      <c r="B2059" s="36">
        <v>43339</v>
      </c>
      <c r="C2059" s="178" t="s">
        <v>2318</v>
      </c>
      <c r="D2059" s="17">
        <v>4.0999999999999996</v>
      </c>
      <c r="E2059" s="178">
        <v>1E-3</v>
      </c>
      <c r="F2059" s="178">
        <v>2E-3</v>
      </c>
      <c r="G2059" s="164" t="s">
        <v>38</v>
      </c>
      <c r="H2059" s="164" t="s">
        <v>1742</v>
      </c>
      <c r="I2059" s="141">
        <v>42</v>
      </c>
      <c r="J2059" s="141">
        <v>74</v>
      </c>
    </row>
    <row r="2060" spans="1:10" x14ac:dyDescent="0.2">
      <c r="A2060" s="126">
        <v>2055</v>
      </c>
      <c r="B2060" s="36">
        <v>43339</v>
      </c>
      <c r="C2060" s="178" t="s">
        <v>2319</v>
      </c>
      <c r="D2060" s="17">
        <v>3.4</v>
      </c>
      <c r="E2060" s="178">
        <v>8.0000000000000004E-4</v>
      </c>
      <c r="F2060" s="178">
        <v>2E-3</v>
      </c>
      <c r="G2060" s="164" t="s">
        <v>38</v>
      </c>
      <c r="H2060" s="164" t="s">
        <v>1742</v>
      </c>
      <c r="I2060" s="141">
        <v>43</v>
      </c>
      <c r="J2060" s="141">
        <v>73</v>
      </c>
    </row>
    <row r="2061" spans="1:10" x14ac:dyDescent="0.2">
      <c r="A2061" s="126">
        <v>2056</v>
      </c>
      <c r="B2061" s="36">
        <v>43340</v>
      </c>
      <c r="C2061" s="178" t="s">
        <v>2320</v>
      </c>
      <c r="D2061" s="17">
        <v>3.2</v>
      </c>
      <c r="E2061" s="178" t="s">
        <v>45</v>
      </c>
      <c r="F2061" s="178">
        <v>2E-3</v>
      </c>
      <c r="G2061" s="164" t="s">
        <v>38</v>
      </c>
      <c r="H2061" s="164" t="s">
        <v>1742</v>
      </c>
      <c r="I2061" s="141">
        <v>49</v>
      </c>
      <c r="J2061" s="141">
        <v>70</v>
      </c>
    </row>
    <row r="2062" spans="1:10" x14ac:dyDescent="0.2">
      <c r="A2062" s="126">
        <v>2057</v>
      </c>
      <c r="B2062" s="36">
        <v>43340</v>
      </c>
      <c r="C2062" s="178" t="s">
        <v>2321</v>
      </c>
      <c r="D2062" s="17">
        <v>1.3</v>
      </c>
      <c r="E2062" s="178">
        <v>6.9999999999999999E-4</v>
      </c>
      <c r="F2062" s="178">
        <v>2E-3</v>
      </c>
      <c r="G2062" s="164" t="s">
        <v>38</v>
      </c>
      <c r="H2062" s="164" t="s">
        <v>1742</v>
      </c>
      <c r="I2062" s="141">
        <v>42</v>
      </c>
      <c r="J2062" s="141">
        <v>70</v>
      </c>
    </row>
    <row r="2063" spans="1:10" x14ac:dyDescent="0.2">
      <c r="A2063" s="126">
        <v>2058</v>
      </c>
      <c r="B2063" s="36">
        <v>43339</v>
      </c>
      <c r="C2063" s="178" t="s">
        <v>2322</v>
      </c>
      <c r="D2063" s="17">
        <v>2.4</v>
      </c>
      <c r="E2063" s="178">
        <v>1E-4</v>
      </c>
      <c r="F2063" s="178">
        <v>2E-3</v>
      </c>
      <c r="G2063" s="164" t="s">
        <v>38</v>
      </c>
      <c r="H2063" s="164" t="s">
        <v>1742</v>
      </c>
      <c r="I2063" s="141">
        <v>46</v>
      </c>
      <c r="J2063" s="141">
        <v>67</v>
      </c>
    </row>
    <row r="2064" spans="1:10" x14ac:dyDescent="0.2">
      <c r="A2064" s="126">
        <v>2059</v>
      </c>
      <c r="B2064" s="36">
        <v>43340</v>
      </c>
      <c r="C2064" s="178" t="s">
        <v>2323</v>
      </c>
      <c r="D2064" s="17">
        <v>3.3</v>
      </c>
      <c r="E2064" s="178">
        <v>1.1000000000000001E-3</v>
      </c>
      <c r="F2064" s="178">
        <v>2E-3</v>
      </c>
      <c r="G2064" s="164" t="s">
        <v>53</v>
      </c>
      <c r="H2064" s="164" t="s">
        <v>1742</v>
      </c>
      <c r="I2064" s="141">
        <v>49</v>
      </c>
      <c r="J2064" s="141">
        <v>70</v>
      </c>
    </row>
    <row r="2065" spans="1:10" x14ac:dyDescent="0.2">
      <c r="A2065" s="126">
        <v>2060</v>
      </c>
      <c r="B2065" s="36">
        <v>43340</v>
      </c>
      <c r="C2065" s="178" t="s">
        <v>2324</v>
      </c>
      <c r="D2065" s="17">
        <v>1.1000000000000001</v>
      </c>
      <c r="E2065" s="178">
        <v>8.0000000000000004E-4</v>
      </c>
      <c r="F2065" s="178">
        <v>2E-3</v>
      </c>
      <c r="G2065" s="164" t="s">
        <v>38</v>
      </c>
      <c r="H2065" s="164" t="s">
        <v>1742</v>
      </c>
      <c r="I2065" s="141">
        <v>48</v>
      </c>
      <c r="J2065" s="141">
        <v>72</v>
      </c>
    </row>
    <row r="2066" spans="1:10" x14ac:dyDescent="0.2">
      <c r="A2066" s="126">
        <v>2061</v>
      </c>
      <c r="B2066" s="36">
        <v>43340</v>
      </c>
      <c r="C2066" s="178" t="s">
        <v>2325</v>
      </c>
      <c r="D2066" s="17">
        <v>1.2</v>
      </c>
      <c r="E2066" s="178">
        <v>6.9999999999999999E-4</v>
      </c>
      <c r="F2066" s="178">
        <v>2E-3</v>
      </c>
      <c r="G2066" s="164" t="s">
        <v>38</v>
      </c>
      <c r="H2066" s="164" t="s">
        <v>1742</v>
      </c>
      <c r="I2066" s="141">
        <v>42</v>
      </c>
      <c r="J2066" s="141">
        <v>70</v>
      </c>
    </row>
    <row r="2067" spans="1:10" x14ac:dyDescent="0.2">
      <c r="A2067" s="126">
        <v>2062</v>
      </c>
      <c r="B2067" s="36">
        <v>43340</v>
      </c>
      <c r="C2067" s="178" t="s">
        <v>2326</v>
      </c>
      <c r="D2067" s="17">
        <v>3.1</v>
      </c>
      <c r="E2067" s="178">
        <v>1.8E-3</v>
      </c>
      <c r="F2067" s="178">
        <v>2E-3</v>
      </c>
      <c r="G2067" s="164" t="s">
        <v>38</v>
      </c>
      <c r="H2067" s="164" t="s">
        <v>1742</v>
      </c>
      <c r="I2067" s="141">
        <v>43</v>
      </c>
      <c r="J2067" s="141">
        <v>73</v>
      </c>
    </row>
    <row r="2068" spans="1:10" x14ac:dyDescent="0.2">
      <c r="A2068" s="126">
        <v>2063</v>
      </c>
      <c r="B2068" s="36">
        <v>43340</v>
      </c>
      <c r="C2068" s="178" t="s">
        <v>2327</v>
      </c>
      <c r="D2068" s="17">
        <v>5.0999999999999996</v>
      </c>
      <c r="E2068" s="178">
        <v>2.9999999999999997E-4</v>
      </c>
      <c r="F2068" s="178">
        <v>2E-3</v>
      </c>
      <c r="G2068" s="164" t="s">
        <v>38</v>
      </c>
      <c r="H2068" s="164" t="s">
        <v>1742</v>
      </c>
      <c r="I2068" s="141">
        <v>43</v>
      </c>
      <c r="J2068" s="141">
        <v>70</v>
      </c>
    </row>
    <row r="2069" spans="1:10" x14ac:dyDescent="0.2">
      <c r="A2069" s="126">
        <v>2064</v>
      </c>
      <c r="B2069" s="36">
        <v>43340</v>
      </c>
      <c r="C2069" s="178" t="s">
        <v>2328</v>
      </c>
      <c r="D2069" s="17">
        <v>4.3</v>
      </c>
      <c r="E2069" s="178">
        <v>8.0000000000000004E-4</v>
      </c>
      <c r="F2069" s="178">
        <v>2E-3</v>
      </c>
      <c r="G2069" s="164" t="s">
        <v>38</v>
      </c>
      <c r="H2069" s="164" t="s">
        <v>1742</v>
      </c>
      <c r="I2069" s="141">
        <v>49</v>
      </c>
      <c r="J2069" s="141">
        <v>74</v>
      </c>
    </row>
    <row r="2070" spans="1:10" x14ac:dyDescent="0.2">
      <c r="A2070" s="126">
        <v>2065</v>
      </c>
      <c r="B2070" s="36">
        <v>43340</v>
      </c>
      <c r="C2070" s="178" t="s">
        <v>2329</v>
      </c>
      <c r="D2070" s="17">
        <v>4.4000000000000004</v>
      </c>
      <c r="E2070" s="178" t="s">
        <v>45</v>
      </c>
      <c r="F2070" s="178">
        <v>2E-3</v>
      </c>
      <c r="G2070" s="164" t="s">
        <v>38</v>
      </c>
      <c r="H2070" s="164" t="s">
        <v>1742</v>
      </c>
      <c r="I2070" s="141">
        <v>48</v>
      </c>
      <c r="J2070" s="141">
        <v>70</v>
      </c>
    </row>
    <row r="2071" spans="1:10" x14ac:dyDescent="0.2">
      <c r="A2071" s="126">
        <v>2066</v>
      </c>
      <c r="B2071" s="36">
        <v>43340</v>
      </c>
      <c r="C2071" s="178" t="s">
        <v>2330</v>
      </c>
      <c r="D2071" s="17">
        <v>4.0999999999999996</v>
      </c>
      <c r="E2071" s="178">
        <v>1.1999999999999999E-3</v>
      </c>
      <c r="F2071" s="178">
        <v>2E-3</v>
      </c>
      <c r="G2071" s="164" t="s">
        <v>38</v>
      </c>
      <c r="H2071" s="164" t="s">
        <v>1742</v>
      </c>
      <c r="I2071" s="141">
        <v>43</v>
      </c>
      <c r="J2071" s="141">
        <v>76</v>
      </c>
    </row>
    <row r="2072" spans="1:10" x14ac:dyDescent="0.2">
      <c r="A2072" s="126">
        <v>2067</v>
      </c>
      <c r="B2072" s="36">
        <v>43340</v>
      </c>
      <c r="C2072" s="178" t="s">
        <v>2331</v>
      </c>
      <c r="D2072" s="17">
        <v>4.2</v>
      </c>
      <c r="E2072" s="178">
        <v>8.0000000000000004E-4</v>
      </c>
      <c r="F2072" s="178">
        <v>2E-3</v>
      </c>
      <c r="G2072" s="164" t="s">
        <v>38</v>
      </c>
      <c r="H2072" s="164" t="s">
        <v>1742</v>
      </c>
      <c r="I2072" s="141">
        <v>43</v>
      </c>
      <c r="J2072" s="141">
        <v>75</v>
      </c>
    </row>
    <row r="2073" spans="1:10" x14ac:dyDescent="0.2">
      <c r="A2073" s="126">
        <v>2068</v>
      </c>
      <c r="B2073" s="36">
        <v>43340</v>
      </c>
      <c r="C2073" s="178" t="s">
        <v>2332</v>
      </c>
      <c r="D2073" s="17">
        <v>5.2</v>
      </c>
      <c r="E2073" s="178">
        <v>1E-3</v>
      </c>
      <c r="F2073" s="178">
        <v>2E-3</v>
      </c>
      <c r="G2073" s="164" t="s">
        <v>38</v>
      </c>
      <c r="H2073" s="164" t="s">
        <v>1742</v>
      </c>
      <c r="I2073" s="141">
        <v>46</v>
      </c>
      <c r="J2073" s="141">
        <v>73</v>
      </c>
    </row>
    <row r="2074" spans="1:10" x14ac:dyDescent="0.2">
      <c r="A2074" s="126">
        <v>2069</v>
      </c>
      <c r="B2074" s="36">
        <v>43340</v>
      </c>
      <c r="C2074" s="178" t="s">
        <v>2333</v>
      </c>
      <c r="D2074" s="17">
        <v>5.3</v>
      </c>
      <c r="E2074" s="178">
        <v>5.9999999999999995E-4</v>
      </c>
      <c r="F2074" s="178">
        <v>2E-3</v>
      </c>
      <c r="G2074" s="164" t="s">
        <v>38</v>
      </c>
      <c r="H2074" s="164" t="s">
        <v>1742</v>
      </c>
      <c r="I2074" s="141">
        <v>48</v>
      </c>
      <c r="J2074" s="141">
        <v>72</v>
      </c>
    </row>
    <row r="2075" spans="1:10" x14ac:dyDescent="0.2">
      <c r="A2075" s="126">
        <v>2070</v>
      </c>
      <c r="B2075" s="36">
        <v>43340</v>
      </c>
      <c r="C2075" s="178" t="s">
        <v>2334</v>
      </c>
      <c r="D2075" s="17">
        <v>2.2000000000000002</v>
      </c>
      <c r="E2075" s="178">
        <v>2.9999999999999997E-4</v>
      </c>
      <c r="F2075" s="178">
        <v>2E-3</v>
      </c>
      <c r="G2075" s="164" t="s">
        <v>38</v>
      </c>
      <c r="H2075" s="164" t="s">
        <v>1742</v>
      </c>
      <c r="I2075" s="141">
        <v>46</v>
      </c>
      <c r="J2075" s="141">
        <v>73</v>
      </c>
    </row>
    <row r="2076" spans="1:10" x14ac:dyDescent="0.2">
      <c r="A2076" s="126">
        <v>2071</v>
      </c>
      <c r="B2076" s="36">
        <v>43340</v>
      </c>
      <c r="C2076" s="178" t="s">
        <v>2335</v>
      </c>
      <c r="D2076" s="17">
        <v>2.4</v>
      </c>
      <c r="E2076" s="178">
        <v>4.0000000000000002E-4</v>
      </c>
      <c r="F2076" s="178">
        <v>2E-3</v>
      </c>
      <c r="G2076" s="164" t="s">
        <v>38</v>
      </c>
      <c r="H2076" s="164" t="s">
        <v>1742</v>
      </c>
      <c r="I2076" s="141">
        <v>46</v>
      </c>
      <c r="J2076" s="141">
        <v>73</v>
      </c>
    </row>
    <row r="2077" spans="1:10" x14ac:dyDescent="0.2">
      <c r="A2077" s="126">
        <v>2072</v>
      </c>
      <c r="B2077" s="36">
        <v>43340</v>
      </c>
      <c r="C2077" s="178" t="s">
        <v>2336</v>
      </c>
      <c r="D2077" s="17">
        <v>1.2</v>
      </c>
      <c r="E2077" s="178">
        <v>1E-3</v>
      </c>
      <c r="F2077" s="178">
        <v>2E-3</v>
      </c>
      <c r="G2077" s="164" t="s">
        <v>38</v>
      </c>
      <c r="H2077" s="164" t="s">
        <v>1742</v>
      </c>
      <c r="I2077" s="141">
        <v>49</v>
      </c>
      <c r="J2077" s="141">
        <v>79</v>
      </c>
    </row>
    <row r="2078" spans="1:10" x14ac:dyDescent="0.2">
      <c r="A2078" s="126">
        <v>2073</v>
      </c>
      <c r="B2078" s="36">
        <v>43340</v>
      </c>
      <c r="C2078" s="178" t="s">
        <v>2337</v>
      </c>
      <c r="D2078" s="17">
        <v>4.3</v>
      </c>
      <c r="E2078" s="178">
        <v>5.0000000000000001E-4</v>
      </c>
      <c r="F2078" s="178">
        <v>2E-3</v>
      </c>
      <c r="G2078" s="164" t="s">
        <v>38</v>
      </c>
      <c r="H2078" s="164" t="s">
        <v>1742</v>
      </c>
      <c r="I2078" s="141">
        <v>46</v>
      </c>
      <c r="J2078" s="141">
        <v>75</v>
      </c>
    </row>
    <row r="2079" spans="1:10" x14ac:dyDescent="0.2">
      <c r="A2079" s="126">
        <v>2074</v>
      </c>
      <c r="B2079" s="36">
        <v>43340</v>
      </c>
      <c r="C2079" s="178" t="s">
        <v>2338</v>
      </c>
      <c r="D2079" s="17">
        <v>1.1000000000000001</v>
      </c>
      <c r="E2079" s="178">
        <v>8.0000000000000004E-4</v>
      </c>
      <c r="F2079" s="178">
        <v>2E-3</v>
      </c>
      <c r="G2079" s="164" t="s">
        <v>38</v>
      </c>
      <c r="H2079" s="164" t="s">
        <v>1742</v>
      </c>
      <c r="I2079" s="141">
        <v>48</v>
      </c>
      <c r="J2079" s="141">
        <v>70</v>
      </c>
    </row>
    <row r="2080" spans="1:10" x14ac:dyDescent="0.2">
      <c r="A2080" s="126">
        <v>2075</v>
      </c>
      <c r="B2080" s="36">
        <v>43341</v>
      </c>
      <c r="C2080" s="178" t="s">
        <v>2339</v>
      </c>
      <c r="D2080" s="17">
        <v>1.4</v>
      </c>
      <c r="E2080" s="178">
        <v>1.5E-3</v>
      </c>
      <c r="F2080" s="178">
        <v>2E-3</v>
      </c>
      <c r="G2080" s="164" t="s">
        <v>53</v>
      </c>
      <c r="H2080" s="164" t="s">
        <v>1742</v>
      </c>
      <c r="I2080" s="141">
        <v>50</v>
      </c>
      <c r="J2080" s="141">
        <v>75</v>
      </c>
    </row>
    <row r="2081" spans="1:10" x14ac:dyDescent="0.2">
      <c r="A2081" s="126">
        <v>2076</v>
      </c>
      <c r="B2081" s="36">
        <v>43340</v>
      </c>
      <c r="C2081" s="178" t="s">
        <v>2340</v>
      </c>
      <c r="D2081" s="17">
        <v>2.1</v>
      </c>
      <c r="E2081" s="178">
        <v>4.0000000000000002E-4</v>
      </c>
      <c r="F2081" s="178">
        <v>2E-3</v>
      </c>
      <c r="G2081" s="164" t="s">
        <v>38</v>
      </c>
      <c r="H2081" s="164" t="s">
        <v>1742</v>
      </c>
      <c r="I2081" s="141">
        <v>48</v>
      </c>
      <c r="J2081" s="141">
        <v>75</v>
      </c>
    </row>
    <row r="2082" spans="1:10" x14ac:dyDescent="0.2">
      <c r="A2082" s="126">
        <v>2077</v>
      </c>
      <c r="B2082" s="36">
        <v>43340</v>
      </c>
      <c r="C2082" s="178" t="s">
        <v>2341</v>
      </c>
      <c r="D2082" s="17">
        <v>1.3</v>
      </c>
      <c r="E2082" s="178">
        <v>5.0000000000000001E-4</v>
      </c>
      <c r="F2082" s="178">
        <v>2E-3</v>
      </c>
      <c r="G2082" s="164" t="s">
        <v>38</v>
      </c>
      <c r="H2082" s="164" t="s">
        <v>1742</v>
      </c>
      <c r="I2082" s="141">
        <v>46</v>
      </c>
      <c r="J2082" s="141">
        <v>70</v>
      </c>
    </row>
    <row r="2083" spans="1:10" x14ac:dyDescent="0.2">
      <c r="A2083" s="126">
        <v>2078</v>
      </c>
      <c r="B2083" s="36">
        <v>43341</v>
      </c>
      <c r="C2083" s="178" t="s">
        <v>2342</v>
      </c>
      <c r="D2083" s="17">
        <v>4.2</v>
      </c>
      <c r="E2083" s="178">
        <v>5.0000000000000001E-4</v>
      </c>
      <c r="F2083" s="178">
        <v>2E-3</v>
      </c>
      <c r="G2083" s="164" t="s">
        <v>38</v>
      </c>
      <c r="H2083" s="164" t="s">
        <v>1742</v>
      </c>
      <c r="I2083" s="141">
        <v>43</v>
      </c>
      <c r="J2083" s="141">
        <v>70</v>
      </c>
    </row>
    <row r="2084" spans="1:10" x14ac:dyDescent="0.2">
      <c r="A2084" s="126">
        <v>2079</v>
      </c>
      <c r="B2084" s="36">
        <v>43341</v>
      </c>
      <c r="C2084" s="178" t="s">
        <v>2343</v>
      </c>
      <c r="D2084" s="17">
        <v>3.1</v>
      </c>
      <c r="E2084" s="178">
        <v>1.2999999999999999E-3</v>
      </c>
      <c r="F2084" s="178">
        <v>2E-3</v>
      </c>
      <c r="G2084" s="164" t="s">
        <v>38</v>
      </c>
      <c r="H2084" s="164" t="s">
        <v>1742</v>
      </c>
      <c r="I2084" s="141">
        <v>48</v>
      </c>
      <c r="J2084" s="141">
        <v>77</v>
      </c>
    </row>
    <row r="2085" spans="1:10" x14ac:dyDescent="0.2">
      <c r="A2085" s="126">
        <v>2080</v>
      </c>
      <c r="B2085" s="36">
        <v>43340</v>
      </c>
      <c r="C2085" s="178" t="s">
        <v>2344</v>
      </c>
      <c r="D2085" s="17">
        <v>3.2</v>
      </c>
      <c r="E2085" s="178">
        <v>6.9999999999999999E-4</v>
      </c>
      <c r="F2085" s="178">
        <v>2E-3</v>
      </c>
      <c r="G2085" s="164" t="s">
        <v>38</v>
      </c>
      <c r="H2085" s="164" t="s">
        <v>1742</v>
      </c>
      <c r="I2085" s="141">
        <v>48</v>
      </c>
      <c r="J2085" s="141">
        <v>70</v>
      </c>
    </row>
    <row r="2086" spans="1:10" x14ac:dyDescent="0.2">
      <c r="A2086" s="126">
        <v>2081</v>
      </c>
      <c r="B2086" s="36">
        <v>43341</v>
      </c>
      <c r="C2086" s="178" t="s">
        <v>2345</v>
      </c>
      <c r="D2086" s="17">
        <v>5.2</v>
      </c>
      <c r="E2086" s="178">
        <v>1.1000000000000001E-3</v>
      </c>
      <c r="F2086" s="178">
        <v>2E-3</v>
      </c>
      <c r="G2086" s="164" t="s">
        <v>38</v>
      </c>
      <c r="H2086" s="164" t="s">
        <v>1742</v>
      </c>
      <c r="I2086" s="141">
        <v>48</v>
      </c>
      <c r="J2086" s="141">
        <v>77</v>
      </c>
    </row>
    <row r="2087" spans="1:10" x14ac:dyDescent="0.2">
      <c r="A2087" s="126">
        <v>2082</v>
      </c>
      <c r="B2087" s="36">
        <v>43341</v>
      </c>
      <c r="C2087" s="178" t="s">
        <v>2346</v>
      </c>
      <c r="D2087" s="17">
        <v>4.0999999999999996</v>
      </c>
      <c r="E2087" s="178">
        <v>2.9999999999999997E-4</v>
      </c>
      <c r="F2087" s="178">
        <v>2E-3</v>
      </c>
      <c r="G2087" s="164" t="s">
        <v>38</v>
      </c>
      <c r="H2087" s="164" t="s">
        <v>1742</v>
      </c>
      <c r="I2087" s="141">
        <v>49</v>
      </c>
      <c r="J2087" s="141">
        <v>72</v>
      </c>
    </row>
    <row r="2088" spans="1:10" x14ac:dyDescent="0.2">
      <c r="A2088" s="126">
        <v>2083</v>
      </c>
      <c r="B2088" s="36">
        <v>43341</v>
      </c>
      <c r="C2088" s="178" t="s">
        <v>2347</v>
      </c>
      <c r="D2088" s="17">
        <v>4.4000000000000004</v>
      </c>
      <c r="E2088" s="178">
        <v>6.9999999999999999E-4</v>
      </c>
      <c r="F2088" s="178">
        <v>2E-3</v>
      </c>
      <c r="G2088" s="164" t="s">
        <v>38</v>
      </c>
      <c r="H2088" s="164" t="s">
        <v>1742</v>
      </c>
      <c r="I2088" s="141">
        <v>43</v>
      </c>
      <c r="J2088" s="141">
        <v>73</v>
      </c>
    </row>
    <row r="2089" spans="1:10" x14ac:dyDescent="0.2">
      <c r="A2089" s="126">
        <v>2084</v>
      </c>
      <c r="B2089" s="36">
        <v>43341</v>
      </c>
      <c r="C2089" s="178" t="s">
        <v>2348</v>
      </c>
      <c r="D2089" s="17">
        <v>5.0999999999999996</v>
      </c>
      <c r="E2089" s="178">
        <v>2.0000000000000001E-4</v>
      </c>
      <c r="F2089" s="178">
        <v>2E-3</v>
      </c>
      <c r="G2089" s="164" t="s">
        <v>38</v>
      </c>
      <c r="H2089" s="164" t="s">
        <v>1742</v>
      </c>
      <c r="I2089" s="141">
        <v>48</v>
      </c>
      <c r="J2089" s="141">
        <v>70</v>
      </c>
    </row>
    <row r="2090" spans="1:10" x14ac:dyDescent="0.2">
      <c r="A2090" s="126">
        <v>2085</v>
      </c>
      <c r="B2090" s="36">
        <v>43341</v>
      </c>
      <c r="C2090" s="178" t="s">
        <v>2349</v>
      </c>
      <c r="D2090" s="17">
        <v>5.3</v>
      </c>
      <c r="E2090" s="178">
        <v>1E-4</v>
      </c>
      <c r="F2090" s="178">
        <v>2E-3</v>
      </c>
      <c r="G2090" s="164" t="s">
        <v>38</v>
      </c>
      <c r="H2090" s="164" t="s">
        <v>1742</v>
      </c>
      <c r="I2090" s="141">
        <v>46</v>
      </c>
      <c r="J2090" s="141">
        <v>70</v>
      </c>
    </row>
    <row r="2091" spans="1:10" x14ac:dyDescent="0.2">
      <c r="A2091" s="126">
        <v>2086</v>
      </c>
      <c r="B2091" s="36">
        <v>43341</v>
      </c>
      <c r="C2091" s="178" t="s">
        <v>2350</v>
      </c>
      <c r="D2091" s="17">
        <v>5.4</v>
      </c>
      <c r="E2091" s="178">
        <v>1.1000000000000001E-3</v>
      </c>
      <c r="F2091" s="178">
        <v>2E-3</v>
      </c>
      <c r="G2091" s="164" t="s">
        <v>38</v>
      </c>
      <c r="H2091" s="164" t="s">
        <v>1742</v>
      </c>
      <c r="I2091" s="141">
        <v>46</v>
      </c>
      <c r="J2091" s="141">
        <v>73</v>
      </c>
    </row>
    <row r="2092" spans="1:10" x14ac:dyDescent="0.2">
      <c r="A2092" s="126">
        <v>2087</v>
      </c>
      <c r="B2092" s="36">
        <v>43341</v>
      </c>
      <c r="C2092" s="178" t="s">
        <v>2351</v>
      </c>
      <c r="D2092" s="17">
        <v>4.3</v>
      </c>
      <c r="E2092" s="178">
        <v>1.2999999999999999E-3</v>
      </c>
      <c r="F2092" s="178">
        <v>2E-3</v>
      </c>
      <c r="G2092" s="164" t="s">
        <v>38</v>
      </c>
      <c r="H2092" s="164" t="s">
        <v>1742</v>
      </c>
      <c r="I2092" s="141">
        <v>46</v>
      </c>
      <c r="J2092" s="141">
        <v>70</v>
      </c>
    </row>
    <row r="2093" spans="1:10" x14ac:dyDescent="0.2">
      <c r="A2093" s="126">
        <v>2088</v>
      </c>
      <c r="B2093" s="36">
        <v>43341</v>
      </c>
      <c r="C2093" s="178" t="s">
        <v>2352</v>
      </c>
      <c r="D2093" s="17">
        <v>6.1</v>
      </c>
      <c r="E2093" s="178" t="s">
        <v>45</v>
      </c>
      <c r="F2093" s="178">
        <v>2E-3</v>
      </c>
      <c r="G2093" s="164" t="s">
        <v>38</v>
      </c>
      <c r="H2093" s="164" t="s">
        <v>1742</v>
      </c>
      <c r="I2093" s="141">
        <v>48</v>
      </c>
      <c r="J2093" s="141">
        <v>72</v>
      </c>
    </row>
    <row r="2094" spans="1:10" x14ac:dyDescent="0.2">
      <c r="A2094" s="126">
        <v>2089</v>
      </c>
      <c r="B2094" s="36">
        <v>43341</v>
      </c>
      <c r="C2094" s="178" t="s">
        <v>2353</v>
      </c>
      <c r="D2094" s="17">
        <v>1.2</v>
      </c>
      <c r="E2094" s="178">
        <v>8.0000000000000004E-4</v>
      </c>
      <c r="F2094" s="178">
        <v>2E-3</v>
      </c>
      <c r="G2094" s="164" t="s">
        <v>38</v>
      </c>
      <c r="H2094" s="164" t="s">
        <v>1742</v>
      </c>
      <c r="I2094" s="141">
        <v>42</v>
      </c>
      <c r="J2094" s="141">
        <v>74</v>
      </c>
    </row>
    <row r="2095" spans="1:10" x14ac:dyDescent="0.2">
      <c r="A2095" s="126">
        <v>2090</v>
      </c>
      <c r="B2095" s="36">
        <v>43341</v>
      </c>
      <c r="C2095" s="178" t="s">
        <v>2354</v>
      </c>
      <c r="D2095" s="17">
        <v>1.3</v>
      </c>
      <c r="E2095" s="178">
        <v>8.9999999999999998E-4</v>
      </c>
      <c r="F2095" s="178">
        <v>2E-3</v>
      </c>
      <c r="G2095" s="164" t="s">
        <v>38</v>
      </c>
      <c r="H2095" s="164" t="s">
        <v>1742</v>
      </c>
      <c r="I2095" s="141">
        <v>46</v>
      </c>
      <c r="J2095" s="141">
        <v>70</v>
      </c>
    </row>
    <row r="2096" spans="1:10" x14ac:dyDescent="0.2">
      <c r="A2096" s="126">
        <v>2091</v>
      </c>
      <c r="B2096" s="36">
        <v>43341</v>
      </c>
      <c r="C2096" s="178" t="s">
        <v>2355</v>
      </c>
      <c r="D2096" s="17">
        <v>3.3</v>
      </c>
      <c r="E2096" s="178">
        <v>1.9E-3</v>
      </c>
      <c r="F2096" s="178">
        <v>2E-3</v>
      </c>
      <c r="G2096" s="164" t="s">
        <v>38</v>
      </c>
      <c r="H2096" s="164" t="s">
        <v>1742</v>
      </c>
      <c r="I2096" s="141">
        <v>48</v>
      </c>
      <c r="J2096" s="141">
        <v>75</v>
      </c>
    </row>
    <row r="2097" spans="1:10" x14ac:dyDescent="0.2">
      <c r="A2097" s="126">
        <v>2092</v>
      </c>
      <c r="B2097" s="36">
        <v>43341</v>
      </c>
      <c r="C2097" s="178" t="s">
        <v>2356</v>
      </c>
      <c r="D2097" s="17">
        <v>4.0999999999999996</v>
      </c>
      <c r="E2097" s="178">
        <v>5.9999999999999995E-4</v>
      </c>
      <c r="F2097" s="178">
        <v>2E-3</v>
      </c>
      <c r="G2097" s="164" t="s">
        <v>38</v>
      </c>
      <c r="H2097" s="164" t="s">
        <v>1742</v>
      </c>
      <c r="I2097" s="141">
        <v>46</v>
      </c>
      <c r="J2097" s="141">
        <v>70</v>
      </c>
    </row>
    <row r="2098" spans="1:10" x14ac:dyDescent="0.2">
      <c r="A2098" s="126">
        <v>2093</v>
      </c>
      <c r="B2098" s="36">
        <v>43341</v>
      </c>
      <c r="C2098" s="178" t="s">
        <v>2357</v>
      </c>
      <c r="D2098" s="17">
        <v>2.1</v>
      </c>
      <c r="E2098" s="178">
        <v>1.1999999999999999E-3</v>
      </c>
      <c r="F2098" s="178">
        <v>2E-3</v>
      </c>
      <c r="G2098" s="164" t="s">
        <v>38</v>
      </c>
      <c r="H2098" s="164" t="s">
        <v>1742</v>
      </c>
      <c r="I2098" s="141">
        <v>48</v>
      </c>
      <c r="J2098" s="141">
        <v>69</v>
      </c>
    </row>
    <row r="2099" spans="1:10" x14ac:dyDescent="0.2">
      <c r="A2099" s="126">
        <v>2094</v>
      </c>
      <c r="B2099" s="36">
        <v>43341</v>
      </c>
      <c r="C2099" s="178" t="s">
        <v>2358</v>
      </c>
      <c r="D2099" s="17">
        <v>2.4</v>
      </c>
      <c r="E2099" s="178">
        <v>2.9999999999999997E-4</v>
      </c>
      <c r="F2099" s="178">
        <v>2E-3</v>
      </c>
      <c r="G2099" s="164" t="s">
        <v>38</v>
      </c>
      <c r="H2099" s="164" t="s">
        <v>1742</v>
      </c>
      <c r="I2099" s="141">
        <v>46</v>
      </c>
      <c r="J2099" s="141">
        <v>73</v>
      </c>
    </row>
    <row r="2100" spans="1:10" x14ac:dyDescent="0.2">
      <c r="A2100" s="126">
        <v>2095</v>
      </c>
      <c r="B2100" s="36">
        <v>43341</v>
      </c>
      <c r="C2100" s="178" t="s">
        <v>2359</v>
      </c>
      <c r="D2100" s="17">
        <v>2.2000000000000002</v>
      </c>
      <c r="E2100" s="178">
        <v>2.9999999999999997E-4</v>
      </c>
      <c r="F2100" s="178">
        <v>2E-3</v>
      </c>
      <c r="G2100" s="164" t="s">
        <v>38</v>
      </c>
      <c r="H2100" s="164" t="s">
        <v>1742</v>
      </c>
      <c r="I2100" s="141">
        <v>50</v>
      </c>
      <c r="J2100" s="141">
        <v>75</v>
      </c>
    </row>
    <row r="2101" spans="1:10" x14ac:dyDescent="0.2">
      <c r="A2101" s="126">
        <v>2096</v>
      </c>
      <c r="B2101" s="36">
        <v>43341</v>
      </c>
      <c r="C2101" s="178" t="s">
        <v>2360</v>
      </c>
      <c r="D2101" s="17">
        <v>3.1</v>
      </c>
      <c r="E2101" s="178">
        <v>6.9999999999999999E-4</v>
      </c>
      <c r="F2101" s="178">
        <v>2E-3</v>
      </c>
      <c r="G2101" s="164" t="s">
        <v>38</v>
      </c>
      <c r="H2101" s="164" t="s">
        <v>1742</v>
      </c>
      <c r="I2101" s="141">
        <v>46</v>
      </c>
      <c r="J2101" s="141">
        <v>67</v>
      </c>
    </row>
    <row r="2102" spans="1:10" x14ac:dyDescent="0.2">
      <c r="A2102" s="126">
        <v>2097</v>
      </c>
      <c r="B2102" s="36">
        <v>43341</v>
      </c>
      <c r="C2102" s="178" t="s">
        <v>2361</v>
      </c>
      <c r="D2102" s="17">
        <v>3.2</v>
      </c>
      <c r="E2102" s="178">
        <v>2.0000000000000001E-4</v>
      </c>
      <c r="F2102" s="178">
        <v>2E-3</v>
      </c>
      <c r="G2102" s="164" t="s">
        <v>38</v>
      </c>
      <c r="H2102" s="164" t="s">
        <v>1742</v>
      </c>
      <c r="I2102" s="141">
        <v>46</v>
      </c>
      <c r="J2102" s="141">
        <v>67</v>
      </c>
    </row>
    <row r="2103" spans="1:10" x14ac:dyDescent="0.2">
      <c r="A2103" s="126">
        <v>2098</v>
      </c>
      <c r="B2103" s="36">
        <v>43341</v>
      </c>
      <c r="C2103" s="178" t="s">
        <v>2362</v>
      </c>
      <c r="D2103" s="17">
        <v>4.4000000000000004</v>
      </c>
      <c r="E2103" s="178">
        <v>2.9999999999999997E-4</v>
      </c>
      <c r="F2103" s="178">
        <v>2E-3</v>
      </c>
      <c r="G2103" s="164" t="s">
        <v>38</v>
      </c>
      <c r="H2103" s="164" t="s">
        <v>1742</v>
      </c>
      <c r="I2103" s="141">
        <v>48</v>
      </c>
      <c r="J2103" s="141">
        <v>70</v>
      </c>
    </row>
    <row r="2104" spans="1:10" x14ac:dyDescent="0.2">
      <c r="A2104" s="126">
        <v>2099</v>
      </c>
      <c r="B2104" s="36">
        <v>43341</v>
      </c>
      <c r="C2104" s="178" t="s">
        <v>2363</v>
      </c>
      <c r="D2104" s="17">
        <v>4.3</v>
      </c>
      <c r="E2104" s="178">
        <v>5.0000000000000001E-4</v>
      </c>
      <c r="F2104" s="178">
        <v>2E-3</v>
      </c>
      <c r="G2104" s="164" t="s">
        <v>38</v>
      </c>
      <c r="H2104" s="164" t="s">
        <v>1742</v>
      </c>
      <c r="I2104" s="141">
        <v>43</v>
      </c>
      <c r="J2104" s="141">
        <v>75</v>
      </c>
    </row>
    <row r="2105" spans="1:10" x14ac:dyDescent="0.2">
      <c r="A2105" s="126">
        <v>2100</v>
      </c>
      <c r="B2105" s="36">
        <v>43342</v>
      </c>
      <c r="C2105" s="178" t="s">
        <v>2364</v>
      </c>
      <c r="D2105" s="17">
        <v>1.2</v>
      </c>
      <c r="E2105" s="178">
        <v>6.9999999999999999E-4</v>
      </c>
      <c r="F2105" s="178">
        <v>2E-3</v>
      </c>
      <c r="G2105" s="164" t="s">
        <v>38</v>
      </c>
      <c r="H2105" s="164" t="s">
        <v>1742</v>
      </c>
      <c r="I2105" s="141">
        <v>43</v>
      </c>
      <c r="J2105" s="141">
        <v>75</v>
      </c>
    </row>
    <row r="2106" spans="1:10" x14ac:dyDescent="0.2">
      <c r="A2106" s="126">
        <v>2101</v>
      </c>
      <c r="B2106" s="36">
        <v>43342</v>
      </c>
      <c r="C2106" s="178" t="s">
        <v>2365</v>
      </c>
      <c r="D2106" s="17">
        <v>3.1</v>
      </c>
      <c r="E2106" s="178" t="s">
        <v>45</v>
      </c>
      <c r="F2106" s="178">
        <v>2E-3</v>
      </c>
      <c r="G2106" s="164" t="s">
        <v>38</v>
      </c>
      <c r="H2106" s="164" t="s">
        <v>1742</v>
      </c>
      <c r="I2106" s="141">
        <v>48</v>
      </c>
      <c r="J2106" s="141">
        <v>72</v>
      </c>
    </row>
    <row r="2107" spans="1:10" x14ac:dyDescent="0.2">
      <c r="A2107" s="126">
        <v>2102</v>
      </c>
      <c r="B2107" s="36">
        <v>43342</v>
      </c>
      <c r="C2107" s="178" t="s">
        <v>2366</v>
      </c>
      <c r="D2107" s="17">
        <v>1.1000000000000001</v>
      </c>
      <c r="E2107" s="178">
        <v>6.9999999999999999E-4</v>
      </c>
      <c r="F2107" s="178">
        <v>2E-3</v>
      </c>
      <c r="G2107" s="164" t="s">
        <v>38</v>
      </c>
      <c r="H2107" s="164" t="s">
        <v>1742</v>
      </c>
      <c r="I2107" s="141">
        <v>42</v>
      </c>
      <c r="J2107" s="141">
        <v>76</v>
      </c>
    </row>
    <row r="2108" spans="1:10" x14ac:dyDescent="0.2">
      <c r="A2108" s="126">
        <v>2103</v>
      </c>
      <c r="B2108" s="36">
        <v>43342</v>
      </c>
      <c r="C2108" s="178" t="s">
        <v>2367</v>
      </c>
      <c r="D2108" s="17">
        <v>1.3</v>
      </c>
      <c r="E2108" s="178">
        <v>1E-4</v>
      </c>
      <c r="F2108" s="178">
        <v>2E-3</v>
      </c>
      <c r="G2108" s="164" t="s">
        <v>38</v>
      </c>
      <c r="H2108" s="164" t="s">
        <v>1742</v>
      </c>
      <c r="I2108" s="141">
        <v>49</v>
      </c>
      <c r="J2108" s="141">
        <v>72</v>
      </c>
    </row>
    <row r="2109" spans="1:10" x14ac:dyDescent="0.2">
      <c r="A2109" s="126">
        <v>2104</v>
      </c>
      <c r="B2109" s="36">
        <v>43342</v>
      </c>
      <c r="C2109" s="178" t="s">
        <v>2368</v>
      </c>
      <c r="D2109" s="17">
        <v>2.2999999999999998</v>
      </c>
      <c r="E2109" s="178">
        <v>1.4E-3</v>
      </c>
      <c r="F2109" s="178">
        <v>2E-3</v>
      </c>
      <c r="G2109" s="164" t="s">
        <v>38</v>
      </c>
      <c r="H2109" s="164" t="s">
        <v>1742</v>
      </c>
      <c r="I2109" s="141">
        <v>49</v>
      </c>
      <c r="J2109" s="141">
        <v>70</v>
      </c>
    </row>
    <row r="2110" spans="1:10" x14ac:dyDescent="0.2">
      <c r="A2110" s="126">
        <v>2105</v>
      </c>
      <c r="B2110" s="36">
        <v>43342</v>
      </c>
      <c r="C2110" s="178" t="s">
        <v>2369</v>
      </c>
      <c r="D2110" s="17">
        <v>2.2000000000000002</v>
      </c>
      <c r="E2110" s="178">
        <v>1.5E-3</v>
      </c>
      <c r="F2110" s="178">
        <v>2E-3</v>
      </c>
      <c r="G2110" s="164" t="s">
        <v>38</v>
      </c>
      <c r="H2110" s="164" t="s">
        <v>1742</v>
      </c>
      <c r="I2110" s="141">
        <v>48</v>
      </c>
      <c r="J2110" s="141">
        <v>75</v>
      </c>
    </row>
    <row r="2111" spans="1:10" x14ac:dyDescent="0.2">
      <c r="A2111" s="126">
        <v>2106</v>
      </c>
      <c r="B2111" s="36">
        <v>43342</v>
      </c>
      <c r="C2111" s="178" t="s">
        <v>2370</v>
      </c>
      <c r="D2111" s="17">
        <v>1.4</v>
      </c>
      <c r="E2111" s="178">
        <v>5.9999999999999995E-4</v>
      </c>
      <c r="F2111" s="178">
        <v>2E-3</v>
      </c>
      <c r="G2111" s="164" t="s">
        <v>38</v>
      </c>
      <c r="H2111" s="164" t="s">
        <v>1742</v>
      </c>
      <c r="I2111" s="141">
        <v>48</v>
      </c>
      <c r="J2111" s="141">
        <v>75</v>
      </c>
    </row>
    <row r="2112" spans="1:10" x14ac:dyDescent="0.2">
      <c r="A2112" s="126">
        <v>2107</v>
      </c>
      <c r="B2112" s="36">
        <v>43342</v>
      </c>
      <c r="C2112" s="178" t="s">
        <v>2371</v>
      </c>
      <c r="D2112" s="17">
        <v>2.1</v>
      </c>
      <c r="E2112" s="178">
        <v>2.0000000000000001E-4</v>
      </c>
      <c r="F2112" s="178">
        <v>2E-3</v>
      </c>
      <c r="G2112" s="164" t="s">
        <v>38</v>
      </c>
      <c r="H2112" s="164" t="s">
        <v>1742</v>
      </c>
      <c r="I2112" s="141">
        <v>50</v>
      </c>
      <c r="J2112" s="141">
        <v>76</v>
      </c>
    </row>
    <row r="2113" spans="1:10" x14ac:dyDescent="0.2">
      <c r="A2113" s="126">
        <v>2108</v>
      </c>
      <c r="B2113" s="36">
        <v>43342</v>
      </c>
      <c r="C2113" s="178" t="s">
        <v>2372</v>
      </c>
      <c r="D2113" s="17">
        <v>3.2</v>
      </c>
      <c r="E2113" s="178">
        <v>6.9999999999999999E-4</v>
      </c>
      <c r="F2113" s="178">
        <v>2E-3</v>
      </c>
      <c r="G2113" s="164" t="s">
        <v>38</v>
      </c>
      <c r="H2113" s="164" t="s">
        <v>1742</v>
      </c>
      <c r="I2113" s="141">
        <v>39</v>
      </c>
      <c r="J2113" s="141">
        <v>74</v>
      </c>
    </row>
    <row r="2114" spans="1:10" x14ac:dyDescent="0.2">
      <c r="A2114" s="126">
        <v>2109</v>
      </c>
      <c r="B2114" s="36">
        <v>43342</v>
      </c>
      <c r="C2114" s="178" t="s">
        <v>2373</v>
      </c>
      <c r="D2114" s="17">
        <v>3.3</v>
      </c>
      <c r="E2114" s="178">
        <v>2.9999999999999997E-4</v>
      </c>
      <c r="F2114" s="178">
        <v>2E-3</v>
      </c>
      <c r="G2114" s="164" t="s">
        <v>38</v>
      </c>
      <c r="H2114" s="164" t="s">
        <v>1742</v>
      </c>
      <c r="I2114" s="141">
        <v>46</v>
      </c>
      <c r="J2114" s="141">
        <v>70</v>
      </c>
    </row>
    <row r="2115" spans="1:10" x14ac:dyDescent="0.2">
      <c r="A2115" s="126">
        <v>2110</v>
      </c>
      <c r="B2115" s="36">
        <v>43342</v>
      </c>
      <c r="C2115" s="178" t="s">
        <v>2374</v>
      </c>
      <c r="D2115" s="17">
        <v>3.3</v>
      </c>
      <c r="E2115" s="178">
        <v>4.0000000000000002E-4</v>
      </c>
      <c r="F2115" s="178">
        <v>2E-3</v>
      </c>
      <c r="G2115" s="164" t="s">
        <v>38</v>
      </c>
      <c r="H2115" s="164" t="s">
        <v>1742</v>
      </c>
      <c r="I2115" s="141">
        <v>49</v>
      </c>
      <c r="J2115" s="141">
        <v>72</v>
      </c>
    </row>
    <row r="2116" spans="1:10" x14ac:dyDescent="0.2">
      <c r="A2116" s="126">
        <v>2111</v>
      </c>
      <c r="B2116" s="36">
        <v>43342</v>
      </c>
      <c r="C2116" s="178" t="s">
        <v>2375</v>
      </c>
      <c r="D2116" s="17">
        <v>4.3</v>
      </c>
      <c r="E2116" s="178" t="s">
        <v>45</v>
      </c>
      <c r="F2116" s="178">
        <v>2E-3</v>
      </c>
      <c r="G2116" s="164" t="s">
        <v>38</v>
      </c>
      <c r="H2116" s="164" t="s">
        <v>1742</v>
      </c>
      <c r="I2116" s="141">
        <v>46</v>
      </c>
      <c r="J2116" s="141">
        <v>73</v>
      </c>
    </row>
    <row r="2117" spans="1:10" x14ac:dyDescent="0.2">
      <c r="A2117" s="126">
        <v>2112</v>
      </c>
      <c r="B2117" s="36">
        <v>43342</v>
      </c>
      <c r="C2117" s="178" t="s">
        <v>2376</v>
      </c>
      <c r="D2117" s="17">
        <v>4.4000000000000004</v>
      </c>
      <c r="E2117" s="178">
        <v>2.9999999999999997E-4</v>
      </c>
      <c r="F2117" s="178">
        <v>2E-3</v>
      </c>
      <c r="G2117" s="164" t="s">
        <v>38</v>
      </c>
      <c r="H2117" s="164" t="s">
        <v>1742</v>
      </c>
      <c r="I2117" s="141">
        <v>42</v>
      </c>
      <c r="J2117" s="141">
        <v>72</v>
      </c>
    </row>
    <row r="2118" spans="1:10" x14ac:dyDescent="0.2">
      <c r="A2118" s="126">
        <v>2113</v>
      </c>
      <c r="B2118" s="36">
        <v>43342</v>
      </c>
      <c r="C2118" s="178" t="s">
        <v>2377</v>
      </c>
      <c r="D2118" s="17">
        <v>1.3</v>
      </c>
      <c r="E2118" s="178">
        <v>8.0000000000000004E-4</v>
      </c>
      <c r="F2118" s="178">
        <v>2E-3</v>
      </c>
      <c r="G2118" s="164" t="s">
        <v>38</v>
      </c>
      <c r="H2118" s="164" t="s">
        <v>1742</v>
      </c>
      <c r="I2118" s="141">
        <v>49</v>
      </c>
      <c r="J2118" s="141">
        <v>70</v>
      </c>
    </row>
    <row r="2119" spans="1:10" x14ac:dyDescent="0.2">
      <c r="A2119" s="126">
        <v>2114</v>
      </c>
      <c r="B2119" s="36">
        <v>43342</v>
      </c>
      <c r="C2119" s="178" t="s">
        <v>2378</v>
      </c>
      <c r="D2119" s="17">
        <v>1.1000000000000001</v>
      </c>
      <c r="E2119" s="178">
        <v>8.0000000000000004E-4</v>
      </c>
      <c r="F2119" s="178">
        <v>2E-3</v>
      </c>
      <c r="G2119" s="164" t="s">
        <v>38</v>
      </c>
      <c r="H2119" s="164" t="s">
        <v>1742</v>
      </c>
      <c r="I2119" s="141">
        <v>48</v>
      </c>
      <c r="J2119" s="141">
        <v>75</v>
      </c>
    </row>
    <row r="2120" spans="1:10" x14ac:dyDescent="0.2">
      <c r="A2120" s="126">
        <v>2115</v>
      </c>
      <c r="B2120" s="36">
        <v>43342</v>
      </c>
      <c r="C2120" s="178" t="s">
        <v>2379</v>
      </c>
      <c r="D2120" s="17">
        <v>5.2</v>
      </c>
      <c r="E2120" s="178" t="s">
        <v>45</v>
      </c>
      <c r="F2120" s="178">
        <v>2E-3</v>
      </c>
      <c r="G2120" s="164" t="s">
        <v>38</v>
      </c>
      <c r="H2120" s="164" t="s">
        <v>1742</v>
      </c>
      <c r="I2120" s="141">
        <v>50</v>
      </c>
      <c r="J2120" s="141">
        <v>73</v>
      </c>
    </row>
    <row r="2121" spans="1:10" x14ac:dyDescent="0.2">
      <c r="A2121" s="126">
        <v>2116</v>
      </c>
      <c r="B2121" s="36">
        <v>43342</v>
      </c>
      <c r="C2121" s="178" t="s">
        <v>2380</v>
      </c>
      <c r="D2121" s="17">
        <v>2.4</v>
      </c>
      <c r="E2121" s="178">
        <v>1E-4</v>
      </c>
      <c r="F2121" s="178">
        <v>2E-3</v>
      </c>
      <c r="G2121" s="164" t="s">
        <v>53</v>
      </c>
      <c r="H2121" s="164" t="s">
        <v>1742</v>
      </c>
      <c r="I2121" s="141">
        <v>46</v>
      </c>
      <c r="J2121" s="141">
        <v>73</v>
      </c>
    </row>
    <row r="2122" spans="1:10" x14ac:dyDescent="0.2">
      <c r="A2122" s="126">
        <v>2117</v>
      </c>
      <c r="B2122" s="36">
        <v>43340</v>
      </c>
      <c r="C2122" s="178" t="s">
        <v>2381</v>
      </c>
      <c r="D2122" s="17">
        <v>3.4</v>
      </c>
      <c r="E2122" s="178">
        <v>5.9999999999999995E-4</v>
      </c>
      <c r="F2122" s="178">
        <v>2E-3</v>
      </c>
      <c r="G2122" s="164" t="s">
        <v>38</v>
      </c>
      <c r="H2122" s="164" t="s">
        <v>1742</v>
      </c>
      <c r="I2122" s="141">
        <v>49</v>
      </c>
      <c r="J2122" s="141">
        <v>70</v>
      </c>
    </row>
    <row r="2123" spans="1:10" x14ac:dyDescent="0.2">
      <c r="A2123" s="126">
        <v>2118</v>
      </c>
      <c r="B2123" s="36">
        <v>43342</v>
      </c>
      <c r="C2123" s="178" t="s">
        <v>2382</v>
      </c>
      <c r="D2123" s="17">
        <v>2.2000000000000002</v>
      </c>
      <c r="E2123" s="178">
        <v>1.8E-3</v>
      </c>
      <c r="F2123" s="178">
        <v>2E-3</v>
      </c>
      <c r="G2123" s="164" t="s">
        <v>38</v>
      </c>
      <c r="H2123" s="164" t="s">
        <v>1742</v>
      </c>
      <c r="I2123" s="141">
        <v>49</v>
      </c>
      <c r="J2123" s="141">
        <v>72</v>
      </c>
    </row>
    <row r="2124" spans="1:10" x14ac:dyDescent="0.2">
      <c r="A2124" s="126">
        <v>2119</v>
      </c>
      <c r="B2124" s="36">
        <v>43342</v>
      </c>
      <c r="C2124" s="178" t="s">
        <v>2383</v>
      </c>
      <c r="D2124" s="17">
        <v>5.2</v>
      </c>
      <c r="E2124" s="178">
        <v>6.9999999999999999E-4</v>
      </c>
      <c r="F2124" s="178">
        <v>2E-3</v>
      </c>
      <c r="G2124" s="164" t="s">
        <v>38</v>
      </c>
      <c r="H2124" s="164" t="s">
        <v>1742</v>
      </c>
      <c r="I2124" s="141">
        <v>48</v>
      </c>
      <c r="J2124" s="141">
        <v>70</v>
      </c>
    </row>
    <row r="2125" spans="1:10" x14ac:dyDescent="0.2">
      <c r="A2125" s="126">
        <v>2120</v>
      </c>
      <c r="B2125" s="36">
        <v>43342</v>
      </c>
      <c r="C2125" s="178" t="s">
        <v>2384</v>
      </c>
      <c r="D2125" s="17">
        <v>5.3</v>
      </c>
      <c r="E2125" s="178" t="s">
        <v>45</v>
      </c>
      <c r="F2125" s="178">
        <v>2E-3</v>
      </c>
      <c r="G2125" s="164" t="s">
        <v>38</v>
      </c>
      <c r="H2125" s="164" t="s">
        <v>1742</v>
      </c>
      <c r="I2125" s="141">
        <v>42</v>
      </c>
      <c r="J2125" s="141">
        <v>72</v>
      </c>
    </row>
    <row r="2126" spans="1:10" x14ac:dyDescent="0.2">
      <c r="A2126" s="126">
        <v>2121</v>
      </c>
      <c r="B2126" s="36">
        <v>43341</v>
      </c>
      <c r="C2126" s="178" t="s">
        <v>2385</v>
      </c>
      <c r="D2126" s="17">
        <v>5.2</v>
      </c>
      <c r="E2126" s="178">
        <v>1E-4</v>
      </c>
      <c r="F2126" s="178">
        <v>2E-3</v>
      </c>
      <c r="G2126" s="164" t="s">
        <v>38</v>
      </c>
      <c r="H2126" s="164" t="s">
        <v>1742</v>
      </c>
      <c r="I2126" s="141">
        <v>42</v>
      </c>
      <c r="J2126" s="141">
        <v>72</v>
      </c>
    </row>
    <row r="2127" spans="1:10" x14ac:dyDescent="0.2">
      <c r="A2127" s="126">
        <v>2122</v>
      </c>
      <c r="B2127" s="36">
        <v>43343</v>
      </c>
      <c r="C2127" s="178" t="s">
        <v>2386</v>
      </c>
      <c r="D2127" s="17">
        <v>5.4</v>
      </c>
      <c r="E2127" s="178" t="s">
        <v>45</v>
      </c>
      <c r="F2127" s="178">
        <v>2E-3</v>
      </c>
      <c r="G2127" s="164" t="s">
        <v>38</v>
      </c>
      <c r="H2127" s="164" t="s">
        <v>1742</v>
      </c>
      <c r="I2127" s="141">
        <v>46</v>
      </c>
      <c r="J2127" s="141">
        <v>75</v>
      </c>
    </row>
    <row r="2128" spans="1:10" x14ac:dyDescent="0.2">
      <c r="A2128" s="126">
        <v>2123</v>
      </c>
      <c r="B2128" s="36">
        <v>43343</v>
      </c>
      <c r="C2128" s="178" t="s">
        <v>2387</v>
      </c>
      <c r="D2128" s="17">
        <v>3.1</v>
      </c>
      <c r="E2128" s="178">
        <v>8.0000000000000004E-4</v>
      </c>
      <c r="F2128" s="178">
        <v>2E-3</v>
      </c>
      <c r="G2128" s="164" t="s">
        <v>38</v>
      </c>
      <c r="H2128" s="164" t="s">
        <v>1742</v>
      </c>
      <c r="I2128" s="141">
        <v>46</v>
      </c>
      <c r="J2128" s="141">
        <v>75</v>
      </c>
    </row>
    <row r="2129" spans="1:10" x14ac:dyDescent="0.2">
      <c r="A2129" s="126">
        <v>2124</v>
      </c>
      <c r="B2129" s="36">
        <v>43342</v>
      </c>
      <c r="C2129" s="178" t="s">
        <v>2388</v>
      </c>
      <c r="D2129" s="17">
        <v>3.2</v>
      </c>
      <c r="E2129" s="178" t="s">
        <v>45</v>
      </c>
      <c r="F2129" s="178">
        <v>2E-3</v>
      </c>
      <c r="G2129" s="164" t="s">
        <v>38</v>
      </c>
      <c r="H2129" s="164" t="s">
        <v>1742</v>
      </c>
      <c r="I2129" s="141">
        <v>48</v>
      </c>
      <c r="J2129" s="141">
        <v>72</v>
      </c>
    </row>
    <row r="2130" spans="1:10" x14ac:dyDescent="0.2">
      <c r="A2130" s="126">
        <v>2125</v>
      </c>
      <c r="B2130" s="36">
        <v>43342</v>
      </c>
      <c r="C2130" s="178" t="s">
        <v>2389</v>
      </c>
      <c r="D2130" s="17">
        <v>3.4</v>
      </c>
      <c r="E2130" s="178">
        <v>2.9999999999999997E-4</v>
      </c>
      <c r="F2130" s="178">
        <v>2E-3</v>
      </c>
      <c r="G2130" s="164" t="s">
        <v>38</v>
      </c>
      <c r="H2130" s="164" t="s">
        <v>1742</v>
      </c>
      <c r="I2130" s="141">
        <v>43</v>
      </c>
      <c r="J2130" s="141">
        <v>73</v>
      </c>
    </row>
    <row r="2131" spans="1:10" x14ac:dyDescent="0.2">
      <c r="A2131" s="126">
        <v>2126</v>
      </c>
      <c r="B2131" s="36">
        <v>43342</v>
      </c>
      <c r="C2131" s="178" t="s">
        <v>2390</v>
      </c>
      <c r="D2131" s="17">
        <v>4.2</v>
      </c>
      <c r="E2131" s="178" t="s">
        <v>45</v>
      </c>
      <c r="F2131" s="178">
        <v>2E-3</v>
      </c>
      <c r="G2131" s="164" t="s">
        <v>38</v>
      </c>
      <c r="H2131" s="164" t="s">
        <v>1742</v>
      </c>
      <c r="I2131" s="141">
        <v>46</v>
      </c>
      <c r="J2131" s="141">
        <v>72</v>
      </c>
    </row>
    <row r="2132" spans="1:10" x14ac:dyDescent="0.2">
      <c r="A2132" s="126">
        <v>2127</v>
      </c>
      <c r="B2132" s="36">
        <v>43342</v>
      </c>
      <c r="C2132" s="178" t="s">
        <v>2391</v>
      </c>
      <c r="D2132" s="17">
        <v>3.3</v>
      </c>
      <c r="E2132" s="178">
        <v>2.9999999999999997E-4</v>
      </c>
      <c r="F2132" s="178">
        <v>2E-3</v>
      </c>
      <c r="G2132" s="164" t="s">
        <v>38</v>
      </c>
      <c r="H2132" s="164" t="s">
        <v>1742</v>
      </c>
      <c r="I2132" s="141">
        <v>50</v>
      </c>
      <c r="J2132" s="141">
        <v>76</v>
      </c>
    </row>
    <row r="2133" spans="1:10" x14ac:dyDescent="0.2">
      <c r="A2133" s="126">
        <v>2128</v>
      </c>
      <c r="B2133" s="36">
        <v>43342</v>
      </c>
      <c r="C2133" s="178" t="s">
        <v>2392</v>
      </c>
      <c r="D2133" s="17">
        <v>4.0999999999999996</v>
      </c>
      <c r="E2133" s="178">
        <v>1.8E-3</v>
      </c>
      <c r="F2133" s="178">
        <v>2E-3</v>
      </c>
      <c r="G2133" s="164" t="s">
        <v>38</v>
      </c>
      <c r="H2133" s="164" t="s">
        <v>1742</v>
      </c>
      <c r="I2133" s="141">
        <v>43</v>
      </c>
      <c r="J2133" s="141">
        <v>73</v>
      </c>
    </row>
    <row r="2134" spans="1:10" x14ac:dyDescent="0.2">
      <c r="A2134" s="126">
        <v>2129</v>
      </c>
      <c r="B2134" s="36">
        <v>43342</v>
      </c>
      <c r="C2134" s="178" t="s">
        <v>2393</v>
      </c>
      <c r="D2134" s="17">
        <v>5.0999999999999996</v>
      </c>
      <c r="E2134" s="178">
        <v>4.0000000000000002E-4</v>
      </c>
      <c r="F2134" s="178">
        <v>2E-3</v>
      </c>
      <c r="G2134" s="164" t="s">
        <v>38</v>
      </c>
      <c r="H2134" s="164" t="s">
        <v>1742</v>
      </c>
      <c r="I2134" s="141">
        <v>46</v>
      </c>
      <c r="J2134" s="141">
        <v>72</v>
      </c>
    </row>
    <row r="2135" spans="1:10" x14ac:dyDescent="0.2">
      <c r="A2135" s="126">
        <v>2130</v>
      </c>
      <c r="B2135" s="36">
        <v>43342</v>
      </c>
      <c r="C2135" s="178" t="s">
        <v>2394</v>
      </c>
      <c r="D2135" s="17">
        <v>1.4</v>
      </c>
      <c r="E2135" s="178">
        <v>2.0000000000000001E-4</v>
      </c>
      <c r="F2135" s="178">
        <v>2E-3</v>
      </c>
      <c r="G2135" s="164" t="s">
        <v>38</v>
      </c>
      <c r="H2135" s="164" t="s">
        <v>1742</v>
      </c>
      <c r="I2135" s="141">
        <v>46</v>
      </c>
      <c r="J2135" s="141">
        <v>73</v>
      </c>
    </row>
    <row r="2136" spans="1:10" x14ac:dyDescent="0.2">
      <c r="A2136" s="126">
        <v>2131</v>
      </c>
      <c r="B2136" s="36">
        <v>43342</v>
      </c>
      <c r="C2136" s="178" t="s">
        <v>2395</v>
      </c>
      <c r="D2136" s="17">
        <v>1.2</v>
      </c>
      <c r="E2136" s="178">
        <v>5.9999999999999995E-4</v>
      </c>
      <c r="F2136" s="178">
        <v>2E-3</v>
      </c>
      <c r="G2136" s="164" t="s">
        <v>38</v>
      </c>
      <c r="H2136" s="164" t="s">
        <v>1742</v>
      </c>
      <c r="I2136" s="141">
        <v>46</v>
      </c>
      <c r="J2136" s="141">
        <v>72</v>
      </c>
    </row>
    <row r="2137" spans="1:10" x14ac:dyDescent="0.2">
      <c r="A2137" s="126">
        <v>2132</v>
      </c>
      <c r="B2137" s="36">
        <v>43342</v>
      </c>
      <c r="C2137" s="178" t="s">
        <v>2396</v>
      </c>
      <c r="D2137" s="17">
        <v>2.4</v>
      </c>
      <c r="E2137" s="178">
        <v>2.0000000000000001E-4</v>
      </c>
      <c r="F2137" s="178">
        <v>2E-3</v>
      </c>
      <c r="G2137" s="164" t="s">
        <v>38</v>
      </c>
      <c r="H2137" s="164" t="s">
        <v>1742</v>
      </c>
      <c r="I2137" s="141">
        <v>46</v>
      </c>
      <c r="J2137" s="141">
        <v>73</v>
      </c>
    </row>
    <row r="2138" spans="1:10" x14ac:dyDescent="0.2">
      <c r="A2138" s="126">
        <v>2133</v>
      </c>
      <c r="B2138" s="36">
        <v>43342</v>
      </c>
      <c r="C2138" s="178" t="s">
        <v>2398</v>
      </c>
      <c r="D2138" s="17">
        <v>2.2000000000000002</v>
      </c>
      <c r="E2138" s="178">
        <v>1.6000000000000001E-3</v>
      </c>
      <c r="F2138" s="178">
        <v>2E-3</v>
      </c>
      <c r="G2138" s="164" t="s">
        <v>38</v>
      </c>
      <c r="H2138" s="164" t="s">
        <v>1742</v>
      </c>
      <c r="I2138" s="141">
        <v>49</v>
      </c>
      <c r="J2138" s="141">
        <v>72</v>
      </c>
    </row>
    <row r="2139" spans="1:10" x14ac:dyDescent="0.2">
      <c r="A2139" s="126">
        <v>2134</v>
      </c>
      <c r="B2139" s="36">
        <v>43342</v>
      </c>
      <c r="C2139" s="178" t="s">
        <v>2397</v>
      </c>
      <c r="D2139" s="17">
        <v>2.1</v>
      </c>
      <c r="E2139" s="178">
        <v>1.6999999999999999E-3</v>
      </c>
      <c r="F2139" s="178">
        <v>2E-3</v>
      </c>
      <c r="G2139" s="164" t="s">
        <v>53</v>
      </c>
      <c r="H2139" s="164" t="s">
        <v>1742</v>
      </c>
      <c r="I2139" s="141">
        <v>46</v>
      </c>
      <c r="J2139" s="141">
        <v>72</v>
      </c>
    </row>
    <row r="2140" spans="1:10" x14ac:dyDescent="0.2">
      <c r="A2140" s="126">
        <v>2135</v>
      </c>
      <c r="B2140" s="36">
        <v>43343</v>
      </c>
      <c r="C2140" s="178" t="s">
        <v>2399</v>
      </c>
      <c r="D2140" s="17">
        <v>3.3</v>
      </c>
      <c r="E2140" s="178">
        <v>4.0000000000000002E-4</v>
      </c>
      <c r="F2140" s="178">
        <v>2E-3</v>
      </c>
      <c r="G2140" s="164" t="s">
        <v>38</v>
      </c>
      <c r="H2140" s="164" t="s">
        <v>1742</v>
      </c>
      <c r="I2140" s="141">
        <v>46</v>
      </c>
      <c r="J2140" s="141">
        <v>73</v>
      </c>
    </row>
    <row r="2141" spans="1:10" x14ac:dyDescent="0.2">
      <c r="A2141" s="126">
        <v>2136</v>
      </c>
      <c r="B2141" s="36">
        <v>43343</v>
      </c>
      <c r="C2141" s="178" t="s">
        <v>2400</v>
      </c>
      <c r="D2141" s="17">
        <v>3.4</v>
      </c>
      <c r="E2141" s="178">
        <v>4.0000000000000002E-4</v>
      </c>
      <c r="F2141" s="178">
        <v>2E-3</v>
      </c>
      <c r="G2141" s="164" t="s">
        <v>38</v>
      </c>
      <c r="H2141" s="164" t="s">
        <v>1742</v>
      </c>
      <c r="I2141" s="141">
        <v>46</v>
      </c>
      <c r="J2141" s="141">
        <v>73</v>
      </c>
    </row>
    <row r="2142" spans="1:10" x14ac:dyDescent="0.2">
      <c r="A2142" s="126">
        <v>2137</v>
      </c>
      <c r="B2142" s="36">
        <v>43343</v>
      </c>
      <c r="C2142" s="178" t="s">
        <v>2401</v>
      </c>
      <c r="D2142" s="17">
        <v>4.4000000000000004</v>
      </c>
      <c r="E2142" s="178">
        <v>2.0000000000000001E-4</v>
      </c>
      <c r="F2142" s="178">
        <v>2E-3</v>
      </c>
      <c r="G2142" s="164" t="s">
        <v>38</v>
      </c>
      <c r="H2142" s="164" t="s">
        <v>1742</v>
      </c>
      <c r="I2142" s="141">
        <v>46</v>
      </c>
      <c r="J2142" s="141">
        <v>75</v>
      </c>
    </row>
    <row r="2143" spans="1:10" x14ac:dyDescent="0.2">
      <c r="A2143" s="126">
        <v>2138</v>
      </c>
      <c r="B2143" s="36">
        <v>43343</v>
      </c>
      <c r="C2143" s="178" t="s">
        <v>2402</v>
      </c>
      <c r="D2143" s="17">
        <v>2.4</v>
      </c>
      <c r="E2143" s="178">
        <v>2.0000000000000001E-4</v>
      </c>
      <c r="F2143" s="178">
        <v>2E-3</v>
      </c>
      <c r="G2143" s="164" t="s">
        <v>38</v>
      </c>
      <c r="H2143" s="164" t="s">
        <v>1742</v>
      </c>
      <c r="I2143" s="141">
        <v>50</v>
      </c>
      <c r="J2143" s="141">
        <v>75</v>
      </c>
    </row>
    <row r="2144" spans="1:10" x14ac:dyDescent="0.2">
      <c r="A2144" s="126">
        <v>2139</v>
      </c>
      <c r="B2144" s="36">
        <v>43343</v>
      </c>
      <c r="C2144" s="178" t="s">
        <v>2403</v>
      </c>
      <c r="D2144" s="17">
        <v>3.1</v>
      </c>
      <c r="E2144" s="178">
        <v>1E-4</v>
      </c>
      <c r="F2144" s="178">
        <v>2E-3</v>
      </c>
      <c r="G2144" s="164" t="s">
        <v>38</v>
      </c>
      <c r="H2144" s="164" t="s">
        <v>1742</v>
      </c>
      <c r="I2144" s="141">
        <v>48</v>
      </c>
      <c r="J2144" s="141">
        <v>75</v>
      </c>
    </row>
    <row r="2145" spans="1:10" x14ac:dyDescent="0.2">
      <c r="A2145" s="126">
        <v>2140</v>
      </c>
      <c r="B2145" s="36">
        <v>43343</v>
      </c>
      <c r="C2145" s="178" t="s">
        <v>2404</v>
      </c>
      <c r="D2145" s="17">
        <v>1.2</v>
      </c>
      <c r="E2145" s="178">
        <v>6.9999999999999999E-4</v>
      </c>
      <c r="F2145" s="178">
        <v>2E-3</v>
      </c>
      <c r="G2145" s="164" t="s">
        <v>38</v>
      </c>
      <c r="H2145" s="164" t="s">
        <v>1742</v>
      </c>
      <c r="I2145" s="141">
        <v>48</v>
      </c>
      <c r="J2145" s="141">
        <v>75</v>
      </c>
    </row>
    <row r="2146" spans="1:10" x14ac:dyDescent="0.2">
      <c r="A2146" s="126">
        <v>2141</v>
      </c>
      <c r="B2146" s="36">
        <v>43343</v>
      </c>
      <c r="C2146" s="178" t="s">
        <v>2405</v>
      </c>
      <c r="D2146" s="17">
        <v>1.3</v>
      </c>
      <c r="E2146" s="178">
        <v>2.9999999999999997E-4</v>
      </c>
      <c r="F2146" s="178">
        <v>2E-3</v>
      </c>
      <c r="G2146" s="164" t="s">
        <v>38</v>
      </c>
      <c r="H2146" s="164" t="s">
        <v>1742</v>
      </c>
      <c r="I2146" s="141">
        <v>46</v>
      </c>
      <c r="J2146" s="141">
        <v>73</v>
      </c>
    </row>
    <row r="2147" spans="1:10" x14ac:dyDescent="0.2">
      <c r="A2147" s="126">
        <v>2142</v>
      </c>
      <c r="B2147" s="36">
        <v>43343</v>
      </c>
      <c r="C2147" s="178" t="s">
        <v>2406</v>
      </c>
      <c r="D2147" s="17">
        <v>1.4</v>
      </c>
      <c r="E2147" s="178">
        <v>2.0000000000000001E-4</v>
      </c>
      <c r="F2147" s="178">
        <v>2E-3</v>
      </c>
      <c r="G2147" s="164" t="s">
        <v>38</v>
      </c>
      <c r="H2147" s="164" t="s">
        <v>1742</v>
      </c>
      <c r="I2147" s="141">
        <v>48</v>
      </c>
      <c r="J2147" s="141">
        <v>72</v>
      </c>
    </row>
    <row r="2148" spans="1:10" x14ac:dyDescent="0.2">
      <c r="A2148" s="126">
        <v>2143</v>
      </c>
      <c r="B2148" s="36">
        <v>43343</v>
      </c>
      <c r="C2148" s="178" t="s">
        <v>2407</v>
      </c>
      <c r="D2148" s="17">
        <v>2.1</v>
      </c>
      <c r="E2148" s="178" t="s">
        <v>45</v>
      </c>
      <c r="F2148" s="178">
        <v>2E-3</v>
      </c>
      <c r="G2148" s="164" t="s">
        <v>38</v>
      </c>
      <c r="H2148" s="164" t="s">
        <v>1742</v>
      </c>
      <c r="I2148" s="141">
        <v>48</v>
      </c>
      <c r="J2148" s="141">
        <v>75</v>
      </c>
    </row>
    <row r="2149" spans="1:10" x14ac:dyDescent="0.2">
      <c r="A2149" s="126">
        <v>2144</v>
      </c>
      <c r="B2149" s="36">
        <v>43343</v>
      </c>
      <c r="C2149" s="178" t="s">
        <v>2408</v>
      </c>
      <c r="D2149" s="17">
        <v>2.2000000000000002</v>
      </c>
      <c r="E2149" s="178">
        <v>1.5E-3</v>
      </c>
      <c r="F2149" s="178">
        <v>2E-3</v>
      </c>
      <c r="G2149" s="164" t="s">
        <v>38</v>
      </c>
      <c r="H2149" s="164" t="s">
        <v>1742</v>
      </c>
      <c r="I2149" s="141">
        <v>46</v>
      </c>
      <c r="J2149" s="141">
        <v>72</v>
      </c>
    </row>
    <row r="2150" spans="1:10" x14ac:dyDescent="0.2">
      <c r="A2150" s="126">
        <v>2145</v>
      </c>
      <c r="B2150" s="36">
        <v>43343</v>
      </c>
      <c r="C2150" s="178" t="s">
        <v>2409</v>
      </c>
      <c r="D2150" s="17">
        <v>2.2999999999999998</v>
      </c>
      <c r="E2150" s="178">
        <v>1E-4</v>
      </c>
      <c r="F2150" s="178">
        <v>2E-3</v>
      </c>
      <c r="G2150" s="164" t="s">
        <v>38</v>
      </c>
      <c r="H2150" s="164" t="s">
        <v>1742</v>
      </c>
      <c r="I2150" s="141">
        <v>46</v>
      </c>
      <c r="J2150" s="141">
        <v>73</v>
      </c>
    </row>
    <row r="2151" spans="1:10" x14ac:dyDescent="0.2">
      <c r="A2151" s="126">
        <v>2146</v>
      </c>
      <c r="B2151" s="36">
        <v>43343</v>
      </c>
      <c r="C2151" s="178" t="s">
        <v>2410</v>
      </c>
      <c r="D2151" s="17">
        <v>2.4</v>
      </c>
      <c r="E2151" s="178">
        <v>1.5E-3</v>
      </c>
      <c r="F2151" s="178">
        <v>2E-3</v>
      </c>
      <c r="G2151" s="164" t="s">
        <v>38</v>
      </c>
      <c r="H2151" s="164" t="s">
        <v>1742</v>
      </c>
      <c r="I2151" s="141">
        <v>48</v>
      </c>
      <c r="J2151" s="141">
        <v>75</v>
      </c>
    </row>
    <row r="2152" spans="1:10" x14ac:dyDescent="0.2">
      <c r="A2152" s="126">
        <v>2147</v>
      </c>
      <c r="B2152" s="36">
        <v>43343</v>
      </c>
      <c r="C2152" s="178" t="s">
        <v>2411</v>
      </c>
      <c r="D2152" s="17">
        <v>3.1</v>
      </c>
      <c r="E2152" s="178">
        <v>1E-4</v>
      </c>
      <c r="F2152" s="178">
        <v>2E-3</v>
      </c>
      <c r="G2152" s="164" t="s">
        <v>38</v>
      </c>
      <c r="H2152" s="164" t="s">
        <v>1742</v>
      </c>
      <c r="I2152" s="141">
        <v>49</v>
      </c>
      <c r="J2152" s="141">
        <v>70</v>
      </c>
    </row>
    <row r="2153" spans="1:10" x14ac:dyDescent="0.2">
      <c r="A2153" s="126">
        <v>2148</v>
      </c>
      <c r="B2153" s="36">
        <v>43343</v>
      </c>
      <c r="C2153" s="178" t="s">
        <v>2412</v>
      </c>
      <c r="D2153" s="17">
        <v>3.2</v>
      </c>
      <c r="E2153" s="178">
        <v>8.0000000000000004E-4</v>
      </c>
      <c r="F2153" s="178">
        <v>2E-3</v>
      </c>
      <c r="G2153" s="164" t="s">
        <v>38</v>
      </c>
      <c r="H2153" s="164" t="s">
        <v>1742</v>
      </c>
      <c r="I2153" s="141">
        <v>49</v>
      </c>
      <c r="J2153" s="141">
        <v>70</v>
      </c>
    </row>
    <row r="2154" spans="1:10" x14ac:dyDescent="0.2">
      <c r="A2154" s="126">
        <v>2149</v>
      </c>
      <c r="B2154" s="36">
        <v>43346</v>
      </c>
      <c r="C2154" s="178" t="s">
        <v>2413</v>
      </c>
      <c r="D2154" s="17">
        <v>1.1000000000000001</v>
      </c>
      <c r="E2154" s="178">
        <v>8.0000000000000004E-4</v>
      </c>
      <c r="F2154" s="178">
        <v>2E-3</v>
      </c>
      <c r="G2154" s="164" t="s">
        <v>38</v>
      </c>
      <c r="H2154" s="164" t="s">
        <v>1742</v>
      </c>
      <c r="I2154" s="141">
        <v>48</v>
      </c>
      <c r="J2154" s="141">
        <v>77</v>
      </c>
    </row>
    <row r="2155" spans="1:10" x14ac:dyDescent="0.2">
      <c r="A2155" s="126">
        <v>2150</v>
      </c>
      <c r="B2155" s="36">
        <v>43343</v>
      </c>
      <c r="C2155" s="178" t="s">
        <v>2414</v>
      </c>
      <c r="D2155" s="17">
        <v>4.0999999999999996</v>
      </c>
      <c r="E2155" s="178">
        <v>5.9999999999999995E-4</v>
      </c>
      <c r="F2155" s="178">
        <v>2E-3</v>
      </c>
      <c r="G2155" s="164" t="s">
        <v>38</v>
      </c>
      <c r="H2155" s="164" t="s">
        <v>1742</v>
      </c>
      <c r="I2155" s="141">
        <v>46</v>
      </c>
      <c r="J2155" s="141">
        <v>73</v>
      </c>
    </row>
    <row r="2156" spans="1:10" x14ac:dyDescent="0.2">
      <c r="A2156" s="126">
        <v>2151</v>
      </c>
      <c r="B2156" s="36">
        <v>43343</v>
      </c>
      <c r="C2156" s="178" t="s">
        <v>2415</v>
      </c>
      <c r="D2156" s="17">
        <v>4.2</v>
      </c>
      <c r="E2156" s="178" t="s">
        <v>45</v>
      </c>
      <c r="F2156" s="178">
        <v>2E-3</v>
      </c>
      <c r="G2156" s="164" t="s">
        <v>38</v>
      </c>
      <c r="H2156" s="164" t="s">
        <v>1742</v>
      </c>
      <c r="I2156" s="141">
        <v>50</v>
      </c>
      <c r="J2156" s="141">
        <v>76</v>
      </c>
    </row>
    <row r="2157" spans="1:10" x14ac:dyDescent="0.2">
      <c r="A2157" s="126">
        <v>2152</v>
      </c>
      <c r="B2157" s="36">
        <v>43346</v>
      </c>
      <c r="C2157" s="178" t="s">
        <v>2416</v>
      </c>
      <c r="D2157" s="17">
        <v>4.3</v>
      </c>
      <c r="E2157" s="178">
        <v>5.9999999999999995E-4</v>
      </c>
      <c r="F2157" s="178">
        <v>2E-3</v>
      </c>
      <c r="G2157" s="164" t="s">
        <v>38</v>
      </c>
      <c r="H2157" s="164" t="s">
        <v>1742</v>
      </c>
      <c r="I2157" s="141">
        <v>46</v>
      </c>
      <c r="J2157" s="141">
        <v>75</v>
      </c>
    </row>
    <row r="2158" spans="1:10" x14ac:dyDescent="0.2">
      <c r="A2158" s="126">
        <v>2153</v>
      </c>
      <c r="B2158" s="36">
        <v>43346</v>
      </c>
      <c r="C2158" s="178" t="s">
        <v>2417</v>
      </c>
      <c r="D2158" s="17">
        <v>2.2999999999999998</v>
      </c>
      <c r="E2158" s="178">
        <v>1.4E-3</v>
      </c>
      <c r="F2158" s="178">
        <v>2E-3</v>
      </c>
      <c r="G2158" s="164" t="s">
        <v>53</v>
      </c>
      <c r="H2158" s="164" t="s">
        <v>1742</v>
      </c>
      <c r="I2158" s="141">
        <v>43</v>
      </c>
      <c r="J2158" s="141">
        <v>75</v>
      </c>
    </row>
    <row r="2159" spans="1:10" x14ac:dyDescent="0.2">
      <c r="A2159" s="126">
        <v>2154</v>
      </c>
      <c r="B2159" s="36">
        <v>43343</v>
      </c>
      <c r="C2159" s="178" t="s">
        <v>2418</v>
      </c>
      <c r="D2159" s="17">
        <v>2.2000000000000002</v>
      </c>
      <c r="E2159" s="178">
        <v>1.6999999999999999E-3</v>
      </c>
      <c r="F2159" s="178">
        <v>2E-3</v>
      </c>
      <c r="G2159" s="164" t="s">
        <v>38</v>
      </c>
      <c r="H2159" s="164" t="s">
        <v>1742</v>
      </c>
      <c r="I2159" s="141">
        <v>46</v>
      </c>
      <c r="J2159" s="141">
        <v>75</v>
      </c>
    </row>
    <row r="2160" spans="1:10" x14ac:dyDescent="0.2">
      <c r="A2160" s="126">
        <v>2155</v>
      </c>
      <c r="B2160" s="36">
        <v>43346</v>
      </c>
      <c r="C2160" s="178" t="s">
        <v>2419</v>
      </c>
      <c r="D2160" s="17">
        <v>3.2</v>
      </c>
      <c r="E2160" s="178" t="s">
        <v>45</v>
      </c>
      <c r="F2160" s="178">
        <v>2E-3</v>
      </c>
      <c r="G2160" s="164" t="s">
        <v>53</v>
      </c>
      <c r="H2160" s="164" t="s">
        <v>1742</v>
      </c>
      <c r="I2160" s="141">
        <v>46</v>
      </c>
      <c r="J2160" s="141">
        <v>78</v>
      </c>
    </row>
    <row r="2161" spans="1:10" x14ac:dyDescent="0.2">
      <c r="A2161" s="126">
        <v>2156</v>
      </c>
      <c r="B2161" s="36">
        <v>43346</v>
      </c>
      <c r="C2161" s="178" t="s">
        <v>2420</v>
      </c>
      <c r="D2161" s="17">
        <v>2.1</v>
      </c>
      <c r="E2161" s="178" t="s">
        <v>45</v>
      </c>
      <c r="F2161" s="178">
        <v>2E-3</v>
      </c>
      <c r="G2161" s="164" t="s">
        <v>38</v>
      </c>
      <c r="H2161" s="164" t="s">
        <v>1742</v>
      </c>
      <c r="I2161" s="141">
        <v>49</v>
      </c>
      <c r="J2161" s="141">
        <v>77</v>
      </c>
    </row>
    <row r="2162" spans="1:10" x14ac:dyDescent="0.2">
      <c r="A2162" s="126">
        <v>2157</v>
      </c>
      <c r="B2162" s="36">
        <v>43346</v>
      </c>
      <c r="C2162" s="178" t="s">
        <v>2421</v>
      </c>
      <c r="D2162" s="17">
        <v>1.4</v>
      </c>
      <c r="E2162" s="178">
        <v>1E-4</v>
      </c>
      <c r="F2162" s="178">
        <v>2E-3</v>
      </c>
      <c r="G2162" s="164" t="s">
        <v>38</v>
      </c>
      <c r="H2162" s="164" t="s">
        <v>1742</v>
      </c>
      <c r="I2162" s="141">
        <v>48</v>
      </c>
      <c r="J2162" s="141">
        <v>77</v>
      </c>
    </row>
    <row r="2163" spans="1:10" x14ac:dyDescent="0.2">
      <c r="A2163" s="126">
        <v>2158</v>
      </c>
      <c r="B2163" s="36">
        <v>43346</v>
      </c>
      <c r="C2163" s="178" t="s">
        <v>2422</v>
      </c>
      <c r="D2163" s="17">
        <v>1.3</v>
      </c>
      <c r="E2163" s="178">
        <v>1E-4</v>
      </c>
      <c r="F2163" s="178">
        <v>2E-3</v>
      </c>
      <c r="G2163" s="164" t="s">
        <v>38</v>
      </c>
      <c r="H2163" s="164" t="s">
        <v>1742</v>
      </c>
      <c r="I2163" s="141">
        <v>48</v>
      </c>
      <c r="J2163" s="141">
        <v>77</v>
      </c>
    </row>
    <row r="2164" spans="1:10" x14ac:dyDescent="0.2">
      <c r="A2164" s="126">
        <v>2159</v>
      </c>
      <c r="B2164" s="36">
        <v>43346</v>
      </c>
      <c r="C2164" s="178" t="s">
        <v>2423</v>
      </c>
      <c r="D2164" s="17">
        <v>2.2000000000000002</v>
      </c>
      <c r="E2164" s="178">
        <v>1.4E-3</v>
      </c>
      <c r="F2164" s="178">
        <v>2E-3</v>
      </c>
      <c r="G2164" s="164" t="s">
        <v>38</v>
      </c>
      <c r="H2164" s="164" t="s">
        <v>1742</v>
      </c>
      <c r="I2164" s="141">
        <v>49</v>
      </c>
      <c r="J2164" s="141">
        <v>79</v>
      </c>
    </row>
    <row r="2165" spans="1:10" x14ac:dyDescent="0.2">
      <c r="A2165" s="126">
        <v>2160</v>
      </c>
      <c r="B2165" s="36">
        <v>43346</v>
      </c>
      <c r="C2165" s="178" t="s">
        <v>2424</v>
      </c>
      <c r="D2165" s="17">
        <v>1.2</v>
      </c>
      <c r="E2165" s="178">
        <v>8.0000000000000004E-4</v>
      </c>
      <c r="F2165" s="178">
        <v>2E-3</v>
      </c>
      <c r="G2165" s="164" t="s">
        <v>38</v>
      </c>
      <c r="H2165" s="164" t="s">
        <v>1742</v>
      </c>
      <c r="I2165" s="141">
        <v>49</v>
      </c>
      <c r="J2165" s="141">
        <v>79</v>
      </c>
    </row>
    <row r="2166" spans="1:10" x14ac:dyDescent="0.2">
      <c r="A2166" s="126">
        <v>2161</v>
      </c>
      <c r="B2166" s="36">
        <v>43346</v>
      </c>
      <c r="C2166" s="178" t="s">
        <v>2425</v>
      </c>
      <c r="D2166" s="17">
        <v>2.4</v>
      </c>
      <c r="E2166" s="178">
        <v>1E-4</v>
      </c>
      <c r="F2166" s="178">
        <v>2E-3</v>
      </c>
      <c r="G2166" s="164" t="s">
        <v>38</v>
      </c>
      <c r="H2166" s="164" t="s">
        <v>1742</v>
      </c>
      <c r="I2166" s="141">
        <v>50</v>
      </c>
      <c r="J2166" s="141">
        <v>76</v>
      </c>
    </row>
    <row r="2167" spans="1:10" x14ac:dyDescent="0.2">
      <c r="A2167" s="126">
        <v>2162</v>
      </c>
      <c r="B2167" s="36">
        <v>43346</v>
      </c>
      <c r="C2167" s="178" t="s">
        <v>2426</v>
      </c>
      <c r="D2167" s="17">
        <v>3.1</v>
      </c>
      <c r="E2167" s="178">
        <v>5.0000000000000001E-4</v>
      </c>
      <c r="F2167" s="178">
        <v>2E-3</v>
      </c>
      <c r="G2167" s="164" t="s">
        <v>38</v>
      </c>
      <c r="H2167" s="164" t="s">
        <v>1742</v>
      </c>
      <c r="I2167" s="141">
        <v>42</v>
      </c>
      <c r="J2167" s="141">
        <v>76</v>
      </c>
    </row>
    <row r="2168" spans="1:10" x14ac:dyDescent="0.2">
      <c r="A2168" s="126">
        <v>2163</v>
      </c>
      <c r="B2168" s="36">
        <v>43346</v>
      </c>
      <c r="C2168" s="178" t="s">
        <v>2427</v>
      </c>
      <c r="D2168" s="17">
        <v>3.3</v>
      </c>
      <c r="E2168" s="178">
        <v>2.0000000000000001E-4</v>
      </c>
      <c r="F2168" s="178">
        <v>2E-3</v>
      </c>
      <c r="G2168" s="164" t="s">
        <v>38</v>
      </c>
      <c r="H2168" s="164" t="s">
        <v>1742</v>
      </c>
      <c r="I2168" s="141">
        <v>46</v>
      </c>
      <c r="J2168" s="141">
        <v>75</v>
      </c>
    </row>
    <row r="2169" spans="1:10" x14ac:dyDescent="0.2">
      <c r="A2169" s="126">
        <v>2164</v>
      </c>
      <c r="B2169" s="36">
        <v>43346</v>
      </c>
      <c r="C2169" s="178" t="s">
        <v>2428</v>
      </c>
      <c r="D2169" s="17">
        <v>4.0999999999999996</v>
      </c>
      <c r="E2169" s="178">
        <v>2.0000000000000001E-4</v>
      </c>
      <c r="F2169" s="178">
        <v>2E-3</v>
      </c>
      <c r="G2169" s="164" t="s">
        <v>38</v>
      </c>
      <c r="H2169" s="164" t="s">
        <v>1742</v>
      </c>
      <c r="I2169" s="141">
        <v>50</v>
      </c>
      <c r="J2169" s="141">
        <v>75</v>
      </c>
    </row>
    <row r="2170" spans="1:10" x14ac:dyDescent="0.2">
      <c r="A2170" s="126">
        <v>2165</v>
      </c>
      <c r="B2170" s="36">
        <v>43346</v>
      </c>
      <c r="C2170" s="178" t="s">
        <v>2429</v>
      </c>
      <c r="D2170" s="17">
        <v>4.4000000000000004</v>
      </c>
      <c r="E2170" s="178">
        <v>2.9999999999999997E-4</v>
      </c>
      <c r="F2170" s="178">
        <v>2E-3</v>
      </c>
      <c r="G2170" s="164" t="s">
        <v>38</v>
      </c>
      <c r="H2170" s="164" t="s">
        <v>1742</v>
      </c>
      <c r="I2170" s="141">
        <v>46</v>
      </c>
      <c r="J2170" s="141">
        <v>75</v>
      </c>
    </row>
    <row r="2171" spans="1:10" x14ac:dyDescent="0.2">
      <c r="A2171" s="126">
        <v>2166</v>
      </c>
      <c r="B2171" s="36">
        <v>43346</v>
      </c>
      <c r="C2171" s="178" t="s">
        <v>2430</v>
      </c>
      <c r="D2171" s="17">
        <v>4.2</v>
      </c>
      <c r="E2171" s="178" t="s">
        <v>45</v>
      </c>
      <c r="F2171" s="178">
        <v>2E-3</v>
      </c>
      <c r="G2171" s="164" t="s">
        <v>38</v>
      </c>
      <c r="H2171" s="164" t="s">
        <v>1742</v>
      </c>
      <c r="I2171" s="141">
        <v>49</v>
      </c>
      <c r="J2171" s="141">
        <v>76</v>
      </c>
    </row>
    <row r="2172" spans="1:10" x14ac:dyDescent="0.2">
      <c r="A2172" s="126">
        <v>2167</v>
      </c>
      <c r="B2172" s="36">
        <v>43346</v>
      </c>
      <c r="C2172" s="178" t="s">
        <v>2431</v>
      </c>
      <c r="D2172" s="17">
        <v>5.0999999999999996</v>
      </c>
      <c r="E2172" s="178">
        <v>8.0000000000000004E-4</v>
      </c>
      <c r="F2172" s="178">
        <v>2E-3</v>
      </c>
      <c r="G2172" s="164" t="s">
        <v>38</v>
      </c>
      <c r="H2172" s="164" t="s">
        <v>1742</v>
      </c>
      <c r="I2172" s="141">
        <v>46</v>
      </c>
      <c r="J2172" s="141">
        <v>78</v>
      </c>
    </row>
    <row r="2173" spans="1:10" x14ac:dyDescent="0.2">
      <c r="A2173" s="126">
        <v>2168</v>
      </c>
      <c r="B2173" s="36">
        <v>43346</v>
      </c>
      <c r="C2173" s="178" t="s">
        <v>2433</v>
      </c>
      <c r="D2173" s="17">
        <v>3.2</v>
      </c>
      <c r="E2173" s="178">
        <v>1E-4</v>
      </c>
      <c r="F2173" s="178">
        <v>2E-3</v>
      </c>
      <c r="G2173" s="164" t="s">
        <v>38</v>
      </c>
      <c r="H2173" s="164" t="s">
        <v>1742</v>
      </c>
      <c r="I2173" s="141">
        <v>46</v>
      </c>
      <c r="J2173" s="141">
        <v>78</v>
      </c>
    </row>
    <row r="2174" spans="1:10" x14ac:dyDescent="0.2">
      <c r="A2174" s="126">
        <v>2169</v>
      </c>
      <c r="B2174" s="36">
        <v>43346</v>
      </c>
      <c r="C2174" s="178" t="s">
        <v>2432</v>
      </c>
      <c r="D2174" s="17">
        <v>4.3</v>
      </c>
      <c r="E2174" s="178">
        <v>8.9999999999999998E-4</v>
      </c>
      <c r="F2174" s="178">
        <v>2E-3</v>
      </c>
      <c r="G2174" s="164" t="s">
        <v>38</v>
      </c>
      <c r="H2174" s="164" t="s">
        <v>1742</v>
      </c>
      <c r="I2174" s="141">
        <v>49</v>
      </c>
      <c r="J2174" s="141">
        <v>76</v>
      </c>
    </row>
    <row r="2175" spans="1:10" x14ac:dyDescent="0.2">
      <c r="A2175" s="126">
        <v>2170</v>
      </c>
      <c r="B2175" s="36">
        <v>43346</v>
      </c>
      <c r="C2175" s="178" t="s">
        <v>2434</v>
      </c>
      <c r="D2175" s="17">
        <v>4.0999999999999996</v>
      </c>
      <c r="E2175" s="178">
        <v>1E-3</v>
      </c>
      <c r="F2175" s="178">
        <v>2E-3</v>
      </c>
      <c r="G2175" s="164" t="s">
        <v>38</v>
      </c>
      <c r="H2175" s="164" t="s">
        <v>1742</v>
      </c>
      <c r="I2175" s="141">
        <v>49</v>
      </c>
      <c r="J2175" s="141">
        <v>72</v>
      </c>
    </row>
    <row r="2176" spans="1:10" x14ac:dyDescent="0.2">
      <c r="A2176" s="126">
        <v>2171</v>
      </c>
      <c r="B2176" s="36">
        <v>43346</v>
      </c>
      <c r="C2176" s="178" t="s">
        <v>2435</v>
      </c>
      <c r="D2176" s="17">
        <v>4.2</v>
      </c>
      <c r="E2176" s="178" t="s">
        <v>45</v>
      </c>
      <c r="F2176" s="178">
        <v>2E-3</v>
      </c>
      <c r="G2176" s="164" t="s">
        <v>38</v>
      </c>
      <c r="H2176" s="164" t="s">
        <v>1742</v>
      </c>
      <c r="I2176" s="141">
        <v>48</v>
      </c>
      <c r="J2176" s="141">
        <v>75</v>
      </c>
    </row>
    <row r="2177" spans="1:10" x14ac:dyDescent="0.2">
      <c r="A2177" s="126">
        <v>2172</v>
      </c>
      <c r="B2177" s="36">
        <v>43346</v>
      </c>
      <c r="C2177" s="178" t="s">
        <v>2454</v>
      </c>
      <c r="D2177" s="17">
        <v>3.4</v>
      </c>
      <c r="E2177" s="178">
        <v>5.0000000000000001E-4</v>
      </c>
      <c r="F2177" s="178">
        <v>2E-3</v>
      </c>
      <c r="G2177" s="164" t="s">
        <v>38</v>
      </c>
      <c r="H2177" s="164" t="s">
        <v>1742</v>
      </c>
      <c r="I2177" s="141">
        <v>46</v>
      </c>
      <c r="J2177" s="141">
        <v>72</v>
      </c>
    </row>
    <row r="2178" spans="1:10" x14ac:dyDescent="0.2">
      <c r="A2178" s="126">
        <v>2173</v>
      </c>
      <c r="B2178" s="36">
        <v>43346</v>
      </c>
      <c r="C2178" s="178" t="s">
        <v>2455</v>
      </c>
      <c r="D2178" s="17">
        <v>2.2999999999999998</v>
      </c>
      <c r="E2178" s="178">
        <v>1.6000000000000001E-3</v>
      </c>
      <c r="F2178" s="178">
        <v>2E-3</v>
      </c>
      <c r="G2178" s="164" t="s">
        <v>38</v>
      </c>
      <c r="H2178" s="164" t="s">
        <v>1742</v>
      </c>
      <c r="I2178" s="141">
        <v>48</v>
      </c>
      <c r="J2178" s="141">
        <v>77</v>
      </c>
    </row>
    <row r="2179" spans="1:10" x14ac:dyDescent="0.2">
      <c r="A2179" s="126">
        <v>2174</v>
      </c>
      <c r="B2179" s="36">
        <v>43346</v>
      </c>
      <c r="C2179" s="178" t="s">
        <v>2456</v>
      </c>
      <c r="D2179" s="17">
        <v>3.1</v>
      </c>
      <c r="E2179" s="178">
        <v>2.9999999999999997E-4</v>
      </c>
      <c r="F2179" s="178">
        <v>2E-3</v>
      </c>
      <c r="G2179" s="164" t="s">
        <v>38</v>
      </c>
      <c r="H2179" s="164" t="s">
        <v>1742</v>
      </c>
      <c r="I2179" s="141">
        <v>43</v>
      </c>
      <c r="J2179" s="141">
        <v>75</v>
      </c>
    </row>
    <row r="2180" spans="1:10" x14ac:dyDescent="0.2">
      <c r="A2180" s="126">
        <v>2175</v>
      </c>
      <c r="B2180" s="36">
        <v>43346</v>
      </c>
      <c r="C2180" s="178" t="s">
        <v>2457</v>
      </c>
      <c r="D2180" s="17">
        <v>2.4</v>
      </c>
      <c r="E2180" s="178">
        <v>2.9999999999999997E-4</v>
      </c>
      <c r="F2180" s="178">
        <v>2E-3</v>
      </c>
      <c r="G2180" s="164" t="s">
        <v>38</v>
      </c>
      <c r="H2180" s="164" t="s">
        <v>1742</v>
      </c>
      <c r="I2180" s="141">
        <v>46</v>
      </c>
      <c r="J2180" s="141">
        <v>75</v>
      </c>
    </row>
    <row r="2181" spans="1:10" x14ac:dyDescent="0.2">
      <c r="A2181" s="126">
        <v>2176</v>
      </c>
      <c r="B2181" s="36">
        <v>43346</v>
      </c>
      <c r="C2181" s="178" t="s">
        <v>2458</v>
      </c>
      <c r="D2181" s="17">
        <v>2.2000000000000002</v>
      </c>
      <c r="E2181" s="178">
        <v>1.5E-3</v>
      </c>
      <c r="F2181" s="178">
        <v>2E-3</v>
      </c>
      <c r="G2181" s="164" t="s">
        <v>38</v>
      </c>
      <c r="H2181" s="164" t="s">
        <v>1742</v>
      </c>
      <c r="I2181" s="141">
        <v>49</v>
      </c>
      <c r="J2181" s="141">
        <v>77</v>
      </c>
    </row>
    <row r="2182" spans="1:10" x14ac:dyDescent="0.2">
      <c r="A2182" s="126">
        <v>2177</v>
      </c>
      <c r="B2182" s="36">
        <v>43346</v>
      </c>
      <c r="C2182" s="178" t="s">
        <v>2461</v>
      </c>
      <c r="D2182" s="17">
        <v>3.3</v>
      </c>
      <c r="E2182" s="178">
        <v>8.9999999999999998E-4</v>
      </c>
      <c r="F2182" s="178">
        <v>2E-3</v>
      </c>
      <c r="G2182" s="164" t="s">
        <v>38</v>
      </c>
      <c r="H2182" s="164" t="s">
        <v>1742</v>
      </c>
      <c r="I2182" s="141">
        <v>46</v>
      </c>
      <c r="J2182" s="141">
        <v>78</v>
      </c>
    </row>
    <row r="2183" spans="1:10" x14ac:dyDescent="0.2">
      <c r="A2183" s="126">
        <v>2178</v>
      </c>
      <c r="B2183" s="36">
        <v>43346</v>
      </c>
      <c r="C2183" s="178" t="s">
        <v>2460</v>
      </c>
      <c r="D2183" s="17">
        <v>1.3</v>
      </c>
      <c r="E2183" s="178">
        <v>2.9999999999999997E-4</v>
      </c>
      <c r="F2183" s="178">
        <v>2E-3</v>
      </c>
      <c r="G2183" s="164" t="s">
        <v>38</v>
      </c>
      <c r="H2183" s="164" t="s">
        <v>1742</v>
      </c>
      <c r="I2183" s="141">
        <v>46</v>
      </c>
      <c r="J2183" s="141">
        <v>75</v>
      </c>
    </row>
    <row r="2184" spans="1:10" x14ac:dyDescent="0.2">
      <c r="A2184" s="126">
        <v>2179</v>
      </c>
      <c r="B2184" s="36">
        <v>43347</v>
      </c>
      <c r="C2184" s="178" t="s">
        <v>2462</v>
      </c>
      <c r="D2184" s="17">
        <v>5.0999999999999996</v>
      </c>
      <c r="E2184" s="178">
        <v>8.9999999999999998E-4</v>
      </c>
      <c r="F2184" s="178">
        <v>2E-3</v>
      </c>
      <c r="G2184" s="164" t="s">
        <v>38</v>
      </c>
      <c r="H2184" s="164" t="s">
        <v>1742</v>
      </c>
      <c r="I2184" s="141">
        <v>48</v>
      </c>
      <c r="J2184" s="141">
        <v>72</v>
      </c>
    </row>
    <row r="2185" spans="1:10" x14ac:dyDescent="0.2">
      <c r="A2185" s="126">
        <v>2180</v>
      </c>
      <c r="B2185" s="36">
        <v>43347</v>
      </c>
      <c r="C2185" s="178" t="s">
        <v>2463</v>
      </c>
      <c r="D2185" s="17">
        <v>5.2</v>
      </c>
      <c r="E2185" s="178">
        <v>4.0000000000000002E-4</v>
      </c>
      <c r="F2185" s="178">
        <v>2E-3</v>
      </c>
      <c r="G2185" s="164" t="s">
        <v>38</v>
      </c>
      <c r="H2185" s="164" t="s">
        <v>1742</v>
      </c>
      <c r="I2185" s="141">
        <v>49</v>
      </c>
      <c r="J2185" s="141">
        <v>76</v>
      </c>
    </row>
    <row r="2186" spans="1:10" x14ac:dyDescent="0.2">
      <c r="A2186" s="126">
        <v>2181</v>
      </c>
      <c r="B2186" s="36">
        <v>43347</v>
      </c>
      <c r="C2186" s="178" t="s">
        <v>2464</v>
      </c>
      <c r="D2186" s="17">
        <v>4.0999999999999996</v>
      </c>
      <c r="E2186" s="178">
        <v>4.0000000000000002E-4</v>
      </c>
      <c r="F2186" s="178">
        <v>2E-3</v>
      </c>
      <c r="G2186" s="164" t="s">
        <v>38</v>
      </c>
      <c r="H2186" s="164" t="s">
        <v>1742</v>
      </c>
      <c r="I2186" s="141">
        <v>46</v>
      </c>
      <c r="J2186" s="141">
        <v>75</v>
      </c>
    </row>
    <row r="2187" spans="1:10" x14ac:dyDescent="0.2">
      <c r="A2187" s="126">
        <v>2182</v>
      </c>
      <c r="B2187" s="36">
        <v>43347</v>
      </c>
      <c r="C2187" s="178" t="s">
        <v>2465</v>
      </c>
      <c r="D2187" s="17">
        <v>3.4</v>
      </c>
      <c r="E2187" s="178">
        <v>2.9999999999999997E-4</v>
      </c>
      <c r="F2187" s="178">
        <v>2E-3</v>
      </c>
      <c r="G2187" s="164" t="s">
        <v>38</v>
      </c>
      <c r="H2187" s="164" t="s">
        <v>1742</v>
      </c>
      <c r="I2187" s="141">
        <v>48</v>
      </c>
      <c r="J2187" s="141">
        <v>75</v>
      </c>
    </row>
    <row r="2188" spans="1:10" x14ac:dyDescent="0.2">
      <c r="A2188" s="126">
        <v>2183</v>
      </c>
      <c r="B2188" s="36">
        <v>43347</v>
      </c>
      <c r="C2188" s="178" t="s">
        <v>2466</v>
      </c>
      <c r="D2188" s="17">
        <v>4.3</v>
      </c>
      <c r="E2188" s="178">
        <v>2.9999999999999997E-4</v>
      </c>
      <c r="F2188" s="178">
        <v>2E-3</v>
      </c>
      <c r="G2188" s="164" t="s">
        <v>38</v>
      </c>
      <c r="H2188" s="164" t="s">
        <v>1742</v>
      </c>
      <c r="I2188" s="141">
        <v>48</v>
      </c>
      <c r="J2188" s="141">
        <v>77</v>
      </c>
    </row>
    <row r="2189" spans="1:10" x14ac:dyDescent="0.2">
      <c r="A2189" s="126">
        <v>2184</v>
      </c>
      <c r="B2189" s="36">
        <v>43347</v>
      </c>
      <c r="C2189" s="178" t="s">
        <v>2467</v>
      </c>
      <c r="D2189" s="17">
        <v>3.3</v>
      </c>
      <c r="E2189" s="178" t="s">
        <v>45</v>
      </c>
      <c r="F2189" s="178">
        <v>2E-3</v>
      </c>
      <c r="G2189" s="164" t="s">
        <v>38</v>
      </c>
      <c r="H2189" s="164" t="s">
        <v>1742</v>
      </c>
      <c r="I2189" s="141">
        <v>46</v>
      </c>
      <c r="J2189" s="141">
        <v>73</v>
      </c>
    </row>
    <row r="2190" spans="1:10" x14ac:dyDescent="0.2">
      <c r="A2190" s="126">
        <v>2185</v>
      </c>
      <c r="B2190" s="36">
        <v>43347</v>
      </c>
      <c r="C2190" s="178" t="s">
        <v>2459</v>
      </c>
      <c r="D2190" s="17">
        <v>1.4</v>
      </c>
      <c r="E2190" s="178">
        <v>2.9999999999999997E-4</v>
      </c>
      <c r="F2190" s="178">
        <v>2E-3</v>
      </c>
      <c r="G2190" s="164" t="s">
        <v>38</v>
      </c>
      <c r="H2190" s="164" t="s">
        <v>1742</v>
      </c>
      <c r="I2190" s="141">
        <v>42</v>
      </c>
      <c r="J2190" s="141">
        <v>77</v>
      </c>
    </row>
    <row r="2191" spans="1:10" x14ac:dyDescent="0.2">
      <c r="A2191" s="126">
        <v>2186</v>
      </c>
      <c r="B2191" s="36">
        <v>43347</v>
      </c>
      <c r="C2191" s="178" t="s">
        <v>2436</v>
      </c>
      <c r="D2191" s="17">
        <v>5.4</v>
      </c>
      <c r="E2191" s="178">
        <v>4.0000000000000002E-4</v>
      </c>
      <c r="F2191" s="178">
        <v>2E-3</v>
      </c>
      <c r="G2191" s="164" t="s">
        <v>38</v>
      </c>
      <c r="H2191" s="164" t="s">
        <v>1742</v>
      </c>
      <c r="I2191" s="141">
        <v>49</v>
      </c>
      <c r="J2191" s="141">
        <v>74</v>
      </c>
    </row>
    <row r="2192" spans="1:10" x14ac:dyDescent="0.2">
      <c r="A2192" s="126">
        <v>2187</v>
      </c>
      <c r="B2192" s="36">
        <v>43347</v>
      </c>
      <c r="C2192" s="178" t="s">
        <v>2437</v>
      </c>
      <c r="D2192" s="17">
        <v>4.4000000000000004</v>
      </c>
      <c r="E2192" s="178">
        <v>2.0000000000000001E-4</v>
      </c>
      <c r="F2192" s="178">
        <v>2E-3</v>
      </c>
      <c r="G2192" s="164" t="s">
        <v>38</v>
      </c>
      <c r="H2192" s="164" t="s">
        <v>1742</v>
      </c>
      <c r="I2192" s="141">
        <v>49</v>
      </c>
      <c r="J2192" s="141">
        <v>76</v>
      </c>
    </row>
    <row r="2193" spans="1:10" x14ac:dyDescent="0.2">
      <c r="A2193" s="126">
        <v>2188</v>
      </c>
      <c r="B2193" s="36">
        <v>43347</v>
      </c>
      <c r="C2193" s="178" t="s">
        <v>2438</v>
      </c>
      <c r="D2193" s="17">
        <v>4.2</v>
      </c>
      <c r="E2193" s="178">
        <v>2.0000000000000001E-4</v>
      </c>
      <c r="F2193" s="178">
        <v>2E-3</v>
      </c>
      <c r="G2193" s="164" t="s">
        <v>38</v>
      </c>
      <c r="H2193" s="164" t="s">
        <v>1742</v>
      </c>
      <c r="I2193" s="141">
        <v>46</v>
      </c>
      <c r="J2193" s="141">
        <v>75</v>
      </c>
    </row>
    <row r="2194" spans="1:10" x14ac:dyDescent="0.2">
      <c r="A2194" s="126">
        <v>2189</v>
      </c>
      <c r="B2194" s="36">
        <v>43347</v>
      </c>
      <c r="C2194" s="178" t="s">
        <v>2439</v>
      </c>
      <c r="D2194" s="17">
        <v>3.2</v>
      </c>
      <c r="E2194" s="178" t="s">
        <v>45</v>
      </c>
      <c r="F2194" s="178">
        <v>2E-3</v>
      </c>
      <c r="G2194" s="164" t="s">
        <v>38</v>
      </c>
      <c r="H2194" s="164" t="s">
        <v>1742</v>
      </c>
      <c r="I2194" s="141">
        <v>46</v>
      </c>
      <c r="J2194" s="141">
        <v>73</v>
      </c>
    </row>
    <row r="2195" spans="1:10" x14ac:dyDescent="0.2">
      <c r="A2195" s="126">
        <v>2190</v>
      </c>
      <c r="B2195" s="36">
        <v>43347</v>
      </c>
      <c r="C2195" s="178" t="s">
        <v>2440</v>
      </c>
      <c r="D2195" s="17">
        <v>3.1</v>
      </c>
      <c r="E2195" s="178">
        <v>2.9999999999999997E-4</v>
      </c>
      <c r="F2195" s="178">
        <v>2E-3</v>
      </c>
      <c r="G2195" s="164" t="s">
        <v>38</v>
      </c>
      <c r="H2195" s="164" t="s">
        <v>1742</v>
      </c>
      <c r="I2195" s="141">
        <v>46</v>
      </c>
      <c r="J2195" s="141">
        <v>75</v>
      </c>
    </row>
    <row r="2196" spans="1:10" x14ac:dyDescent="0.2">
      <c r="A2196" s="126">
        <v>2191</v>
      </c>
      <c r="B2196" s="36">
        <v>43347</v>
      </c>
      <c r="C2196" s="178" t="s">
        <v>2441</v>
      </c>
      <c r="D2196" s="17">
        <v>2.4</v>
      </c>
      <c r="E2196" s="178">
        <v>1.5E-3</v>
      </c>
      <c r="F2196" s="178">
        <v>2E-3</v>
      </c>
      <c r="G2196" s="164" t="s">
        <v>38</v>
      </c>
      <c r="H2196" s="164" t="s">
        <v>1742</v>
      </c>
      <c r="I2196" s="141">
        <v>46</v>
      </c>
      <c r="J2196" s="141">
        <v>75</v>
      </c>
    </row>
    <row r="2197" spans="1:10" x14ac:dyDescent="0.2">
      <c r="A2197" s="126">
        <v>2192</v>
      </c>
      <c r="B2197" s="36">
        <v>43347</v>
      </c>
      <c r="C2197" s="178" t="s">
        <v>2442</v>
      </c>
      <c r="D2197" s="17">
        <v>2.2999999999999998</v>
      </c>
      <c r="E2197" s="178" t="s">
        <v>45</v>
      </c>
      <c r="F2197" s="178">
        <v>2E-3</v>
      </c>
      <c r="G2197" s="164" t="s">
        <v>38</v>
      </c>
      <c r="H2197" s="164" t="s">
        <v>1742</v>
      </c>
      <c r="I2197" s="141">
        <v>48</v>
      </c>
      <c r="J2197" s="141">
        <v>77</v>
      </c>
    </row>
    <row r="2198" spans="1:10" x14ac:dyDescent="0.2">
      <c r="A2198" s="126">
        <v>2193</v>
      </c>
      <c r="B2198" s="36">
        <v>43347</v>
      </c>
      <c r="C2198" s="178" t="s">
        <v>2443</v>
      </c>
      <c r="D2198" s="17">
        <v>2.2000000000000002</v>
      </c>
      <c r="E2198" s="178">
        <v>1.2999999999999999E-3</v>
      </c>
      <c r="F2198" s="178">
        <v>2E-3</v>
      </c>
      <c r="G2198" s="164" t="s">
        <v>53</v>
      </c>
      <c r="H2198" s="164" t="s">
        <v>1742</v>
      </c>
      <c r="I2198" s="141">
        <v>48</v>
      </c>
      <c r="J2198" s="141">
        <v>72</v>
      </c>
    </row>
    <row r="2199" spans="1:10" x14ac:dyDescent="0.2">
      <c r="A2199" s="126">
        <v>2194</v>
      </c>
      <c r="B2199" s="36">
        <v>43347</v>
      </c>
      <c r="C2199" s="178" t="s">
        <v>2444</v>
      </c>
      <c r="D2199" s="17">
        <v>1.4</v>
      </c>
      <c r="E2199" s="178">
        <v>1.8E-3</v>
      </c>
      <c r="F2199" s="178">
        <v>2E-3</v>
      </c>
      <c r="G2199" s="164" t="s">
        <v>38</v>
      </c>
      <c r="H2199" s="164" t="s">
        <v>1742</v>
      </c>
      <c r="I2199" s="141">
        <v>48</v>
      </c>
      <c r="J2199" s="141">
        <v>75</v>
      </c>
    </row>
    <row r="2200" spans="1:10" x14ac:dyDescent="0.2">
      <c r="A2200" s="126">
        <v>2195</v>
      </c>
      <c r="B2200" s="36">
        <v>43347</v>
      </c>
      <c r="C2200" s="178" t="s">
        <v>2445</v>
      </c>
      <c r="D2200" s="17">
        <v>1.3</v>
      </c>
      <c r="E2200" s="178">
        <v>1E-4</v>
      </c>
      <c r="F2200" s="178">
        <v>2E-3</v>
      </c>
      <c r="G2200" s="164" t="s">
        <v>38</v>
      </c>
      <c r="H2200" s="164" t="s">
        <v>1742</v>
      </c>
      <c r="I2200" s="141">
        <v>49</v>
      </c>
      <c r="J2200" s="141">
        <v>76</v>
      </c>
    </row>
    <row r="2201" spans="1:10" x14ac:dyDescent="0.2">
      <c r="A2201" s="126">
        <v>2196</v>
      </c>
      <c r="B2201" s="36">
        <v>43347</v>
      </c>
      <c r="C2201" s="178" t="s">
        <v>2446</v>
      </c>
      <c r="D2201" s="17">
        <v>1.2</v>
      </c>
      <c r="E2201" s="178">
        <v>4.0000000000000002E-4</v>
      </c>
      <c r="F2201" s="178">
        <v>2E-3</v>
      </c>
      <c r="G2201" s="164" t="s">
        <v>38</v>
      </c>
      <c r="H2201" s="164" t="s">
        <v>1742</v>
      </c>
      <c r="I2201" s="141">
        <v>46</v>
      </c>
      <c r="J2201" s="141">
        <v>78</v>
      </c>
    </row>
    <row r="2202" spans="1:10" x14ac:dyDescent="0.2">
      <c r="A2202" s="126">
        <v>2197</v>
      </c>
      <c r="B2202" s="36">
        <v>43347</v>
      </c>
      <c r="C2202" s="178" t="s">
        <v>2447</v>
      </c>
      <c r="D2202" s="17">
        <v>1.1000000000000001</v>
      </c>
      <c r="E2202" s="178">
        <v>6.9999999999999999E-4</v>
      </c>
      <c r="F2202" s="178">
        <v>2E-3</v>
      </c>
      <c r="G2202" s="164" t="s">
        <v>38</v>
      </c>
      <c r="H2202" s="164" t="s">
        <v>1742</v>
      </c>
      <c r="I2202" s="141">
        <v>49</v>
      </c>
      <c r="J2202" s="141">
        <v>77</v>
      </c>
    </row>
    <row r="2203" spans="1:10" x14ac:dyDescent="0.2">
      <c r="A2203" s="126">
        <v>2198</v>
      </c>
      <c r="B2203" s="36">
        <v>43347</v>
      </c>
      <c r="C2203" s="178" t="s">
        <v>2448</v>
      </c>
      <c r="D2203" s="17">
        <v>3.3</v>
      </c>
      <c r="E2203" s="178">
        <v>1.1000000000000001E-3</v>
      </c>
      <c r="F2203" s="178">
        <v>2E-3</v>
      </c>
      <c r="G2203" s="164" t="s">
        <v>38</v>
      </c>
      <c r="H2203" s="164" t="s">
        <v>1742</v>
      </c>
      <c r="I2203" s="141">
        <v>48</v>
      </c>
      <c r="J2203" s="141">
        <v>75</v>
      </c>
    </row>
    <row r="2204" spans="1:10" x14ac:dyDescent="0.2">
      <c r="A2204" s="126">
        <v>2199</v>
      </c>
      <c r="B2204" s="36">
        <v>43347</v>
      </c>
      <c r="C2204" s="178" t="s">
        <v>2449</v>
      </c>
      <c r="D2204" s="17">
        <v>4.0999999999999996</v>
      </c>
      <c r="E2204" s="178">
        <v>8.9999999999999998E-4</v>
      </c>
      <c r="F2204" s="178">
        <v>2E-3</v>
      </c>
      <c r="G2204" s="164" t="s">
        <v>38</v>
      </c>
      <c r="H2204" s="164" t="s">
        <v>1742</v>
      </c>
      <c r="I2204" s="141">
        <v>50</v>
      </c>
      <c r="J2204" s="141">
        <v>76</v>
      </c>
    </row>
    <row r="2205" spans="1:10" x14ac:dyDescent="0.2">
      <c r="A2205" s="126">
        <v>2200</v>
      </c>
      <c r="B2205" s="36">
        <v>43347</v>
      </c>
      <c r="C2205" s="178" t="s">
        <v>2450</v>
      </c>
      <c r="D2205" s="17">
        <v>4.3</v>
      </c>
      <c r="E2205" s="178">
        <v>2.0000000000000001E-4</v>
      </c>
      <c r="F2205" s="178">
        <v>2E-3</v>
      </c>
      <c r="G2205" s="164" t="s">
        <v>38</v>
      </c>
      <c r="H2205" s="164" t="s">
        <v>1742</v>
      </c>
      <c r="I2205" s="141">
        <v>49</v>
      </c>
      <c r="J2205" s="141">
        <v>76</v>
      </c>
    </row>
    <row r="2206" spans="1:10" x14ac:dyDescent="0.2">
      <c r="A2206" s="126">
        <v>2201</v>
      </c>
      <c r="B2206" s="36">
        <v>43347</v>
      </c>
      <c r="C2206" s="178" t="s">
        <v>2451</v>
      </c>
      <c r="D2206" s="17">
        <v>3.1</v>
      </c>
      <c r="E2206" s="178">
        <v>2.0000000000000001E-4</v>
      </c>
      <c r="F2206" s="178">
        <v>2E-3</v>
      </c>
      <c r="G2206" s="164" t="s">
        <v>38</v>
      </c>
      <c r="H2206" s="164" t="s">
        <v>1742</v>
      </c>
      <c r="I2206" s="141">
        <v>50</v>
      </c>
      <c r="J2206" s="141">
        <v>73</v>
      </c>
    </row>
    <row r="2207" spans="1:10" x14ac:dyDescent="0.2">
      <c r="A2207" s="126">
        <v>2202</v>
      </c>
      <c r="B2207" s="36">
        <v>43347</v>
      </c>
      <c r="C2207" s="178" t="s">
        <v>2452</v>
      </c>
      <c r="D2207" s="17">
        <v>4.2</v>
      </c>
      <c r="E2207" s="178" t="s">
        <v>45</v>
      </c>
      <c r="F2207" s="178">
        <v>2E-3</v>
      </c>
      <c r="G2207" s="164" t="s">
        <v>38</v>
      </c>
      <c r="H2207" s="164" t="s">
        <v>1742</v>
      </c>
      <c r="I2207" s="141">
        <v>48</v>
      </c>
      <c r="J2207" s="141">
        <v>75</v>
      </c>
    </row>
    <row r="2208" spans="1:10" x14ac:dyDescent="0.2">
      <c r="A2208" s="126">
        <v>2203</v>
      </c>
      <c r="B2208" s="36">
        <v>43347</v>
      </c>
      <c r="C2208" s="178" t="s">
        <v>2453</v>
      </c>
      <c r="D2208" s="17">
        <v>3.2</v>
      </c>
      <c r="E2208" s="178" t="s">
        <v>45</v>
      </c>
      <c r="F2208" s="178">
        <v>2E-3</v>
      </c>
      <c r="G2208" s="164" t="s">
        <v>38</v>
      </c>
      <c r="H2208" s="164" t="s">
        <v>1742</v>
      </c>
      <c r="I2208" s="141">
        <v>50</v>
      </c>
      <c r="J2208" s="141">
        <v>78</v>
      </c>
    </row>
    <row r="2209" spans="1:10" x14ac:dyDescent="0.2">
      <c r="A2209" s="126">
        <v>2204</v>
      </c>
      <c r="B2209" s="36">
        <v>43348</v>
      </c>
      <c r="C2209" s="178" t="s">
        <v>2468</v>
      </c>
      <c r="D2209" s="17">
        <v>2.1</v>
      </c>
      <c r="E2209" s="178" t="s">
        <v>45</v>
      </c>
      <c r="F2209" s="178">
        <v>2E-3</v>
      </c>
      <c r="G2209" s="164" t="s">
        <v>38</v>
      </c>
      <c r="H2209" s="164" t="s">
        <v>1742</v>
      </c>
      <c r="I2209" s="141">
        <v>46</v>
      </c>
      <c r="J2209" s="141">
        <v>73</v>
      </c>
    </row>
    <row r="2210" spans="1:10" x14ac:dyDescent="0.2">
      <c r="A2210" s="126">
        <v>2205</v>
      </c>
      <c r="B2210" s="36">
        <v>43347</v>
      </c>
      <c r="C2210" s="178" t="s">
        <v>2469</v>
      </c>
      <c r="D2210" s="17">
        <v>3.4</v>
      </c>
      <c r="E2210" s="178">
        <v>1E-4</v>
      </c>
      <c r="F2210" s="178">
        <v>2E-3</v>
      </c>
      <c r="G2210" s="164" t="s">
        <v>38</v>
      </c>
      <c r="H2210" s="164" t="s">
        <v>1742</v>
      </c>
      <c r="I2210" s="141">
        <v>46</v>
      </c>
      <c r="J2210" s="141">
        <v>72</v>
      </c>
    </row>
    <row r="2211" spans="1:10" x14ac:dyDescent="0.2">
      <c r="A2211" s="126">
        <v>2206</v>
      </c>
      <c r="B2211" s="36">
        <v>43348</v>
      </c>
      <c r="C2211" s="178" t="s">
        <v>2470</v>
      </c>
      <c r="D2211" s="17">
        <v>2.1</v>
      </c>
      <c r="E2211" s="178" t="s">
        <v>45</v>
      </c>
      <c r="F2211" s="178">
        <v>2E-3</v>
      </c>
      <c r="G2211" s="164" t="s">
        <v>38</v>
      </c>
      <c r="H2211" s="164" t="s">
        <v>1742</v>
      </c>
      <c r="I2211" s="141">
        <v>46</v>
      </c>
      <c r="J2211" s="141">
        <v>70</v>
      </c>
    </row>
    <row r="2212" spans="1:10" x14ac:dyDescent="0.2">
      <c r="A2212" s="126">
        <v>2207</v>
      </c>
      <c r="B2212" s="36">
        <v>43348</v>
      </c>
      <c r="C2212" s="178" t="s">
        <v>2471</v>
      </c>
      <c r="D2212" s="17">
        <v>1.1000000000000001</v>
      </c>
      <c r="E2212" s="178">
        <v>8.0000000000000004E-4</v>
      </c>
      <c r="F2212" s="178">
        <v>2E-3</v>
      </c>
      <c r="G2212" s="164" t="s">
        <v>38</v>
      </c>
      <c r="H2212" s="164" t="s">
        <v>1742</v>
      </c>
      <c r="I2212" s="141">
        <v>46</v>
      </c>
      <c r="J2212" s="141">
        <v>78</v>
      </c>
    </row>
    <row r="2213" spans="1:10" x14ac:dyDescent="0.2">
      <c r="A2213" s="126">
        <v>2208</v>
      </c>
      <c r="B2213" s="36">
        <v>43348</v>
      </c>
      <c r="C2213" s="178" t="s">
        <v>2472</v>
      </c>
      <c r="D2213" s="17">
        <v>1.3</v>
      </c>
      <c r="E2213" s="178">
        <v>2.0000000000000001E-4</v>
      </c>
      <c r="F2213" s="178">
        <v>2E-3</v>
      </c>
      <c r="G2213" s="164" t="s">
        <v>38</v>
      </c>
      <c r="H2213" s="164" t="s">
        <v>1742</v>
      </c>
      <c r="I2213" s="141">
        <v>48</v>
      </c>
      <c r="J2213" s="141">
        <v>75</v>
      </c>
    </row>
    <row r="2214" spans="1:10" x14ac:dyDescent="0.2">
      <c r="A2214" s="126">
        <v>2209</v>
      </c>
      <c r="B2214" s="36">
        <v>43348</v>
      </c>
      <c r="C2214" s="178" t="s">
        <v>2473</v>
      </c>
      <c r="D2214" s="17">
        <v>2.2000000000000002</v>
      </c>
      <c r="E2214" s="178">
        <v>5.9999999999999995E-4</v>
      </c>
      <c r="F2214" s="178">
        <v>2E-3</v>
      </c>
      <c r="G2214" s="164" t="s">
        <v>38</v>
      </c>
      <c r="H2214" s="164" t="s">
        <v>1742</v>
      </c>
      <c r="I2214" s="141">
        <v>48</v>
      </c>
      <c r="J2214" s="141">
        <v>77</v>
      </c>
    </row>
    <row r="2215" spans="1:10" x14ac:dyDescent="0.2">
      <c r="A2215" s="126">
        <v>2210</v>
      </c>
      <c r="B2215" s="36">
        <v>43348</v>
      </c>
      <c r="C2215" s="178" t="s">
        <v>2474</v>
      </c>
      <c r="D2215" s="17">
        <v>2.2999999999999998</v>
      </c>
      <c r="E2215" s="178">
        <v>2.0000000000000001E-4</v>
      </c>
      <c r="F2215" s="178">
        <v>2E-3</v>
      </c>
      <c r="G2215" s="164" t="s">
        <v>38</v>
      </c>
      <c r="H2215" s="164" t="s">
        <v>1742</v>
      </c>
      <c r="I2215" s="141">
        <v>46</v>
      </c>
      <c r="J2215" s="141">
        <v>78</v>
      </c>
    </row>
    <row r="2216" spans="1:10" x14ac:dyDescent="0.2">
      <c r="A2216" s="126">
        <v>2211</v>
      </c>
      <c r="B2216" s="36">
        <v>43348</v>
      </c>
      <c r="C2216" s="178" t="s">
        <v>2475</v>
      </c>
      <c r="D2216" s="17">
        <v>2.4</v>
      </c>
      <c r="E2216" s="178">
        <v>1.6000000000000001E-3</v>
      </c>
      <c r="F2216" s="178">
        <v>2E-3</v>
      </c>
      <c r="G2216" s="164" t="s">
        <v>38</v>
      </c>
      <c r="H2216" s="164" t="s">
        <v>1742</v>
      </c>
      <c r="I2216" s="141">
        <v>46</v>
      </c>
      <c r="J2216" s="141">
        <v>75</v>
      </c>
    </row>
    <row r="2217" spans="1:10" x14ac:dyDescent="0.2">
      <c r="A2217" s="126">
        <v>2212</v>
      </c>
      <c r="B2217" s="36">
        <v>43348</v>
      </c>
      <c r="C2217" s="178" t="s">
        <v>2476</v>
      </c>
      <c r="D2217" s="17">
        <v>3.2</v>
      </c>
      <c r="E2217" s="178">
        <v>8.0000000000000004E-4</v>
      </c>
      <c r="F2217" s="178">
        <v>2E-3</v>
      </c>
      <c r="G2217" s="164" t="s">
        <v>38</v>
      </c>
      <c r="H2217" s="164" t="s">
        <v>1742</v>
      </c>
      <c r="I2217" s="141">
        <v>48</v>
      </c>
      <c r="J2217" s="141">
        <v>75</v>
      </c>
    </row>
    <row r="2218" spans="1:10" x14ac:dyDescent="0.2">
      <c r="A2218" s="126">
        <v>2213</v>
      </c>
      <c r="B2218" s="36">
        <v>43348</v>
      </c>
      <c r="C2218" s="178" t="s">
        <v>2477</v>
      </c>
      <c r="D2218" s="17">
        <v>3.3</v>
      </c>
      <c r="E2218" s="178">
        <v>8.9999999999999998E-4</v>
      </c>
      <c r="F2218" s="178">
        <v>2E-3</v>
      </c>
      <c r="G2218" s="164" t="s">
        <v>38</v>
      </c>
      <c r="H2218" s="164" t="s">
        <v>1742</v>
      </c>
      <c r="I2218" s="141">
        <v>49</v>
      </c>
      <c r="J2218" s="141">
        <v>77</v>
      </c>
    </row>
    <row r="2219" spans="1:10" x14ac:dyDescent="0.2">
      <c r="A2219" s="126">
        <v>2214</v>
      </c>
      <c r="B2219" s="36">
        <v>43348</v>
      </c>
      <c r="C2219" s="178" t="s">
        <v>2478</v>
      </c>
      <c r="D2219" s="17">
        <v>4.0999999999999996</v>
      </c>
      <c r="E2219" s="178">
        <v>5.9999999999999995E-4</v>
      </c>
      <c r="F2219" s="178">
        <v>2E-3</v>
      </c>
      <c r="G2219" s="164" t="s">
        <v>38</v>
      </c>
      <c r="H2219" s="164" t="s">
        <v>1742</v>
      </c>
      <c r="I2219" s="141">
        <v>48</v>
      </c>
      <c r="J2219" s="141">
        <v>75</v>
      </c>
    </row>
    <row r="2220" spans="1:10" x14ac:dyDescent="0.2">
      <c r="A2220" s="126">
        <v>2215</v>
      </c>
      <c r="B2220" s="36">
        <v>43348</v>
      </c>
      <c r="C2220" s="178" t="s">
        <v>2479</v>
      </c>
      <c r="D2220" s="17">
        <v>4.2</v>
      </c>
      <c r="E2220" s="178">
        <v>1E-4</v>
      </c>
      <c r="F2220" s="178">
        <v>2E-3</v>
      </c>
      <c r="G2220" s="164" t="s">
        <v>38</v>
      </c>
      <c r="H2220" s="164" t="s">
        <v>1742</v>
      </c>
      <c r="I2220" s="141">
        <v>46</v>
      </c>
      <c r="J2220" s="141">
        <v>73</v>
      </c>
    </row>
    <row r="2221" spans="1:10" x14ac:dyDescent="0.2">
      <c r="A2221" s="126">
        <v>2216</v>
      </c>
      <c r="B2221" s="36">
        <v>43348</v>
      </c>
      <c r="C2221" s="178" t="s">
        <v>2480</v>
      </c>
      <c r="D2221" s="17">
        <v>4.3</v>
      </c>
      <c r="E2221" s="178">
        <v>5.9999999999999995E-4</v>
      </c>
      <c r="F2221" s="178">
        <v>2E-3</v>
      </c>
      <c r="G2221" s="164" t="s">
        <v>38</v>
      </c>
      <c r="H2221" s="164" t="s">
        <v>1742</v>
      </c>
      <c r="I2221" s="141">
        <v>48</v>
      </c>
      <c r="J2221" s="141">
        <v>72</v>
      </c>
    </row>
    <row r="2222" spans="1:10" x14ac:dyDescent="0.2">
      <c r="A2222" s="126">
        <v>2217</v>
      </c>
      <c r="B2222" s="36">
        <v>43348</v>
      </c>
      <c r="C2222" s="178" t="s">
        <v>2481</v>
      </c>
      <c r="D2222" s="17">
        <v>4.4000000000000004</v>
      </c>
      <c r="E2222" s="178">
        <v>2.9999999999999997E-4</v>
      </c>
      <c r="F2222" s="178">
        <v>2E-3</v>
      </c>
      <c r="G2222" s="164" t="s">
        <v>38</v>
      </c>
      <c r="H2222" s="164" t="s">
        <v>1742</v>
      </c>
      <c r="I2222" s="141">
        <v>46</v>
      </c>
      <c r="J2222" s="141">
        <v>75</v>
      </c>
    </row>
    <row r="2223" spans="1:10" x14ac:dyDescent="0.2">
      <c r="A2223" s="126">
        <v>2218</v>
      </c>
      <c r="B2223" s="36">
        <v>43348</v>
      </c>
      <c r="C2223" s="178" t="s">
        <v>2482</v>
      </c>
      <c r="D2223" s="17">
        <v>5.0999999999999996</v>
      </c>
      <c r="E2223" s="178">
        <v>4.0000000000000002E-4</v>
      </c>
      <c r="F2223" s="178">
        <v>2E-3</v>
      </c>
      <c r="G2223" s="164" t="s">
        <v>38</v>
      </c>
      <c r="H2223" s="164" t="s">
        <v>1742</v>
      </c>
      <c r="I2223" s="141">
        <v>43</v>
      </c>
      <c r="J2223" s="141">
        <v>78</v>
      </c>
    </row>
    <row r="2224" spans="1:10" x14ac:dyDescent="0.2">
      <c r="A2224" s="126">
        <v>2219</v>
      </c>
      <c r="B2224" s="36">
        <v>43348</v>
      </c>
      <c r="C2224" s="178" t="s">
        <v>2483</v>
      </c>
      <c r="D2224" s="17">
        <v>1.3</v>
      </c>
      <c r="E2224" s="178">
        <v>2.9999999999999997E-4</v>
      </c>
      <c r="F2224" s="178">
        <v>2E-3</v>
      </c>
      <c r="G2224" s="164" t="s">
        <v>38</v>
      </c>
      <c r="H2224" s="164" t="s">
        <v>1742</v>
      </c>
      <c r="I2224" s="141">
        <v>46</v>
      </c>
      <c r="J2224" s="141">
        <v>75</v>
      </c>
    </row>
    <row r="2225" spans="1:10" x14ac:dyDescent="0.2">
      <c r="A2225" s="126">
        <v>2220</v>
      </c>
      <c r="B2225" s="36">
        <v>43348</v>
      </c>
      <c r="C2225" s="178" t="s">
        <v>2484</v>
      </c>
      <c r="D2225" s="17">
        <v>2.1</v>
      </c>
      <c r="E2225" s="178" t="s">
        <v>45</v>
      </c>
      <c r="F2225" s="178">
        <v>2E-3</v>
      </c>
      <c r="G2225" s="164" t="s">
        <v>38</v>
      </c>
      <c r="H2225" s="164" t="s">
        <v>1742</v>
      </c>
      <c r="I2225" s="141">
        <v>46</v>
      </c>
      <c r="J2225" s="141">
        <v>80</v>
      </c>
    </row>
    <row r="2226" spans="1:10" x14ac:dyDescent="0.2">
      <c r="A2226" s="126">
        <v>2221</v>
      </c>
      <c r="B2226" s="36">
        <v>43348</v>
      </c>
      <c r="C2226" s="178" t="s">
        <v>2485</v>
      </c>
      <c r="D2226" s="17">
        <v>2.2000000000000002</v>
      </c>
      <c r="E2226" s="178" t="s">
        <v>45</v>
      </c>
      <c r="F2226" s="178">
        <v>2E-3</v>
      </c>
      <c r="G2226" s="164" t="s">
        <v>38</v>
      </c>
      <c r="H2226" s="164" t="s">
        <v>1742</v>
      </c>
      <c r="I2226" s="141">
        <v>43</v>
      </c>
      <c r="J2226" s="141">
        <v>78</v>
      </c>
    </row>
    <row r="2227" spans="1:10" x14ac:dyDescent="0.2">
      <c r="A2227" s="126">
        <v>2222</v>
      </c>
      <c r="B2227" s="36">
        <v>43349</v>
      </c>
      <c r="C2227" s="178" t="s">
        <v>2486</v>
      </c>
      <c r="D2227" s="17">
        <v>1.2</v>
      </c>
      <c r="E2227" s="178">
        <v>4.0000000000000002E-4</v>
      </c>
      <c r="F2227" s="178">
        <v>2E-3</v>
      </c>
      <c r="G2227" s="164" t="s">
        <v>53</v>
      </c>
      <c r="H2227" s="164" t="s">
        <v>1742</v>
      </c>
      <c r="I2227" s="141">
        <v>48</v>
      </c>
      <c r="J2227" s="141">
        <v>77</v>
      </c>
    </row>
    <row r="2228" spans="1:10" x14ac:dyDescent="0.2">
      <c r="A2228" s="126">
        <v>2223</v>
      </c>
      <c r="B2228" s="36">
        <v>43349</v>
      </c>
      <c r="C2228" s="178" t="s">
        <v>2487</v>
      </c>
      <c r="D2228" s="17">
        <v>1.4</v>
      </c>
      <c r="E2228" s="178">
        <v>1E-4</v>
      </c>
      <c r="F2228" s="178">
        <v>2E-3</v>
      </c>
      <c r="G2228" s="164" t="s">
        <v>53</v>
      </c>
      <c r="H2228" s="164" t="s">
        <v>1742</v>
      </c>
      <c r="I2228" s="141">
        <v>44</v>
      </c>
      <c r="J2228" s="141">
        <v>72</v>
      </c>
    </row>
    <row r="2229" spans="1:10" x14ac:dyDescent="0.2">
      <c r="A2229" s="126">
        <v>2224</v>
      </c>
      <c r="B2229" s="36">
        <v>43349</v>
      </c>
      <c r="C2229" s="178" t="s">
        <v>2488</v>
      </c>
      <c r="D2229" s="17">
        <v>3.1</v>
      </c>
      <c r="E2229" s="178">
        <v>6.9999999999999999E-4</v>
      </c>
      <c r="F2229" s="178">
        <v>2E-3</v>
      </c>
      <c r="G2229" s="164" t="s">
        <v>38</v>
      </c>
      <c r="H2229" s="164" t="s">
        <v>1742</v>
      </c>
      <c r="I2229" s="141">
        <v>48</v>
      </c>
      <c r="J2229" s="141">
        <v>75</v>
      </c>
    </row>
    <row r="2230" spans="1:10" x14ac:dyDescent="0.2">
      <c r="A2230" s="126">
        <v>2225</v>
      </c>
      <c r="B2230" s="36">
        <v>43349</v>
      </c>
      <c r="C2230" s="178" t="s">
        <v>2489</v>
      </c>
      <c r="D2230" s="17">
        <v>2.4</v>
      </c>
      <c r="E2230" s="178">
        <v>2.9999999999999997E-4</v>
      </c>
      <c r="F2230" s="178">
        <v>2E-3</v>
      </c>
      <c r="G2230" s="164" t="s">
        <v>38</v>
      </c>
      <c r="H2230" s="164" t="s">
        <v>1742</v>
      </c>
      <c r="I2230" s="141">
        <v>48</v>
      </c>
      <c r="J2230" s="141">
        <v>77</v>
      </c>
    </row>
    <row r="2231" spans="1:10" x14ac:dyDescent="0.2">
      <c r="A2231" s="126">
        <v>2226</v>
      </c>
      <c r="B2231" s="36">
        <v>43348</v>
      </c>
      <c r="C2231" s="178" t="s">
        <v>2490</v>
      </c>
      <c r="D2231" s="17">
        <v>3.4</v>
      </c>
      <c r="E2231" s="178" t="s">
        <v>45</v>
      </c>
      <c r="F2231" s="178">
        <v>2E-3</v>
      </c>
      <c r="G2231" s="164" t="s">
        <v>38</v>
      </c>
      <c r="H2231" s="164" t="s">
        <v>1742</v>
      </c>
      <c r="I2231" s="141">
        <v>50</v>
      </c>
      <c r="J2231" s="141">
        <v>76</v>
      </c>
    </row>
    <row r="2232" spans="1:10" x14ac:dyDescent="0.2">
      <c r="A2232" s="126">
        <v>2227</v>
      </c>
      <c r="B2232" s="36">
        <v>43349</v>
      </c>
      <c r="C2232" s="178" t="s">
        <v>2491</v>
      </c>
      <c r="D2232" s="17">
        <v>1.1000000000000001</v>
      </c>
      <c r="E2232" s="178">
        <v>1.1999999999999999E-3</v>
      </c>
      <c r="F2232" s="178">
        <v>2E-3</v>
      </c>
      <c r="G2232" s="164" t="s">
        <v>53</v>
      </c>
      <c r="H2232" s="164" t="s">
        <v>1742</v>
      </c>
      <c r="I2232" s="141">
        <v>46</v>
      </c>
      <c r="J2232" s="141">
        <v>73</v>
      </c>
    </row>
    <row r="2233" spans="1:10" x14ac:dyDescent="0.2">
      <c r="A2233" s="126">
        <v>2228</v>
      </c>
      <c r="B2233" s="36">
        <v>43349</v>
      </c>
      <c r="C2233" s="178" t="s">
        <v>2492</v>
      </c>
      <c r="D2233" s="17">
        <v>2.4</v>
      </c>
      <c r="E2233" s="178">
        <v>2.9999999999999997E-4</v>
      </c>
      <c r="F2233" s="178">
        <v>2E-3</v>
      </c>
      <c r="G2233" s="164" t="s">
        <v>38</v>
      </c>
      <c r="H2233" s="164" t="s">
        <v>1742</v>
      </c>
      <c r="I2233" s="141">
        <v>46</v>
      </c>
      <c r="J2233" s="141">
        <v>73</v>
      </c>
    </row>
    <row r="2234" spans="1:10" x14ac:dyDescent="0.2">
      <c r="A2234" s="126">
        <v>2229</v>
      </c>
      <c r="B2234" s="36">
        <v>43349</v>
      </c>
      <c r="C2234" s="178" t="s">
        <v>2493</v>
      </c>
      <c r="D2234" s="17">
        <v>5.3</v>
      </c>
      <c r="E2234" s="178">
        <v>5.9999999999999995E-4</v>
      </c>
      <c r="F2234" s="178">
        <v>2E-3</v>
      </c>
      <c r="G2234" s="164" t="s">
        <v>38</v>
      </c>
      <c r="H2234" s="164" t="s">
        <v>1742</v>
      </c>
      <c r="I2234" s="141">
        <v>48</v>
      </c>
      <c r="J2234" s="141">
        <v>75</v>
      </c>
    </row>
    <row r="2235" spans="1:10" x14ac:dyDescent="0.2">
      <c r="A2235" s="126">
        <v>2230</v>
      </c>
      <c r="B2235" s="36">
        <v>43349</v>
      </c>
      <c r="C2235" s="178" t="s">
        <v>2494</v>
      </c>
      <c r="D2235" s="17">
        <v>2.1</v>
      </c>
      <c r="E2235" s="178" t="s">
        <v>45</v>
      </c>
      <c r="F2235" s="178">
        <v>2E-3</v>
      </c>
      <c r="G2235" s="164" t="s">
        <v>38</v>
      </c>
      <c r="H2235" s="164" t="s">
        <v>1742</v>
      </c>
      <c r="I2235" s="141">
        <v>46</v>
      </c>
      <c r="J2235" s="141">
        <v>75</v>
      </c>
    </row>
    <row r="2236" spans="1:10" x14ac:dyDescent="0.2">
      <c r="A2236" s="126">
        <v>2231</v>
      </c>
      <c r="B2236" s="36">
        <v>43349</v>
      </c>
      <c r="C2236" s="178" t="s">
        <v>2495</v>
      </c>
      <c r="D2236" s="17">
        <v>3.2</v>
      </c>
      <c r="E2236" s="178">
        <v>2.0000000000000001E-4</v>
      </c>
      <c r="F2236" s="178">
        <v>2E-3</v>
      </c>
      <c r="G2236" s="164" t="s">
        <v>38</v>
      </c>
      <c r="H2236" s="164" t="s">
        <v>1742</v>
      </c>
      <c r="I2236" s="141">
        <v>48</v>
      </c>
      <c r="J2236" s="141">
        <v>72</v>
      </c>
    </row>
    <row r="2237" spans="1:10" x14ac:dyDescent="0.2">
      <c r="A2237" s="126">
        <v>2232</v>
      </c>
      <c r="B2237" s="36">
        <v>43349</v>
      </c>
      <c r="C2237" s="178" t="s">
        <v>2496</v>
      </c>
      <c r="D2237" s="17">
        <v>2.2999999999999998</v>
      </c>
      <c r="E2237" s="178">
        <v>1.4E-3</v>
      </c>
      <c r="F2237" s="178">
        <v>2E-3</v>
      </c>
      <c r="G2237" s="164" t="s">
        <v>38</v>
      </c>
      <c r="H2237" s="164" t="s">
        <v>1742</v>
      </c>
      <c r="I2237" s="141">
        <v>46</v>
      </c>
      <c r="J2237" s="141">
        <v>73</v>
      </c>
    </row>
    <row r="2238" spans="1:10" x14ac:dyDescent="0.2">
      <c r="A2238" s="126">
        <v>2233</v>
      </c>
      <c r="B2238" s="36">
        <v>43349</v>
      </c>
      <c r="C2238" s="178" t="s">
        <v>2497</v>
      </c>
      <c r="D2238" s="17">
        <v>2.2000000000000002</v>
      </c>
      <c r="E2238" s="178">
        <v>1E-4</v>
      </c>
      <c r="F2238" s="178">
        <v>2E-3</v>
      </c>
      <c r="G2238" s="164" t="s">
        <v>38</v>
      </c>
      <c r="H2238" s="164" t="s">
        <v>1742</v>
      </c>
      <c r="I2238" s="141">
        <v>48</v>
      </c>
      <c r="J2238" s="141">
        <v>75</v>
      </c>
    </row>
    <row r="2239" spans="1:10" x14ac:dyDescent="0.2">
      <c r="A2239" s="126">
        <v>2234</v>
      </c>
      <c r="B2239" s="36">
        <v>43349</v>
      </c>
      <c r="C2239" s="178" t="s">
        <v>2498</v>
      </c>
      <c r="D2239" s="17">
        <v>3.2</v>
      </c>
      <c r="E2239" s="178" t="s">
        <v>45</v>
      </c>
      <c r="F2239" s="178">
        <v>2E-3</v>
      </c>
      <c r="G2239" s="164" t="s">
        <v>38</v>
      </c>
      <c r="H2239" s="164" t="s">
        <v>1742</v>
      </c>
      <c r="I2239" s="141">
        <v>42</v>
      </c>
      <c r="J2239" s="141">
        <v>74</v>
      </c>
    </row>
    <row r="2240" spans="1:10" x14ac:dyDescent="0.2">
      <c r="A2240" s="126">
        <v>2235</v>
      </c>
      <c r="B2240" s="36">
        <v>43349</v>
      </c>
      <c r="C2240" s="178" t="s">
        <v>2499</v>
      </c>
      <c r="D2240" s="17">
        <v>3.3</v>
      </c>
      <c r="E2240" s="178">
        <v>4.0000000000000002E-4</v>
      </c>
      <c r="F2240" s="178">
        <v>2E-3</v>
      </c>
      <c r="G2240" s="164" t="s">
        <v>38</v>
      </c>
      <c r="H2240" s="164" t="s">
        <v>1742</v>
      </c>
      <c r="I2240" s="141">
        <v>49</v>
      </c>
      <c r="J2240" s="141">
        <v>76</v>
      </c>
    </row>
    <row r="2241" spans="1:10" x14ac:dyDescent="0.2">
      <c r="A2241" s="126">
        <v>2236</v>
      </c>
      <c r="B2241" s="36">
        <v>43349</v>
      </c>
      <c r="C2241" s="178" t="s">
        <v>2500</v>
      </c>
      <c r="D2241" s="17">
        <v>3.4</v>
      </c>
      <c r="E2241" s="178">
        <v>6.9999999999999999E-4</v>
      </c>
      <c r="F2241" s="178">
        <v>2E-3</v>
      </c>
      <c r="G2241" s="164" t="s">
        <v>38</v>
      </c>
      <c r="H2241" s="164" t="s">
        <v>1742</v>
      </c>
      <c r="I2241" s="141">
        <v>48</v>
      </c>
      <c r="J2241" s="141">
        <v>75</v>
      </c>
    </row>
    <row r="2242" spans="1:10" x14ac:dyDescent="0.2">
      <c r="A2242" s="126">
        <v>2237</v>
      </c>
      <c r="B2242" s="36">
        <v>43349</v>
      </c>
      <c r="C2242" s="178" t="s">
        <v>2501</v>
      </c>
      <c r="D2242" s="17">
        <v>4.0999999999999996</v>
      </c>
      <c r="E2242" s="178" t="s">
        <v>45</v>
      </c>
      <c r="F2242" s="178">
        <v>2E-3</v>
      </c>
      <c r="G2242" s="164" t="s">
        <v>38</v>
      </c>
      <c r="H2242" s="164" t="s">
        <v>1742</v>
      </c>
      <c r="I2242" s="141">
        <v>46</v>
      </c>
      <c r="J2242" s="141">
        <v>73</v>
      </c>
    </row>
    <row r="2243" spans="1:10" x14ac:dyDescent="0.2">
      <c r="A2243" s="126">
        <v>2238</v>
      </c>
      <c r="B2243" s="36">
        <v>43349</v>
      </c>
      <c r="C2243" s="178" t="s">
        <v>2502</v>
      </c>
      <c r="D2243" s="17">
        <v>4.2</v>
      </c>
      <c r="E2243" s="178">
        <v>1.6000000000000001E-3</v>
      </c>
      <c r="F2243" s="178">
        <v>2E-3</v>
      </c>
      <c r="G2243" s="164" t="s">
        <v>38</v>
      </c>
      <c r="H2243" s="164" t="s">
        <v>1742</v>
      </c>
      <c r="I2243" s="141">
        <v>49</v>
      </c>
      <c r="J2243" s="141">
        <v>74</v>
      </c>
    </row>
    <row r="2244" spans="1:10" x14ac:dyDescent="0.2">
      <c r="A2244" s="126">
        <v>2239</v>
      </c>
      <c r="B2244" s="36">
        <v>43351</v>
      </c>
      <c r="C2244" s="178" t="s">
        <v>2503</v>
      </c>
      <c r="D2244" s="17">
        <v>4.2</v>
      </c>
      <c r="E2244" s="178" t="s">
        <v>45</v>
      </c>
      <c r="F2244" s="178">
        <v>2E-3</v>
      </c>
      <c r="G2244" s="164" t="s">
        <v>38</v>
      </c>
      <c r="H2244" s="164" t="s">
        <v>1742</v>
      </c>
      <c r="I2244" s="141">
        <v>49</v>
      </c>
      <c r="J2244" s="141">
        <v>76</v>
      </c>
    </row>
    <row r="2245" spans="1:10" x14ac:dyDescent="0.2">
      <c r="A2245" s="126">
        <v>2240</v>
      </c>
      <c r="B2245" s="36">
        <v>43351</v>
      </c>
      <c r="C2245" s="178" t="s">
        <v>2504</v>
      </c>
      <c r="D2245" s="17">
        <v>4.4000000000000004</v>
      </c>
      <c r="E2245" s="178">
        <v>1E-4</v>
      </c>
      <c r="F2245" s="178">
        <v>2E-3</v>
      </c>
      <c r="G2245" s="164" t="s">
        <v>38</v>
      </c>
      <c r="H2245" s="164" t="s">
        <v>1742</v>
      </c>
      <c r="I2245" s="141">
        <v>46</v>
      </c>
      <c r="J2245" s="141">
        <v>73</v>
      </c>
    </row>
    <row r="2246" spans="1:10" x14ac:dyDescent="0.2">
      <c r="A2246" s="126">
        <v>2241</v>
      </c>
      <c r="B2246" s="36">
        <v>43351</v>
      </c>
      <c r="C2246" s="178" t="s">
        <v>2505</v>
      </c>
      <c r="D2246" s="17">
        <v>2.2000000000000002</v>
      </c>
      <c r="E2246" s="178">
        <v>1.1999999999999999E-3</v>
      </c>
      <c r="F2246" s="178">
        <v>2E-3</v>
      </c>
      <c r="G2246" s="164" t="s">
        <v>38</v>
      </c>
      <c r="H2246" s="164" t="s">
        <v>1742</v>
      </c>
      <c r="I2246" s="141">
        <v>46</v>
      </c>
      <c r="J2246" s="141">
        <v>70</v>
      </c>
    </row>
    <row r="2247" spans="1:10" x14ac:dyDescent="0.2">
      <c r="A2247" s="126">
        <v>2242</v>
      </c>
      <c r="B2247" s="36">
        <v>43351</v>
      </c>
      <c r="C2247" s="178" t="s">
        <v>2506</v>
      </c>
      <c r="D2247" s="17">
        <v>3.1</v>
      </c>
      <c r="E2247" s="178">
        <v>5.0000000000000001E-4</v>
      </c>
      <c r="F2247" s="178">
        <v>2E-3</v>
      </c>
      <c r="G2247" s="164" t="s">
        <v>38</v>
      </c>
      <c r="H2247" s="164" t="s">
        <v>1742</v>
      </c>
      <c r="I2247" s="141">
        <v>48</v>
      </c>
      <c r="J2247" s="141">
        <v>75</v>
      </c>
    </row>
    <row r="2248" spans="1:10" x14ac:dyDescent="0.2">
      <c r="A2248" s="126">
        <v>2243</v>
      </c>
      <c r="B2248" s="36">
        <v>43349</v>
      </c>
      <c r="C2248" s="178" t="s">
        <v>2507</v>
      </c>
      <c r="D2248" s="17">
        <v>3.1</v>
      </c>
      <c r="E2248" s="178">
        <v>2.0000000000000001E-4</v>
      </c>
      <c r="F2248" s="178">
        <v>2E-3</v>
      </c>
      <c r="G2248" s="164" t="s">
        <v>38</v>
      </c>
      <c r="H2248" s="164" t="s">
        <v>1742</v>
      </c>
      <c r="I2248" s="141">
        <v>49</v>
      </c>
      <c r="J2248" s="141">
        <v>77</v>
      </c>
    </row>
    <row r="2249" spans="1:10" x14ac:dyDescent="0.2">
      <c r="A2249" s="126">
        <v>2244</v>
      </c>
      <c r="B2249" s="36">
        <v>43349</v>
      </c>
      <c r="C2249" s="178" t="s">
        <v>2508</v>
      </c>
      <c r="D2249" s="17">
        <v>4.2</v>
      </c>
      <c r="E2249" s="178">
        <v>2.0000000000000001E-4</v>
      </c>
      <c r="F2249" s="178">
        <v>2E-3</v>
      </c>
      <c r="G2249" s="164" t="s">
        <v>38</v>
      </c>
      <c r="H2249" s="164" t="s">
        <v>1742</v>
      </c>
      <c r="I2249" s="141">
        <v>49</v>
      </c>
      <c r="J2249" s="141">
        <v>70</v>
      </c>
    </row>
    <row r="2250" spans="1:10" x14ac:dyDescent="0.2">
      <c r="A2250" s="126">
        <v>2245</v>
      </c>
      <c r="B2250" s="36">
        <v>43350</v>
      </c>
      <c r="C2250" s="178" t="s">
        <v>2509</v>
      </c>
      <c r="D2250" s="17">
        <v>4.3</v>
      </c>
      <c r="E2250" s="178">
        <v>2.0000000000000001E-4</v>
      </c>
      <c r="F2250" s="178">
        <v>2E-3</v>
      </c>
      <c r="G2250" s="164" t="s">
        <v>38</v>
      </c>
      <c r="H2250" s="164" t="s">
        <v>1742</v>
      </c>
      <c r="I2250" s="141">
        <v>49</v>
      </c>
      <c r="J2250" s="141">
        <v>76</v>
      </c>
    </row>
    <row r="2251" spans="1:10" x14ac:dyDescent="0.2">
      <c r="A2251" s="126">
        <v>2246</v>
      </c>
      <c r="B2251" s="36">
        <v>43350</v>
      </c>
      <c r="C2251" s="178" t="s">
        <v>2510</v>
      </c>
      <c r="D2251" s="17">
        <v>2.1</v>
      </c>
      <c r="E2251" s="178">
        <v>5.0000000000000001E-4</v>
      </c>
      <c r="F2251" s="178">
        <v>2E-3</v>
      </c>
      <c r="G2251" s="164" t="s">
        <v>38</v>
      </c>
      <c r="H2251" s="164" t="s">
        <v>1742</v>
      </c>
      <c r="I2251" s="141">
        <v>46</v>
      </c>
      <c r="J2251" s="141">
        <v>75</v>
      </c>
    </row>
    <row r="2252" spans="1:10" x14ac:dyDescent="0.2">
      <c r="A2252" s="126">
        <v>2247</v>
      </c>
      <c r="B2252" s="36">
        <v>43350</v>
      </c>
      <c r="C2252" s="178" t="s">
        <v>2511</v>
      </c>
      <c r="D2252" s="17">
        <v>2.2000000000000002</v>
      </c>
      <c r="E2252" s="178" t="s">
        <v>45</v>
      </c>
      <c r="F2252" s="178">
        <v>2E-3</v>
      </c>
      <c r="G2252" s="164" t="s">
        <v>38</v>
      </c>
      <c r="H2252" s="164" t="s">
        <v>1742</v>
      </c>
      <c r="I2252" s="141">
        <v>46</v>
      </c>
      <c r="J2252" s="141">
        <v>72</v>
      </c>
    </row>
    <row r="2253" spans="1:10" x14ac:dyDescent="0.2">
      <c r="A2253" s="126">
        <v>2248</v>
      </c>
      <c r="B2253" s="36">
        <v>43350</v>
      </c>
      <c r="C2253" s="178" t="s">
        <v>2512</v>
      </c>
      <c r="D2253" s="17">
        <v>1.3</v>
      </c>
      <c r="E2253" s="178">
        <v>4.0000000000000002E-4</v>
      </c>
      <c r="F2253" s="178">
        <v>2E-3</v>
      </c>
      <c r="G2253" s="164" t="s">
        <v>38</v>
      </c>
      <c r="H2253" s="164" t="s">
        <v>1742</v>
      </c>
      <c r="I2253" s="141">
        <v>46</v>
      </c>
      <c r="J2253" s="141">
        <v>73</v>
      </c>
    </row>
    <row r="2254" spans="1:10" x14ac:dyDescent="0.2">
      <c r="A2254" s="126">
        <v>2249</v>
      </c>
      <c r="B2254" s="36">
        <v>43350</v>
      </c>
      <c r="C2254" s="178" t="s">
        <v>2513</v>
      </c>
      <c r="D2254" s="17">
        <v>1.4</v>
      </c>
      <c r="E2254" s="178" t="s">
        <v>45</v>
      </c>
      <c r="F2254" s="178">
        <v>2E-3</v>
      </c>
      <c r="G2254" s="164" t="s">
        <v>38</v>
      </c>
      <c r="H2254" s="164" t="s">
        <v>1742</v>
      </c>
      <c r="I2254" s="141">
        <v>48</v>
      </c>
      <c r="J2254" s="141">
        <v>72</v>
      </c>
    </row>
    <row r="2255" spans="1:10" x14ac:dyDescent="0.2">
      <c r="A2255" s="126">
        <v>2250</v>
      </c>
      <c r="B2255" s="36">
        <v>43350</v>
      </c>
      <c r="C2255" s="178" t="s">
        <v>2514</v>
      </c>
      <c r="D2255" s="17">
        <v>1.1000000000000001</v>
      </c>
      <c r="E2255" s="178">
        <v>5.0000000000000001E-4</v>
      </c>
      <c r="F2255" s="178">
        <v>2E-3</v>
      </c>
      <c r="G2255" s="164" t="s">
        <v>38</v>
      </c>
      <c r="H2255" s="164" t="s">
        <v>1742</v>
      </c>
      <c r="I2255" s="141">
        <v>49</v>
      </c>
      <c r="J2255" s="141">
        <v>76</v>
      </c>
    </row>
    <row r="2256" spans="1:10" x14ac:dyDescent="0.2">
      <c r="A2256" s="126">
        <v>2251</v>
      </c>
      <c r="B2256" s="36">
        <v>43350</v>
      </c>
      <c r="C2256" s="178" t="s">
        <v>2515</v>
      </c>
      <c r="D2256" s="17">
        <v>1.2</v>
      </c>
      <c r="E2256" s="178" t="s">
        <v>45</v>
      </c>
      <c r="F2256" s="178">
        <v>2E-3</v>
      </c>
      <c r="G2256" s="164" t="s">
        <v>38</v>
      </c>
      <c r="H2256" s="164" t="s">
        <v>1742</v>
      </c>
      <c r="I2256" s="141">
        <v>48</v>
      </c>
      <c r="J2256" s="141">
        <v>72</v>
      </c>
    </row>
    <row r="2257" spans="1:10" x14ac:dyDescent="0.2">
      <c r="A2257" s="126">
        <v>2252</v>
      </c>
      <c r="B2257" s="36">
        <v>43350</v>
      </c>
      <c r="C2257" s="178" t="s">
        <v>2516</v>
      </c>
      <c r="D2257" s="17">
        <v>2.2999999999999998</v>
      </c>
      <c r="E2257" s="178">
        <v>2.9999999999999997E-4</v>
      </c>
      <c r="F2257" s="178">
        <v>2E-3</v>
      </c>
      <c r="G2257" s="164" t="s">
        <v>38</v>
      </c>
      <c r="H2257" s="164" t="s">
        <v>1742</v>
      </c>
      <c r="I2257" s="141">
        <v>46</v>
      </c>
      <c r="J2257" s="141">
        <v>73</v>
      </c>
    </row>
    <row r="2258" spans="1:10" x14ac:dyDescent="0.2">
      <c r="A2258" s="126">
        <v>2253</v>
      </c>
      <c r="B2258" s="36">
        <v>43350</v>
      </c>
      <c r="C2258" s="178" t="s">
        <v>2517</v>
      </c>
      <c r="D2258" s="17">
        <v>3.1</v>
      </c>
      <c r="E2258" s="178">
        <v>1E-4</v>
      </c>
      <c r="F2258" s="178">
        <v>2E-3</v>
      </c>
      <c r="G2258" s="164" t="s">
        <v>38</v>
      </c>
      <c r="H2258" s="164" t="s">
        <v>1742</v>
      </c>
      <c r="I2258" s="141">
        <v>46</v>
      </c>
      <c r="J2258" s="141">
        <v>73</v>
      </c>
    </row>
    <row r="2259" spans="1:10" x14ac:dyDescent="0.2">
      <c r="A2259" s="126">
        <v>2254</v>
      </c>
      <c r="B2259" s="36">
        <v>43350</v>
      </c>
      <c r="C2259" s="178" t="s">
        <v>2518</v>
      </c>
      <c r="D2259" s="17">
        <v>3.2</v>
      </c>
      <c r="E2259" s="178" t="s">
        <v>45</v>
      </c>
      <c r="F2259" s="178">
        <v>2E-3</v>
      </c>
      <c r="G2259" s="164" t="s">
        <v>38</v>
      </c>
      <c r="H2259" s="164" t="s">
        <v>1742</v>
      </c>
      <c r="I2259" s="141">
        <v>48</v>
      </c>
      <c r="J2259" s="141">
        <v>70</v>
      </c>
    </row>
    <row r="2260" spans="1:10" x14ac:dyDescent="0.2">
      <c r="A2260" s="126">
        <v>2255</v>
      </c>
      <c r="B2260" s="36">
        <v>43350</v>
      </c>
      <c r="C2260" s="178" t="s">
        <v>2519</v>
      </c>
      <c r="D2260" s="17">
        <v>3.3</v>
      </c>
      <c r="E2260" s="178">
        <v>1.6999999999999999E-3</v>
      </c>
      <c r="F2260" s="178">
        <v>2E-3</v>
      </c>
      <c r="G2260" s="164" t="s">
        <v>38</v>
      </c>
      <c r="H2260" s="164" t="s">
        <v>1742</v>
      </c>
      <c r="I2260" s="141">
        <v>42</v>
      </c>
      <c r="J2260" s="141">
        <v>74</v>
      </c>
    </row>
    <row r="2261" spans="1:10" x14ac:dyDescent="0.2">
      <c r="A2261" s="126">
        <v>2256</v>
      </c>
      <c r="B2261" s="36">
        <v>43350</v>
      </c>
      <c r="C2261" s="178" t="s">
        <v>2520</v>
      </c>
      <c r="D2261" s="17">
        <v>3.4</v>
      </c>
      <c r="E2261" s="178">
        <v>5.9999999999999995E-4</v>
      </c>
      <c r="F2261" s="178">
        <v>2E-3</v>
      </c>
      <c r="G2261" s="164" t="s">
        <v>38</v>
      </c>
      <c r="H2261" s="164" t="s">
        <v>1742</v>
      </c>
      <c r="I2261" s="141">
        <v>50</v>
      </c>
      <c r="J2261" s="141">
        <v>75</v>
      </c>
    </row>
    <row r="2262" spans="1:10" x14ac:dyDescent="0.2">
      <c r="A2262" s="126">
        <v>2257</v>
      </c>
      <c r="B2262" s="36">
        <v>43350</v>
      </c>
      <c r="C2262" s="178" t="s">
        <v>2521</v>
      </c>
      <c r="D2262" s="17">
        <v>4.0999999999999996</v>
      </c>
      <c r="E2262" s="178">
        <v>1E-3</v>
      </c>
      <c r="F2262" s="178">
        <v>2E-3</v>
      </c>
      <c r="G2262" s="164" t="s">
        <v>38</v>
      </c>
      <c r="H2262" s="164" t="s">
        <v>1742</v>
      </c>
      <c r="I2262" s="141">
        <v>43</v>
      </c>
      <c r="J2262" s="141">
        <v>75</v>
      </c>
    </row>
    <row r="2263" spans="1:10" x14ac:dyDescent="0.2">
      <c r="A2263" s="126">
        <v>2258</v>
      </c>
      <c r="B2263" s="36">
        <v>43350</v>
      </c>
      <c r="C2263" s="178" t="s">
        <v>2522</v>
      </c>
      <c r="D2263" s="17">
        <v>4.3</v>
      </c>
      <c r="E2263" s="178">
        <v>2.9999999999999997E-4</v>
      </c>
      <c r="F2263" s="178">
        <v>2E-3</v>
      </c>
      <c r="G2263" s="164" t="s">
        <v>38</v>
      </c>
      <c r="H2263" s="164" t="s">
        <v>1742</v>
      </c>
      <c r="I2263" s="141">
        <v>42</v>
      </c>
      <c r="J2263" s="141">
        <v>74</v>
      </c>
    </row>
    <row r="2264" spans="1:10" x14ac:dyDescent="0.2">
      <c r="A2264" s="126">
        <v>2259</v>
      </c>
      <c r="B2264" s="36">
        <v>43350</v>
      </c>
      <c r="C2264" s="178" t="s">
        <v>2523</v>
      </c>
      <c r="D2264" s="17">
        <v>5.0999999999999996</v>
      </c>
      <c r="E2264" s="178">
        <v>5.9999999999999995E-4</v>
      </c>
      <c r="F2264" s="178">
        <v>2E-3</v>
      </c>
      <c r="G2264" s="164" t="s">
        <v>38</v>
      </c>
      <c r="H2264" s="164" t="s">
        <v>1742</v>
      </c>
      <c r="I2264" s="141">
        <v>48</v>
      </c>
      <c r="J2264" s="141">
        <v>70</v>
      </c>
    </row>
    <row r="2265" spans="1:10" x14ac:dyDescent="0.2">
      <c r="A2265" s="126">
        <v>2260</v>
      </c>
      <c r="B2265" s="36">
        <v>43350</v>
      </c>
      <c r="C2265" s="178" t="s">
        <v>2524</v>
      </c>
      <c r="D2265" s="17">
        <v>5.3</v>
      </c>
      <c r="E2265" s="178">
        <v>8.0000000000000004E-4</v>
      </c>
      <c r="F2265" s="178">
        <v>2E-3</v>
      </c>
      <c r="G2265" s="164" t="s">
        <v>38</v>
      </c>
      <c r="H2265" s="164" t="s">
        <v>1742</v>
      </c>
      <c r="I2265" s="141">
        <v>48</v>
      </c>
      <c r="J2265" s="141">
        <v>75</v>
      </c>
    </row>
    <row r="2266" spans="1:10" x14ac:dyDescent="0.2">
      <c r="A2266" s="126">
        <v>2261</v>
      </c>
      <c r="B2266" s="36">
        <v>43350</v>
      </c>
      <c r="C2266" s="178" t="s">
        <v>2525</v>
      </c>
      <c r="D2266" s="17">
        <v>5.2</v>
      </c>
      <c r="E2266" s="178">
        <v>2.9999999999999997E-4</v>
      </c>
      <c r="F2266" s="178">
        <v>2E-3</v>
      </c>
      <c r="G2266" s="164" t="s">
        <v>38</v>
      </c>
      <c r="H2266" s="164" t="s">
        <v>1742</v>
      </c>
      <c r="I2266" s="141">
        <v>46</v>
      </c>
      <c r="J2266" s="141">
        <v>73</v>
      </c>
    </row>
    <row r="2267" spans="1:10" x14ac:dyDescent="0.2">
      <c r="A2267" s="126">
        <v>2262</v>
      </c>
      <c r="B2267" s="36">
        <v>43353</v>
      </c>
      <c r="C2267" s="178" t="s">
        <v>2526</v>
      </c>
      <c r="D2267" s="17">
        <v>5.4</v>
      </c>
      <c r="E2267" s="178">
        <v>1E-4</v>
      </c>
      <c r="F2267" s="178">
        <v>2E-3</v>
      </c>
      <c r="G2267" s="164" t="s">
        <v>38</v>
      </c>
      <c r="H2267" s="164" t="s">
        <v>1742</v>
      </c>
      <c r="I2267" s="141">
        <v>46</v>
      </c>
      <c r="J2267" s="141">
        <v>75</v>
      </c>
    </row>
    <row r="2268" spans="1:10" x14ac:dyDescent="0.2">
      <c r="A2268" s="126">
        <v>2263</v>
      </c>
      <c r="B2268" s="36">
        <v>43351</v>
      </c>
      <c r="C2268" s="178" t="s">
        <v>2527</v>
      </c>
      <c r="D2268" s="17">
        <v>2.2999999999999998</v>
      </c>
      <c r="E2268" s="178">
        <v>1E-4</v>
      </c>
      <c r="F2268" s="178">
        <v>2E-3</v>
      </c>
      <c r="G2268" s="164" t="s">
        <v>38</v>
      </c>
      <c r="H2268" s="164" t="s">
        <v>1742</v>
      </c>
      <c r="I2268" s="141">
        <v>46</v>
      </c>
      <c r="J2268" s="141">
        <v>78</v>
      </c>
    </row>
    <row r="2269" spans="1:10" x14ac:dyDescent="0.2">
      <c r="A2269" s="126">
        <v>2264</v>
      </c>
      <c r="B2269" s="36">
        <v>43351</v>
      </c>
      <c r="C2269" s="178" t="s">
        <v>2528</v>
      </c>
      <c r="D2269" s="17">
        <v>2.4</v>
      </c>
      <c r="E2269" s="178">
        <v>1.5E-3</v>
      </c>
      <c r="F2269" s="178">
        <v>2E-3</v>
      </c>
      <c r="G2269" s="164" t="s">
        <v>38</v>
      </c>
      <c r="H2269" s="164" t="s">
        <v>1742</v>
      </c>
      <c r="I2269" s="141">
        <v>46</v>
      </c>
      <c r="J2269" s="141">
        <v>72</v>
      </c>
    </row>
    <row r="2270" spans="1:10" x14ac:dyDescent="0.2">
      <c r="A2270" s="126">
        <v>2265</v>
      </c>
      <c r="B2270" s="36">
        <v>43351</v>
      </c>
      <c r="C2270" s="178" t="s">
        <v>2529</v>
      </c>
      <c r="D2270" s="17">
        <v>2.1</v>
      </c>
      <c r="E2270" s="178">
        <v>2.0000000000000001E-4</v>
      </c>
      <c r="F2270" s="178">
        <v>2E-3</v>
      </c>
      <c r="G2270" s="164" t="s">
        <v>38</v>
      </c>
      <c r="H2270" s="164" t="s">
        <v>1742</v>
      </c>
      <c r="I2270" s="141">
        <v>46</v>
      </c>
      <c r="J2270" s="141">
        <v>72</v>
      </c>
    </row>
    <row r="2271" spans="1:10" x14ac:dyDescent="0.2">
      <c r="A2271" s="126">
        <v>2266</v>
      </c>
      <c r="B2271" s="36">
        <v>43351</v>
      </c>
      <c r="C2271" s="178" t="s">
        <v>2530</v>
      </c>
      <c r="D2271" s="17">
        <v>3.3</v>
      </c>
      <c r="E2271" s="178">
        <v>5.0000000000000001E-4</v>
      </c>
      <c r="F2271" s="178">
        <v>2E-3</v>
      </c>
      <c r="G2271" s="164" t="s">
        <v>38</v>
      </c>
      <c r="H2271" s="164" t="s">
        <v>1742</v>
      </c>
      <c r="I2271" s="141">
        <v>49</v>
      </c>
      <c r="J2271" s="141">
        <v>74</v>
      </c>
    </row>
    <row r="2272" spans="1:10" x14ac:dyDescent="0.2">
      <c r="A2272" s="126">
        <v>2267</v>
      </c>
      <c r="B2272" s="36">
        <v>43353</v>
      </c>
      <c r="C2272" s="178" t="s">
        <v>2531</v>
      </c>
      <c r="D2272" s="17">
        <v>4.0999999999999996</v>
      </c>
      <c r="E2272" s="178">
        <v>2.0000000000000001E-4</v>
      </c>
      <c r="F2272" s="178">
        <v>2E-3</v>
      </c>
      <c r="G2272" s="164" t="s">
        <v>38</v>
      </c>
      <c r="H2272" s="164" t="s">
        <v>1742</v>
      </c>
      <c r="I2272" s="141">
        <v>48</v>
      </c>
      <c r="J2272" s="141">
        <v>72</v>
      </c>
    </row>
    <row r="2273" spans="1:10" x14ac:dyDescent="0.2">
      <c r="A2273" s="126">
        <v>2268</v>
      </c>
      <c r="B2273" s="36">
        <v>43351</v>
      </c>
      <c r="C2273" s="178" t="s">
        <v>2532</v>
      </c>
      <c r="D2273" s="17">
        <v>3.2</v>
      </c>
      <c r="E2273" s="178">
        <v>2.9999999999999997E-4</v>
      </c>
      <c r="F2273" s="178">
        <v>2E-3</v>
      </c>
      <c r="G2273" s="164" t="s">
        <v>38</v>
      </c>
      <c r="H2273" s="164" t="s">
        <v>1742</v>
      </c>
      <c r="I2273" s="141">
        <v>48</v>
      </c>
      <c r="J2273" s="141">
        <v>77</v>
      </c>
    </row>
    <row r="2274" spans="1:10" x14ac:dyDescent="0.2">
      <c r="A2274" s="126">
        <v>2269</v>
      </c>
      <c r="B2274" s="36">
        <v>43353</v>
      </c>
      <c r="C2274" s="178" t="s">
        <v>2533</v>
      </c>
      <c r="D2274" s="17">
        <v>3.4</v>
      </c>
      <c r="E2274" s="178">
        <v>1.1999999999999999E-3</v>
      </c>
      <c r="F2274" s="178">
        <v>2E-3</v>
      </c>
      <c r="G2274" s="164" t="s">
        <v>38</v>
      </c>
      <c r="H2274" s="164" t="s">
        <v>1742</v>
      </c>
      <c r="I2274" s="141">
        <v>48</v>
      </c>
      <c r="J2274" s="141">
        <v>77</v>
      </c>
    </row>
    <row r="2275" spans="1:10" x14ac:dyDescent="0.2">
      <c r="A2275" s="126">
        <v>2270</v>
      </c>
      <c r="B2275" s="36">
        <v>43353</v>
      </c>
      <c r="C2275" s="178" t="s">
        <v>2534</v>
      </c>
      <c r="D2275" s="17">
        <v>4.3</v>
      </c>
      <c r="E2275" s="178">
        <v>1E-4</v>
      </c>
      <c r="F2275" s="178">
        <v>2E-3</v>
      </c>
      <c r="G2275" s="164" t="s">
        <v>38</v>
      </c>
      <c r="H2275" s="164" t="s">
        <v>1742</v>
      </c>
      <c r="I2275" s="141">
        <v>42</v>
      </c>
      <c r="J2275" s="141">
        <v>76</v>
      </c>
    </row>
    <row r="2276" spans="1:10" x14ac:dyDescent="0.2">
      <c r="A2276" s="126">
        <v>2271</v>
      </c>
      <c r="B2276" s="36">
        <v>43353</v>
      </c>
      <c r="C2276" s="178" t="s">
        <v>2535</v>
      </c>
      <c r="D2276" s="17">
        <v>4.2</v>
      </c>
      <c r="E2276" s="178">
        <v>1.1000000000000001E-3</v>
      </c>
      <c r="F2276" s="178">
        <v>2E-3</v>
      </c>
      <c r="G2276" s="164" t="s">
        <v>53</v>
      </c>
      <c r="H2276" s="164" t="s">
        <v>1742</v>
      </c>
      <c r="I2276" s="141">
        <v>50</v>
      </c>
      <c r="J2276" s="141">
        <v>75</v>
      </c>
    </row>
    <row r="2277" spans="1:10" x14ac:dyDescent="0.2">
      <c r="A2277" s="126">
        <v>2272</v>
      </c>
      <c r="B2277" s="36">
        <v>43353</v>
      </c>
      <c r="C2277" s="178" t="s">
        <v>2536</v>
      </c>
      <c r="D2277" s="17">
        <v>5.0999999999999996</v>
      </c>
      <c r="E2277" s="178">
        <v>1.1000000000000001E-3</v>
      </c>
      <c r="F2277" s="178">
        <v>2E-3</v>
      </c>
      <c r="G2277" s="164" t="s">
        <v>38</v>
      </c>
      <c r="H2277" s="164" t="s">
        <v>1742</v>
      </c>
      <c r="I2277" s="141">
        <v>43</v>
      </c>
      <c r="J2277" s="141">
        <v>75</v>
      </c>
    </row>
    <row r="2278" spans="1:10" x14ac:dyDescent="0.2">
      <c r="A2278" s="126">
        <v>2273</v>
      </c>
      <c r="B2278" s="36">
        <v>43353</v>
      </c>
      <c r="C2278" s="178" t="s">
        <v>2537</v>
      </c>
      <c r="D2278" s="17">
        <v>3.2</v>
      </c>
      <c r="E2278" s="178">
        <v>4.0000000000000002E-4</v>
      </c>
      <c r="F2278" s="178">
        <v>2E-3</v>
      </c>
      <c r="G2278" s="164" t="s">
        <v>38</v>
      </c>
      <c r="H2278" s="164" t="s">
        <v>1742</v>
      </c>
      <c r="I2278" s="141">
        <v>43</v>
      </c>
      <c r="J2278" s="141">
        <v>76</v>
      </c>
    </row>
    <row r="2279" spans="1:10" x14ac:dyDescent="0.2">
      <c r="A2279" s="126">
        <v>2274</v>
      </c>
      <c r="B2279" s="36">
        <v>43353</v>
      </c>
      <c r="C2279" s="178" t="s">
        <v>2538</v>
      </c>
      <c r="D2279" s="17">
        <v>3.3</v>
      </c>
      <c r="E2279" s="178" t="s">
        <v>45</v>
      </c>
      <c r="F2279" s="178">
        <v>2E-3</v>
      </c>
      <c r="G2279" s="164" t="s">
        <v>38</v>
      </c>
      <c r="H2279" s="164" t="s">
        <v>1742</v>
      </c>
      <c r="I2279" s="141">
        <v>43</v>
      </c>
      <c r="J2279" s="141">
        <v>76</v>
      </c>
    </row>
    <row r="2280" spans="1:10" x14ac:dyDescent="0.2">
      <c r="A2280" s="126">
        <v>2275</v>
      </c>
      <c r="B2280" s="36">
        <v>43353</v>
      </c>
      <c r="C2280" s="178" t="s">
        <v>2539</v>
      </c>
      <c r="D2280" s="17">
        <v>3.1</v>
      </c>
      <c r="E2280" s="178">
        <v>1.4E-3</v>
      </c>
      <c r="F2280" s="178">
        <v>2E-3</v>
      </c>
      <c r="G2280" s="164" t="s">
        <v>38</v>
      </c>
      <c r="H2280" s="164" t="s">
        <v>1742</v>
      </c>
      <c r="I2280" s="141">
        <v>48</v>
      </c>
      <c r="J2280" s="141">
        <v>77</v>
      </c>
    </row>
    <row r="2281" spans="1:10" x14ac:dyDescent="0.2">
      <c r="A2281" s="126">
        <v>2276</v>
      </c>
      <c r="B2281" s="36">
        <v>43353</v>
      </c>
      <c r="C2281" s="178" t="s">
        <v>2540</v>
      </c>
      <c r="D2281" s="17">
        <v>3.1</v>
      </c>
      <c r="E2281" s="178">
        <v>2.9999999999999997E-4</v>
      </c>
      <c r="F2281" s="178">
        <v>2E-3</v>
      </c>
      <c r="G2281" s="164" t="s">
        <v>38</v>
      </c>
      <c r="H2281" s="164" t="s">
        <v>1742</v>
      </c>
      <c r="I2281" s="141">
        <v>48</v>
      </c>
      <c r="J2281" s="141">
        <v>72</v>
      </c>
    </row>
    <row r="2282" spans="1:10" x14ac:dyDescent="0.2">
      <c r="A2282" s="126">
        <v>2277</v>
      </c>
      <c r="B2282" s="36">
        <v>43353</v>
      </c>
      <c r="C2282" s="178" t="s">
        <v>2541</v>
      </c>
      <c r="D2282" s="17">
        <v>2.4</v>
      </c>
      <c r="E2282" s="178" t="s">
        <v>45</v>
      </c>
      <c r="F2282" s="178">
        <v>2E-3</v>
      </c>
      <c r="G2282" s="164" t="s">
        <v>38</v>
      </c>
      <c r="H2282" s="164" t="s">
        <v>1742</v>
      </c>
      <c r="I2282" s="141">
        <v>46</v>
      </c>
      <c r="J2282" s="141">
        <v>75</v>
      </c>
    </row>
    <row r="2283" spans="1:10" x14ac:dyDescent="0.2">
      <c r="A2283" s="126">
        <v>2278</v>
      </c>
      <c r="B2283" s="36">
        <v>43353</v>
      </c>
      <c r="C2283" s="178" t="s">
        <v>2542</v>
      </c>
      <c r="D2283" s="17">
        <v>2.1</v>
      </c>
      <c r="E2283" s="178" t="s">
        <v>45</v>
      </c>
      <c r="F2283" s="178">
        <v>2E-3</v>
      </c>
      <c r="G2283" s="164" t="s">
        <v>38</v>
      </c>
      <c r="H2283" s="164" t="s">
        <v>1742</v>
      </c>
      <c r="I2283" s="141">
        <v>43</v>
      </c>
      <c r="J2283" s="141">
        <v>76</v>
      </c>
    </row>
    <row r="2284" spans="1:10" x14ac:dyDescent="0.2">
      <c r="A2284" s="126">
        <v>2279</v>
      </c>
      <c r="B2284" s="36">
        <v>43353</v>
      </c>
      <c r="C2284" s="178" t="s">
        <v>2543</v>
      </c>
      <c r="D2284" s="17">
        <v>5.0999999999999996</v>
      </c>
      <c r="E2284" s="178">
        <v>1.4E-3</v>
      </c>
      <c r="F2284" s="178">
        <v>2E-3</v>
      </c>
      <c r="G2284" s="164" t="s">
        <v>38</v>
      </c>
      <c r="H2284" s="164" t="s">
        <v>1742</v>
      </c>
      <c r="I2284" s="141">
        <v>43</v>
      </c>
      <c r="J2284" s="141">
        <v>76</v>
      </c>
    </row>
    <row r="2285" spans="1:10" x14ac:dyDescent="0.2">
      <c r="A2285" s="126">
        <v>2280</v>
      </c>
      <c r="B2285" s="36">
        <v>43353</v>
      </c>
      <c r="C2285" s="178" t="s">
        <v>2544</v>
      </c>
      <c r="D2285" s="17">
        <v>4.3</v>
      </c>
      <c r="E2285" s="178">
        <v>2.0000000000000001E-4</v>
      </c>
      <c r="F2285" s="178">
        <v>2E-3</v>
      </c>
      <c r="G2285" s="164" t="s">
        <v>38</v>
      </c>
      <c r="H2285" s="164" t="s">
        <v>1742</v>
      </c>
      <c r="I2285" s="141">
        <v>49</v>
      </c>
      <c r="J2285" s="141">
        <v>72</v>
      </c>
    </row>
    <row r="2286" spans="1:10" x14ac:dyDescent="0.2">
      <c r="A2286" s="126">
        <v>2281</v>
      </c>
      <c r="B2286" s="36">
        <v>43353</v>
      </c>
      <c r="C2286" s="178" t="s">
        <v>2545</v>
      </c>
      <c r="D2286" s="17">
        <v>3.3</v>
      </c>
      <c r="E2286" s="178">
        <v>5.0000000000000001E-4</v>
      </c>
      <c r="F2286" s="178">
        <v>2E-3</v>
      </c>
      <c r="G2286" s="164" t="s">
        <v>38</v>
      </c>
      <c r="H2286" s="164" t="s">
        <v>1742</v>
      </c>
      <c r="I2286" s="141">
        <v>43</v>
      </c>
      <c r="J2286" s="141">
        <v>76</v>
      </c>
    </row>
    <row r="2287" spans="1:10" x14ac:dyDescent="0.2">
      <c r="A2287" s="126">
        <v>2282</v>
      </c>
      <c r="B2287" s="36">
        <v>43353</v>
      </c>
      <c r="C2287" s="178" t="s">
        <v>2546</v>
      </c>
      <c r="D2287" s="17">
        <v>3.2</v>
      </c>
      <c r="E2287" s="178">
        <v>1E-4</v>
      </c>
      <c r="F2287" s="178">
        <v>2E-3</v>
      </c>
      <c r="G2287" s="164" t="s">
        <v>38</v>
      </c>
      <c r="H2287" s="164" t="s">
        <v>1742</v>
      </c>
      <c r="I2287" s="141">
        <v>43</v>
      </c>
      <c r="J2287" s="141">
        <v>70</v>
      </c>
    </row>
    <row r="2288" spans="1:10" x14ac:dyDescent="0.2">
      <c r="A2288" s="126">
        <v>2283</v>
      </c>
      <c r="B2288" s="36">
        <v>43353</v>
      </c>
      <c r="C2288" s="178" t="s">
        <v>2547</v>
      </c>
      <c r="D2288" s="17">
        <v>4.0999999999999996</v>
      </c>
      <c r="E2288" s="178" t="s">
        <v>45</v>
      </c>
      <c r="F2288" s="178">
        <v>2E-3</v>
      </c>
      <c r="G2288" s="164" t="s">
        <v>38</v>
      </c>
      <c r="H2288" s="164" t="s">
        <v>1742</v>
      </c>
      <c r="I2288" s="141">
        <v>46</v>
      </c>
      <c r="J2288" s="141">
        <v>72</v>
      </c>
    </row>
    <row r="2289" spans="1:10" x14ac:dyDescent="0.2">
      <c r="A2289" s="126">
        <v>2284</v>
      </c>
      <c r="B2289" s="36">
        <v>43353</v>
      </c>
      <c r="C2289" s="178" t="s">
        <v>2548</v>
      </c>
      <c r="D2289" s="17">
        <v>4.4000000000000004</v>
      </c>
      <c r="E2289" s="178" t="s">
        <v>45</v>
      </c>
      <c r="F2289" s="178">
        <v>2E-3</v>
      </c>
      <c r="G2289" s="164" t="s">
        <v>38</v>
      </c>
      <c r="H2289" s="164" t="s">
        <v>1742</v>
      </c>
      <c r="I2289" s="141">
        <v>50</v>
      </c>
      <c r="J2289" s="141">
        <v>76</v>
      </c>
    </row>
    <row r="2290" spans="1:10" x14ac:dyDescent="0.2">
      <c r="A2290" s="126">
        <v>2285</v>
      </c>
      <c r="B2290" s="36">
        <v>43354</v>
      </c>
      <c r="C2290" s="178" t="s">
        <v>2549</v>
      </c>
      <c r="D2290" s="17">
        <v>2.2999999999999998</v>
      </c>
      <c r="E2290" s="178">
        <v>2.9999999999999997E-4</v>
      </c>
      <c r="F2290" s="178">
        <v>2E-3</v>
      </c>
      <c r="G2290" s="164" t="s">
        <v>53</v>
      </c>
      <c r="H2290" s="164" t="s">
        <v>1742</v>
      </c>
      <c r="I2290" s="141">
        <v>48</v>
      </c>
      <c r="J2290" s="141">
        <v>72</v>
      </c>
    </row>
    <row r="2291" spans="1:10" x14ac:dyDescent="0.2">
      <c r="A2291" s="126">
        <v>2286</v>
      </c>
      <c r="B2291" s="36">
        <v>43353</v>
      </c>
      <c r="C2291" s="178" t="s">
        <v>2550</v>
      </c>
      <c r="D2291" s="17">
        <v>2.2000000000000002</v>
      </c>
      <c r="E2291" s="178">
        <v>5.0000000000000001E-4</v>
      </c>
      <c r="F2291" s="178">
        <v>2E-3</v>
      </c>
      <c r="G2291" s="164" t="s">
        <v>38</v>
      </c>
      <c r="H2291" s="164" t="s">
        <v>1742</v>
      </c>
      <c r="I2291" s="141">
        <v>49</v>
      </c>
      <c r="J2291" s="141">
        <v>70</v>
      </c>
    </row>
    <row r="2292" spans="1:10" x14ac:dyDescent="0.2">
      <c r="A2292" s="126">
        <v>2287</v>
      </c>
      <c r="B2292" s="36">
        <v>43354</v>
      </c>
      <c r="C2292" s="178" t="s">
        <v>2551</v>
      </c>
      <c r="D2292" s="17">
        <v>5.2</v>
      </c>
      <c r="E2292" s="178">
        <v>1.1999999999999999E-3</v>
      </c>
      <c r="F2292" s="178">
        <v>2E-3</v>
      </c>
      <c r="G2292" s="164" t="s">
        <v>38</v>
      </c>
      <c r="H2292" s="164" t="s">
        <v>1742</v>
      </c>
      <c r="I2292" s="141">
        <v>46</v>
      </c>
      <c r="J2292" s="141">
        <v>78</v>
      </c>
    </row>
    <row r="2293" spans="1:10" x14ac:dyDescent="0.2">
      <c r="A2293" s="126">
        <v>2288</v>
      </c>
      <c r="B2293" s="36">
        <v>43353</v>
      </c>
      <c r="C2293" s="178" t="s">
        <v>2552</v>
      </c>
      <c r="D2293" s="17">
        <v>3.4</v>
      </c>
      <c r="E2293" s="178">
        <v>4.0000000000000002E-4</v>
      </c>
      <c r="F2293" s="178">
        <v>2E-3</v>
      </c>
      <c r="G2293" s="164" t="s">
        <v>38</v>
      </c>
      <c r="H2293" s="164" t="s">
        <v>1742</v>
      </c>
      <c r="I2293" s="141">
        <v>48</v>
      </c>
      <c r="J2293" s="141">
        <v>80</v>
      </c>
    </row>
    <row r="2294" spans="1:10" x14ac:dyDescent="0.2">
      <c r="A2294" s="126">
        <v>2289</v>
      </c>
      <c r="B2294" s="36">
        <v>43354</v>
      </c>
      <c r="C2294" s="178" t="s">
        <v>2553</v>
      </c>
      <c r="D2294" s="17">
        <v>1.4</v>
      </c>
      <c r="E2294" s="178">
        <v>2.0000000000000001E-4</v>
      </c>
      <c r="F2294" s="178">
        <v>2E-3</v>
      </c>
      <c r="G2294" s="164" t="s">
        <v>38</v>
      </c>
      <c r="H2294" s="164" t="s">
        <v>1742</v>
      </c>
      <c r="I2294" s="141">
        <v>46</v>
      </c>
      <c r="J2294" s="141">
        <v>73</v>
      </c>
    </row>
    <row r="2295" spans="1:10" x14ac:dyDescent="0.2">
      <c r="A2295" s="126">
        <v>2290</v>
      </c>
      <c r="B2295" s="36">
        <v>43353</v>
      </c>
      <c r="C2295" s="178" t="s">
        <v>2554</v>
      </c>
      <c r="D2295" s="17">
        <v>2.1</v>
      </c>
      <c r="E2295" s="178">
        <v>1.9E-3</v>
      </c>
      <c r="F2295" s="178">
        <v>2E-3</v>
      </c>
      <c r="G2295" s="164" t="s">
        <v>38</v>
      </c>
      <c r="H2295" s="164" t="s">
        <v>1742</v>
      </c>
      <c r="I2295" s="141">
        <v>43</v>
      </c>
      <c r="J2295" s="141">
        <v>78</v>
      </c>
    </row>
    <row r="2296" spans="1:10" x14ac:dyDescent="0.2">
      <c r="A2296" s="126">
        <v>2291</v>
      </c>
      <c r="B2296" s="36">
        <v>43354</v>
      </c>
      <c r="C2296" s="178" t="s">
        <v>2555</v>
      </c>
      <c r="D2296" s="17">
        <v>1.3</v>
      </c>
      <c r="E2296" s="178">
        <v>1E-4</v>
      </c>
      <c r="F2296" s="178">
        <v>2E-3</v>
      </c>
      <c r="G2296" s="164" t="s">
        <v>38</v>
      </c>
      <c r="H2296" s="164" t="s">
        <v>1742</v>
      </c>
      <c r="I2296" s="141">
        <v>49</v>
      </c>
      <c r="J2296" s="141">
        <v>76</v>
      </c>
    </row>
    <row r="2297" spans="1:10" x14ac:dyDescent="0.2">
      <c r="A2297" s="126">
        <v>2292</v>
      </c>
      <c r="B2297" s="36">
        <v>43354</v>
      </c>
      <c r="C2297" s="178" t="s">
        <v>2556</v>
      </c>
      <c r="D2297" s="17">
        <v>1.2</v>
      </c>
      <c r="E2297" s="178">
        <v>5.0000000000000001E-4</v>
      </c>
      <c r="F2297" s="178">
        <v>2E-3</v>
      </c>
      <c r="G2297" s="164" t="s">
        <v>38</v>
      </c>
      <c r="H2297" s="164" t="s">
        <v>1742</v>
      </c>
      <c r="I2297" s="141">
        <v>43</v>
      </c>
      <c r="J2297" s="141">
        <v>75</v>
      </c>
    </row>
    <row r="2298" spans="1:10" x14ac:dyDescent="0.2">
      <c r="A2298" s="126">
        <v>2293</v>
      </c>
      <c r="B2298" s="36">
        <v>43354</v>
      </c>
      <c r="C2298" s="178" t="s">
        <v>2557</v>
      </c>
      <c r="D2298" s="17">
        <v>3.1</v>
      </c>
      <c r="E2298" s="178">
        <v>1.6999999999999999E-3</v>
      </c>
      <c r="F2298" s="178">
        <v>2E-3</v>
      </c>
      <c r="G2298" s="164" t="s">
        <v>38</v>
      </c>
      <c r="H2298" s="164" t="s">
        <v>1742</v>
      </c>
      <c r="I2298" s="141">
        <v>49</v>
      </c>
      <c r="J2298" s="141">
        <v>74</v>
      </c>
    </row>
    <row r="2299" spans="1:10" x14ac:dyDescent="0.2">
      <c r="A2299" s="126">
        <v>2294</v>
      </c>
      <c r="B2299" s="36">
        <v>43354</v>
      </c>
      <c r="C2299" s="178" t="s">
        <v>2558</v>
      </c>
      <c r="D2299" s="17">
        <v>1.1000000000000001</v>
      </c>
      <c r="E2299" s="178">
        <v>4.0000000000000002E-4</v>
      </c>
      <c r="F2299" s="178">
        <v>2E-3</v>
      </c>
      <c r="G2299" s="164" t="s">
        <v>38</v>
      </c>
      <c r="H2299" s="164" t="s">
        <v>1742</v>
      </c>
      <c r="I2299" s="141">
        <v>48</v>
      </c>
      <c r="J2299" s="141">
        <v>77</v>
      </c>
    </row>
    <row r="2300" spans="1:10" x14ac:dyDescent="0.2">
      <c r="A2300" s="126">
        <v>2295</v>
      </c>
      <c r="B2300" s="36">
        <v>43354</v>
      </c>
      <c r="C2300" s="178" t="s">
        <v>2559</v>
      </c>
      <c r="D2300" s="17">
        <v>3.2</v>
      </c>
      <c r="E2300" s="178">
        <v>2.9999999999999997E-4</v>
      </c>
      <c r="F2300" s="178">
        <v>2E-3</v>
      </c>
      <c r="G2300" s="164" t="s">
        <v>38</v>
      </c>
      <c r="H2300" s="164" t="s">
        <v>1742</v>
      </c>
      <c r="I2300" s="141">
        <v>42</v>
      </c>
      <c r="J2300" s="141">
        <v>74</v>
      </c>
    </row>
    <row r="2301" spans="1:10" x14ac:dyDescent="0.2">
      <c r="A2301" s="126">
        <v>2296</v>
      </c>
      <c r="B2301" s="36">
        <v>43354</v>
      </c>
      <c r="C2301" s="178" t="s">
        <v>2560</v>
      </c>
      <c r="D2301" s="17">
        <v>3.3</v>
      </c>
      <c r="E2301" s="178" t="s">
        <v>45</v>
      </c>
      <c r="F2301" s="178">
        <v>2E-3</v>
      </c>
      <c r="G2301" s="164" t="s">
        <v>38</v>
      </c>
      <c r="H2301" s="164" t="s">
        <v>1742</v>
      </c>
      <c r="I2301" s="141">
        <v>46</v>
      </c>
      <c r="J2301" s="141">
        <v>73</v>
      </c>
    </row>
    <row r="2302" spans="1:10" x14ac:dyDescent="0.2">
      <c r="A2302" s="126">
        <v>2297</v>
      </c>
      <c r="B2302" s="36">
        <v>43354</v>
      </c>
      <c r="C2302" s="178" t="s">
        <v>2561</v>
      </c>
      <c r="D2302" s="17">
        <v>3.4</v>
      </c>
      <c r="E2302" s="178">
        <v>2.9999999999999997E-4</v>
      </c>
      <c r="F2302" s="178">
        <v>2E-3</v>
      </c>
      <c r="G2302" s="164" t="s">
        <v>38</v>
      </c>
      <c r="H2302" s="164" t="s">
        <v>1742</v>
      </c>
      <c r="I2302" s="141">
        <v>46</v>
      </c>
      <c r="J2302" s="141">
        <v>75</v>
      </c>
    </row>
    <row r="2303" spans="1:10" x14ac:dyDescent="0.2">
      <c r="A2303" s="126">
        <v>2298</v>
      </c>
      <c r="B2303" s="36">
        <v>43354</v>
      </c>
      <c r="C2303" s="178" t="s">
        <v>2562</v>
      </c>
      <c r="D2303" s="17">
        <v>4.0999999999999996</v>
      </c>
      <c r="E2303" s="178" t="s">
        <v>45</v>
      </c>
      <c r="F2303" s="178">
        <v>2E-3</v>
      </c>
      <c r="G2303" s="164" t="s">
        <v>38</v>
      </c>
      <c r="H2303" s="164" t="s">
        <v>1742</v>
      </c>
      <c r="I2303" s="141">
        <v>46</v>
      </c>
      <c r="J2303" s="141">
        <v>75</v>
      </c>
    </row>
    <row r="2304" spans="1:10" x14ac:dyDescent="0.2">
      <c r="A2304" s="126">
        <v>2299</v>
      </c>
      <c r="B2304" s="36">
        <v>43354</v>
      </c>
      <c r="C2304" s="178" t="s">
        <v>2563</v>
      </c>
      <c r="D2304" s="17">
        <v>4.2</v>
      </c>
      <c r="E2304" s="178">
        <v>4.0000000000000002E-4</v>
      </c>
      <c r="F2304" s="178">
        <v>2E-3</v>
      </c>
      <c r="G2304" s="164" t="s">
        <v>38</v>
      </c>
      <c r="H2304" s="164" t="s">
        <v>1742</v>
      </c>
      <c r="I2304" s="141">
        <v>46</v>
      </c>
      <c r="J2304" s="141">
        <v>72</v>
      </c>
    </row>
    <row r="2305" spans="1:10" x14ac:dyDescent="0.2">
      <c r="A2305" s="126">
        <v>2300</v>
      </c>
      <c r="B2305" s="36">
        <v>43354</v>
      </c>
      <c r="C2305" s="178" t="s">
        <v>2564</v>
      </c>
      <c r="D2305" s="17">
        <v>3.1</v>
      </c>
      <c r="E2305" s="178">
        <v>2.0000000000000001E-4</v>
      </c>
      <c r="F2305" s="178">
        <v>2E-3</v>
      </c>
      <c r="G2305" s="164" t="s">
        <v>38</v>
      </c>
      <c r="H2305" s="164" t="s">
        <v>1742</v>
      </c>
      <c r="I2305" s="141">
        <v>46</v>
      </c>
      <c r="J2305" s="141">
        <v>72</v>
      </c>
    </row>
    <row r="2306" spans="1:10" x14ac:dyDescent="0.2">
      <c r="A2306" s="126">
        <v>2301</v>
      </c>
      <c r="B2306" s="36">
        <v>43354</v>
      </c>
      <c r="C2306" s="178" t="s">
        <v>2565</v>
      </c>
      <c r="D2306" s="17">
        <v>4.3</v>
      </c>
      <c r="E2306" s="178" t="s">
        <v>45</v>
      </c>
      <c r="F2306" s="178">
        <v>2E-3</v>
      </c>
      <c r="G2306" s="164" t="s">
        <v>38</v>
      </c>
      <c r="H2306" s="164" t="s">
        <v>1742</v>
      </c>
      <c r="I2306" s="141">
        <v>46</v>
      </c>
      <c r="J2306" s="141">
        <v>75</v>
      </c>
    </row>
    <row r="2307" spans="1:10" x14ac:dyDescent="0.2">
      <c r="A2307" s="126">
        <v>2302</v>
      </c>
      <c r="B2307" s="36">
        <v>43354</v>
      </c>
      <c r="C2307" s="178" t="s">
        <v>2566</v>
      </c>
      <c r="D2307" s="17">
        <v>5.0999999999999996</v>
      </c>
      <c r="E2307" s="178">
        <v>1.2999999999999999E-3</v>
      </c>
      <c r="F2307" s="178">
        <v>2E-3</v>
      </c>
      <c r="G2307" s="164" t="s">
        <v>38</v>
      </c>
      <c r="H2307" s="164" t="s">
        <v>1742</v>
      </c>
      <c r="I2307" s="141">
        <v>46</v>
      </c>
      <c r="J2307" s="141">
        <v>73</v>
      </c>
    </row>
    <row r="2308" spans="1:10" x14ac:dyDescent="0.2">
      <c r="A2308" s="126">
        <v>2303</v>
      </c>
      <c r="B2308" s="36">
        <v>43354</v>
      </c>
      <c r="C2308" s="178" t="s">
        <v>2567</v>
      </c>
      <c r="D2308" s="17">
        <v>4.4000000000000004</v>
      </c>
      <c r="E2308" s="178">
        <v>1E-3</v>
      </c>
      <c r="F2308" s="178">
        <v>2E-3</v>
      </c>
      <c r="G2308" s="164" t="s">
        <v>38</v>
      </c>
      <c r="H2308" s="164" t="s">
        <v>1742</v>
      </c>
      <c r="I2308" s="141">
        <v>39</v>
      </c>
      <c r="J2308" s="141">
        <v>74</v>
      </c>
    </row>
    <row r="2309" spans="1:10" x14ac:dyDescent="0.2">
      <c r="A2309" s="126">
        <v>2304</v>
      </c>
      <c r="B2309" s="36">
        <v>43354</v>
      </c>
      <c r="C2309" s="178" t="s">
        <v>2568</v>
      </c>
      <c r="D2309" s="17">
        <v>3.2</v>
      </c>
      <c r="E2309" s="178">
        <v>2.0000000000000001E-4</v>
      </c>
      <c r="F2309" s="178">
        <v>2E-3</v>
      </c>
      <c r="G2309" s="164" t="s">
        <v>38</v>
      </c>
      <c r="H2309" s="164" t="s">
        <v>1742</v>
      </c>
      <c r="I2309" s="141">
        <v>46</v>
      </c>
      <c r="J2309" s="141">
        <v>75</v>
      </c>
    </row>
    <row r="2310" spans="1:10" x14ac:dyDescent="0.2">
      <c r="A2310" s="126">
        <v>2305</v>
      </c>
      <c r="B2310" s="36">
        <v>43354</v>
      </c>
      <c r="C2310" s="178" t="s">
        <v>2569</v>
      </c>
      <c r="D2310" s="17">
        <v>2.2999999999999998</v>
      </c>
      <c r="E2310" s="178" t="s">
        <v>45</v>
      </c>
      <c r="F2310" s="178">
        <v>2E-3</v>
      </c>
      <c r="G2310" s="164" t="s">
        <v>38</v>
      </c>
      <c r="H2310" s="164" t="s">
        <v>1742</v>
      </c>
      <c r="I2310" s="141">
        <v>49</v>
      </c>
      <c r="J2310" s="141">
        <v>77</v>
      </c>
    </row>
    <row r="2311" spans="1:10" x14ac:dyDescent="0.2">
      <c r="A2311" s="126">
        <v>2306</v>
      </c>
      <c r="B2311" s="36">
        <v>43354</v>
      </c>
      <c r="C2311" s="178" t="s">
        <v>2570</v>
      </c>
      <c r="D2311" s="17">
        <v>2.2000000000000002</v>
      </c>
      <c r="E2311" s="178">
        <v>1E-4</v>
      </c>
      <c r="F2311" s="178">
        <v>2E-3</v>
      </c>
      <c r="G2311" s="164" t="s">
        <v>38</v>
      </c>
      <c r="H2311" s="164" t="s">
        <v>1742</v>
      </c>
      <c r="I2311" s="141">
        <v>49</v>
      </c>
      <c r="J2311" s="141">
        <v>76</v>
      </c>
    </row>
    <row r="2312" spans="1:10" x14ac:dyDescent="0.2">
      <c r="A2312" s="126">
        <v>2307</v>
      </c>
      <c r="B2312" s="36">
        <v>43354</v>
      </c>
      <c r="C2312" s="178" t="s">
        <v>2571</v>
      </c>
      <c r="D2312" s="17">
        <v>1.4</v>
      </c>
      <c r="E2312" s="178">
        <v>2.9999999999999997E-4</v>
      </c>
      <c r="F2312" s="178">
        <v>2E-3</v>
      </c>
      <c r="G2312" s="164" t="s">
        <v>38</v>
      </c>
      <c r="H2312" s="164" t="s">
        <v>1742</v>
      </c>
      <c r="I2312" s="141">
        <v>50</v>
      </c>
      <c r="J2312" s="141">
        <v>75</v>
      </c>
    </row>
    <row r="2313" spans="1:10" x14ac:dyDescent="0.2">
      <c r="A2313" s="126">
        <v>2308</v>
      </c>
      <c r="B2313" s="36">
        <v>43354</v>
      </c>
      <c r="C2313" s="178" t="s">
        <v>2572</v>
      </c>
      <c r="D2313" s="17">
        <v>4.0999999999999996</v>
      </c>
      <c r="E2313" s="178">
        <v>1E-4</v>
      </c>
      <c r="F2313" s="178">
        <v>2E-3</v>
      </c>
      <c r="G2313" s="164" t="s">
        <v>38</v>
      </c>
      <c r="H2313" s="164" t="s">
        <v>1742</v>
      </c>
      <c r="I2313" s="141">
        <v>46</v>
      </c>
      <c r="J2313" s="141">
        <v>73</v>
      </c>
    </row>
    <row r="2314" spans="1:10" x14ac:dyDescent="0.2">
      <c r="A2314" s="126">
        <v>2309</v>
      </c>
      <c r="B2314" s="36">
        <v>43354</v>
      </c>
      <c r="C2314" s="178" t="s">
        <v>2573</v>
      </c>
      <c r="D2314" s="17">
        <v>4.2</v>
      </c>
      <c r="E2314" s="178" t="s">
        <v>45</v>
      </c>
      <c r="F2314" s="178">
        <v>2E-3</v>
      </c>
      <c r="G2314" s="164" t="s">
        <v>38</v>
      </c>
      <c r="H2314" s="164" t="s">
        <v>1742</v>
      </c>
      <c r="I2314" s="141">
        <v>46</v>
      </c>
      <c r="J2314" s="141">
        <v>75</v>
      </c>
    </row>
    <row r="2315" spans="1:10" x14ac:dyDescent="0.2">
      <c r="A2315" s="126">
        <v>2310</v>
      </c>
      <c r="B2315" s="36">
        <v>43354</v>
      </c>
      <c r="C2315" s="178" t="s">
        <v>2574</v>
      </c>
      <c r="D2315" s="17">
        <v>3.3</v>
      </c>
      <c r="E2315" s="178">
        <v>2.0000000000000001E-4</v>
      </c>
      <c r="F2315" s="178">
        <v>2E-3</v>
      </c>
      <c r="G2315" s="164" t="s">
        <v>38</v>
      </c>
      <c r="H2315" s="164" t="s">
        <v>1742</v>
      </c>
      <c r="I2315" s="141">
        <v>48</v>
      </c>
      <c r="J2315" s="141">
        <v>78</v>
      </c>
    </row>
    <row r="2316" spans="1:10" x14ac:dyDescent="0.2">
      <c r="A2316" s="126">
        <v>2311</v>
      </c>
      <c r="B2316" s="36">
        <v>43354</v>
      </c>
      <c r="C2316" s="178" t="s">
        <v>2575</v>
      </c>
      <c r="D2316" s="17">
        <v>2.1</v>
      </c>
      <c r="E2316" s="178">
        <v>5.9999999999999995E-4</v>
      </c>
      <c r="F2316" s="178">
        <v>2E-3</v>
      </c>
      <c r="G2316" s="164" t="s">
        <v>38</v>
      </c>
      <c r="H2316" s="164" t="s">
        <v>1742</v>
      </c>
      <c r="I2316" s="141">
        <v>48</v>
      </c>
      <c r="J2316" s="141">
        <v>70</v>
      </c>
    </row>
    <row r="2317" spans="1:10" x14ac:dyDescent="0.2">
      <c r="A2317" s="126">
        <v>2312</v>
      </c>
      <c r="B2317" s="36">
        <v>43354</v>
      </c>
      <c r="C2317" s="178" t="s">
        <v>2576</v>
      </c>
      <c r="D2317" s="17">
        <v>1.2</v>
      </c>
      <c r="E2317" s="178" t="s">
        <v>45</v>
      </c>
      <c r="F2317" s="178">
        <v>2E-3</v>
      </c>
      <c r="G2317" s="164" t="s">
        <v>38</v>
      </c>
      <c r="H2317" s="164" t="s">
        <v>1742</v>
      </c>
      <c r="I2317" s="141">
        <v>48</v>
      </c>
      <c r="J2317" s="141">
        <v>77</v>
      </c>
    </row>
    <row r="2318" spans="1:10" x14ac:dyDescent="0.2">
      <c r="A2318" s="126">
        <v>2313</v>
      </c>
      <c r="B2318" s="36">
        <v>43355</v>
      </c>
      <c r="C2318" s="178" t="s">
        <v>2577</v>
      </c>
      <c r="D2318" s="17">
        <v>1.4</v>
      </c>
      <c r="E2318" s="178">
        <v>2.0000000000000001E-4</v>
      </c>
      <c r="F2318" s="178">
        <v>2E-3</v>
      </c>
      <c r="G2318" s="164" t="s">
        <v>38</v>
      </c>
      <c r="H2318" s="164" t="s">
        <v>1742</v>
      </c>
      <c r="I2318" s="141">
        <v>48</v>
      </c>
      <c r="J2318" s="141">
        <v>75</v>
      </c>
    </row>
    <row r="2319" spans="1:10" x14ac:dyDescent="0.2">
      <c r="A2319" s="126">
        <v>2314</v>
      </c>
      <c r="B2319" s="36">
        <v>43355</v>
      </c>
      <c r="C2319" s="178" t="s">
        <v>2578</v>
      </c>
      <c r="D2319" s="17">
        <v>4.4000000000000004</v>
      </c>
      <c r="E2319" s="178">
        <v>1E-4</v>
      </c>
      <c r="F2319" s="178">
        <v>2E-3</v>
      </c>
      <c r="G2319" s="164" t="s">
        <v>38</v>
      </c>
      <c r="H2319" s="164" t="s">
        <v>1742</v>
      </c>
      <c r="I2319" s="141">
        <v>48</v>
      </c>
      <c r="J2319" s="141">
        <v>75</v>
      </c>
    </row>
    <row r="2320" spans="1:10" x14ac:dyDescent="0.2">
      <c r="A2320" s="126">
        <v>2315</v>
      </c>
      <c r="B2320" s="36">
        <v>43355</v>
      </c>
      <c r="C2320" s="178" t="s">
        <v>2579</v>
      </c>
      <c r="D2320" s="17">
        <v>3.4</v>
      </c>
      <c r="E2320" s="178">
        <v>1E-4</v>
      </c>
      <c r="F2320" s="178">
        <v>2E-3</v>
      </c>
      <c r="G2320" s="164" t="s">
        <v>38</v>
      </c>
      <c r="H2320" s="164" t="s">
        <v>1742</v>
      </c>
      <c r="I2320" s="141">
        <v>49</v>
      </c>
      <c r="J2320" s="141">
        <v>77</v>
      </c>
    </row>
    <row r="2321" spans="1:10" x14ac:dyDescent="0.2">
      <c r="A2321" s="126">
        <v>2316</v>
      </c>
      <c r="B2321" s="36">
        <v>43355</v>
      </c>
      <c r="C2321" s="178" t="s">
        <v>2580</v>
      </c>
      <c r="D2321" s="17">
        <v>5.2</v>
      </c>
      <c r="E2321" s="178">
        <v>1.1999999999999999E-3</v>
      </c>
      <c r="F2321" s="178">
        <v>2E-3</v>
      </c>
      <c r="G2321" s="164" t="s">
        <v>38</v>
      </c>
      <c r="H2321" s="164" t="s">
        <v>1742</v>
      </c>
      <c r="I2321" s="141">
        <v>50</v>
      </c>
      <c r="J2321" s="141">
        <v>68</v>
      </c>
    </row>
    <row r="2322" spans="1:10" x14ac:dyDescent="0.2">
      <c r="A2322" s="126">
        <v>2317</v>
      </c>
      <c r="B2322" s="36">
        <v>43355</v>
      </c>
      <c r="C2322" s="178" t="s">
        <v>2581</v>
      </c>
      <c r="D2322" s="17">
        <v>1.1000000000000001</v>
      </c>
      <c r="E2322" s="178">
        <v>5.0000000000000001E-4</v>
      </c>
      <c r="F2322" s="178">
        <v>2E-3</v>
      </c>
      <c r="G2322" s="164" t="s">
        <v>38</v>
      </c>
      <c r="H2322" s="164" t="s">
        <v>1742</v>
      </c>
      <c r="I2322" s="141">
        <v>48</v>
      </c>
      <c r="J2322" s="141">
        <v>70</v>
      </c>
    </row>
    <row r="2323" spans="1:10" x14ac:dyDescent="0.2">
      <c r="A2323" s="126">
        <v>2318</v>
      </c>
      <c r="B2323" s="36">
        <v>43355</v>
      </c>
      <c r="C2323" s="178" t="s">
        <v>2582</v>
      </c>
      <c r="D2323" s="17">
        <v>1.3</v>
      </c>
      <c r="E2323" s="178">
        <v>4.0000000000000002E-4</v>
      </c>
      <c r="F2323" s="178">
        <v>2E-3</v>
      </c>
      <c r="G2323" s="164" t="s">
        <v>38</v>
      </c>
      <c r="H2323" s="164" t="s">
        <v>1742</v>
      </c>
      <c r="I2323" s="141">
        <v>48</v>
      </c>
      <c r="J2323" s="141">
        <v>66</v>
      </c>
    </row>
    <row r="2324" spans="1:10" x14ac:dyDescent="0.2">
      <c r="A2324" s="126">
        <v>2319</v>
      </c>
      <c r="B2324" s="36">
        <v>43355</v>
      </c>
      <c r="C2324" s="178" t="s">
        <v>2583</v>
      </c>
      <c r="D2324" s="17">
        <v>2.2999999999999998</v>
      </c>
      <c r="E2324" s="178">
        <v>1E-4</v>
      </c>
      <c r="F2324" s="178">
        <v>2E-3</v>
      </c>
      <c r="G2324" s="164" t="s">
        <v>38</v>
      </c>
      <c r="H2324" s="164" t="s">
        <v>1742</v>
      </c>
      <c r="I2324" s="141">
        <v>46</v>
      </c>
      <c r="J2324" s="141">
        <v>70</v>
      </c>
    </row>
    <row r="2325" spans="1:10" x14ac:dyDescent="0.2">
      <c r="A2325" s="126">
        <v>2320</v>
      </c>
      <c r="B2325" s="36">
        <v>43355</v>
      </c>
      <c r="C2325" s="178" t="s">
        <v>2584</v>
      </c>
      <c r="D2325" s="17">
        <v>2.4</v>
      </c>
      <c r="E2325" s="178" t="s">
        <v>45</v>
      </c>
      <c r="F2325" s="178">
        <v>2E-3</v>
      </c>
      <c r="G2325" s="164" t="s">
        <v>38</v>
      </c>
      <c r="H2325" s="164" t="s">
        <v>1742</v>
      </c>
      <c r="I2325" s="141">
        <v>46</v>
      </c>
      <c r="J2325" s="141">
        <v>70</v>
      </c>
    </row>
    <row r="2326" spans="1:10" x14ac:dyDescent="0.2">
      <c r="A2326" s="126">
        <v>2321</v>
      </c>
      <c r="B2326" s="36">
        <v>43355</v>
      </c>
      <c r="C2326" s="178" t="s">
        <v>2585</v>
      </c>
      <c r="D2326" s="17">
        <v>2.2000000000000002</v>
      </c>
      <c r="E2326" s="178">
        <v>2.0000000000000001E-4</v>
      </c>
      <c r="F2326" s="178">
        <v>2E-3</v>
      </c>
      <c r="G2326" s="164" t="s">
        <v>38</v>
      </c>
      <c r="H2326" s="164" t="s">
        <v>1742</v>
      </c>
      <c r="I2326" s="141">
        <v>48</v>
      </c>
      <c r="J2326" s="141">
        <v>70</v>
      </c>
    </row>
    <row r="2327" spans="1:10" x14ac:dyDescent="0.2">
      <c r="A2327" s="126">
        <v>2322</v>
      </c>
      <c r="B2327" s="36">
        <v>43355</v>
      </c>
      <c r="C2327" s="178" t="s">
        <v>2586</v>
      </c>
      <c r="D2327" s="17">
        <v>3.1</v>
      </c>
      <c r="E2327" s="178">
        <v>2.0000000000000001E-4</v>
      </c>
      <c r="F2327" s="178">
        <v>2E-3</v>
      </c>
      <c r="G2327" s="164" t="s">
        <v>38</v>
      </c>
      <c r="H2327" s="164" t="s">
        <v>1742</v>
      </c>
      <c r="I2327" s="141">
        <v>46</v>
      </c>
      <c r="J2327" s="141">
        <v>70</v>
      </c>
    </row>
    <row r="2328" spans="1:10" x14ac:dyDescent="0.2">
      <c r="A2328" s="126">
        <v>2323</v>
      </c>
      <c r="B2328" s="36">
        <v>43355</v>
      </c>
      <c r="C2328" s="178" t="s">
        <v>2587</v>
      </c>
      <c r="D2328" s="17">
        <v>2.1</v>
      </c>
      <c r="E2328" s="178">
        <v>1E-4</v>
      </c>
      <c r="F2328" s="178">
        <v>2E-3</v>
      </c>
      <c r="G2328" s="164" t="s">
        <v>38</v>
      </c>
      <c r="H2328" s="164" t="s">
        <v>1742</v>
      </c>
      <c r="I2328" s="141">
        <v>50</v>
      </c>
      <c r="J2328" s="141">
        <v>73</v>
      </c>
    </row>
    <row r="2329" spans="1:10" x14ac:dyDescent="0.2">
      <c r="A2329" s="126">
        <v>2324</v>
      </c>
      <c r="B2329" s="36">
        <v>43355</v>
      </c>
      <c r="C2329" s="178" t="s">
        <v>2588</v>
      </c>
      <c r="D2329" s="17">
        <v>3.3</v>
      </c>
      <c r="E2329" s="178">
        <v>2.9999999999999997E-4</v>
      </c>
      <c r="F2329" s="178">
        <v>2E-3</v>
      </c>
      <c r="G2329" s="164" t="s">
        <v>38</v>
      </c>
      <c r="H2329" s="164" t="s">
        <v>1742</v>
      </c>
      <c r="I2329" s="141">
        <v>46</v>
      </c>
      <c r="J2329" s="141">
        <v>70</v>
      </c>
    </row>
    <row r="2330" spans="1:10" x14ac:dyDescent="0.2">
      <c r="A2330" s="126">
        <v>2325</v>
      </c>
      <c r="B2330" s="36">
        <v>43355</v>
      </c>
      <c r="C2330" s="178" t="s">
        <v>2589</v>
      </c>
      <c r="D2330" s="17">
        <v>3.2</v>
      </c>
      <c r="E2330" s="178">
        <v>2.9999999999999997E-4</v>
      </c>
      <c r="F2330" s="178">
        <v>2E-3</v>
      </c>
      <c r="G2330" s="164" t="s">
        <v>38</v>
      </c>
      <c r="H2330" s="164" t="s">
        <v>1742</v>
      </c>
      <c r="I2330" s="141">
        <v>46</v>
      </c>
      <c r="J2330" s="141">
        <v>75</v>
      </c>
    </row>
    <row r="2331" spans="1:10" x14ac:dyDescent="0.2">
      <c r="A2331" s="126">
        <v>2326</v>
      </c>
      <c r="B2331" s="36">
        <v>43355</v>
      </c>
      <c r="C2331" s="178" t="s">
        <v>2590</v>
      </c>
      <c r="D2331" s="17">
        <v>3.4</v>
      </c>
      <c r="E2331" s="178">
        <v>2.0000000000000001E-4</v>
      </c>
      <c r="F2331" s="178">
        <v>2E-3</v>
      </c>
      <c r="G2331" s="164" t="s">
        <v>38</v>
      </c>
      <c r="H2331" s="164" t="s">
        <v>1742</v>
      </c>
      <c r="I2331" s="141">
        <v>49</v>
      </c>
      <c r="J2331" s="141">
        <v>74</v>
      </c>
    </row>
    <row r="2332" spans="1:10" x14ac:dyDescent="0.2">
      <c r="A2332" s="126">
        <v>2327</v>
      </c>
      <c r="B2332" s="36">
        <v>43355</v>
      </c>
      <c r="C2332" s="178" t="s">
        <v>2591</v>
      </c>
      <c r="D2332" s="17">
        <v>4.0999999999999996</v>
      </c>
      <c r="E2332" s="178" t="s">
        <v>45</v>
      </c>
      <c r="F2332" s="178">
        <v>2E-3</v>
      </c>
      <c r="G2332" s="164" t="s">
        <v>38</v>
      </c>
      <c r="H2332" s="164" t="s">
        <v>1742</v>
      </c>
      <c r="I2332" s="141">
        <v>48</v>
      </c>
      <c r="J2332" s="141">
        <v>70</v>
      </c>
    </row>
    <row r="2333" spans="1:10" x14ac:dyDescent="0.2">
      <c r="A2333" s="126">
        <v>2328</v>
      </c>
      <c r="B2333" s="36">
        <v>43355</v>
      </c>
      <c r="C2333" s="178" t="s">
        <v>2592</v>
      </c>
      <c r="D2333" s="17">
        <v>4.2</v>
      </c>
      <c r="E2333" s="178" t="s">
        <v>45</v>
      </c>
      <c r="F2333" s="178">
        <v>2E-3</v>
      </c>
      <c r="G2333" s="164" t="s">
        <v>38</v>
      </c>
      <c r="H2333" s="164" t="s">
        <v>1742</v>
      </c>
      <c r="I2333" s="141">
        <v>46</v>
      </c>
      <c r="J2333" s="141">
        <v>70</v>
      </c>
    </row>
    <row r="2334" spans="1:10" x14ac:dyDescent="0.2">
      <c r="A2334" s="126">
        <v>2329</v>
      </c>
      <c r="B2334" s="36">
        <v>43355</v>
      </c>
      <c r="C2334" s="178" t="s">
        <v>2593</v>
      </c>
      <c r="D2334" s="17">
        <v>4.3</v>
      </c>
      <c r="E2334" s="178" t="s">
        <v>45</v>
      </c>
      <c r="F2334" s="178">
        <v>2E-3</v>
      </c>
      <c r="G2334" s="164" t="s">
        <v>38</v>
      </c>
      <c r="H2334" s="164" t="s">
        <v>1742</v>
      </c>
      <c r="I2334" s="141">
        <v>46</v>
      </c>
      <c r="J2334" s="141">
        <v>72</v>
      </c>
    </row>
    <row r="2335" spans="1:10" x14ac:dyDescent="0.2">
      <c r="A2335" s="126">
        <v>2330</v>
      </c>
      <c r="B2335" s="36">
        <v>43355</v>
      </c>
      <c r="C2335" s="178" t="s">
        <v>2594</v>
      </c>
      <c r="D2335" s="17">
        <v>5.0999999999999996</v>
      </c>
      <c r="E2335" s="178">
        <v>6.9999999999999999E-4</v>
      </c>
      <c r="F2335" s="178">
        <v>2E-3</v>
      </c>
      <c r="G2335" s="164" t="s">
        <v>38</v>
      </c>
      <c r="H2335" s="164" t="s">
        <v>1742</v>
      </c>
      <c r="I2335" s="141">
        <v>48</v>
      </c>
      <c r="J2335" s="141">
        <v>72</v>
      </c>
    </row>
    <row r="2336" spans="1:10" x14ac:dyDescent="0.2">
      <c r="A2336" s="126">
        <v>2331</v>
      </c>
      <c r="B2336" s="36">
        <v>43355</v>
      </c>
      <c r="C2336" s="178" t="s">
        <v>2595</v>
      </c>
      <c r="D2336" s="17">
        <v>5.2</v>
      </c>
      <c r="E2336" s="178">
        <v>1.2999999999999999E-3</v>
      </c>
      <c r="F2336" s="178">
        <v>2E-3</v>
      </c>
      <c r="G2336" s="164" t="s">
        <v>38</v>
      </c>
      <c r="H2336" s="164" t="s">
        <v>1742</v>
      </c>
      <c r="I2336" s="141">
        <v>49</v>
      </c>
      <c r="J2336" s="141">
        <v>74</v>
      </c>
    </row>
    <row r="2337" spans="1:10" x14ac:dyDescent="0.2">
      <c r="A2337" s="126">
        <v>2332</v>
      </c>
      <c r="B2337" s="36">
        <v>43355</v>
      </c>
      <c r="C2337" s="178" t="s">
        <v>2596</v>
      </c>
      <c r="D2337" s="17">
        <v>5.3</v>
      </c>
      <c r="E2337" s="178">
        <v>5.9999999999999995E-4</v>
      </c>
      <c r="F2337" s="178">
        <v>2E-3</v>
      </c>
      <c r="G2337" s="164" t="s">
        <v>38</v>
      </c>
      <c r="H2337" s="164" t="s">
        <v>1742</v>
      </c>
      <c r="I2337" s="141">
        <v>43</v>
      </c>
      <c r="J2337" s="141">
        <v>70</v>
      </c>
    </row>
    <row r="2338" spans="1:10" x14ac:dyDescent="0.2">
      <c r="A2338" s="126">
        <v>2333</v>
      </c>
      <c r="B2338" s="36">
        <v>43355</v>
      </c>
      <c r="C2338" s="178" t="s">
        <v>2597</v>
      </c>
      <c r="D2338" s="17">
        <v>1.2</v>
      </c>
      <c r="E2338" s="178" t="s">
        <v>45</v>
      </c>
      <c r="F2338" s="178">
        <v>2E-3</v>
      </c>
      <c r="G2338" s="164" t="s">
        <v>53</v>
      </c>
      <c r="H2338" s="164" t="s">
        <v>1742</v>
      </c>
      <c r="I2338" s="141">
        <v>46</v>
      </c>
      <c r="J2338" s="141">
        <v>72</v>
      </c>
    </row>
    <row r="2339" spans="1:10" x14ac:dyDescent="0.2">
      <c r="A2339" s="126">
        <v>2334</v>
      </c>
      <c r="B2339" s="36">
        <v>43355</v>
      </c>
      <c r="C2339" s="178" t="s">
        <v>2599</v>
      </c>
      <c r="D2339" s="17">
        <v>1.3</v>
      </c>
      <c r="E2339" s="178">
        <v>1.6000000000000001E-3</v>
      </c>
      <c r="F2339" s="178">
        <v>2E-3</v>
      </c>
      <c r="G2339" s="164" t="s">
        <v>38</v>
      </c>
      <c r="H2339" s="164" t="s">
        <v>1742</v>
      </c>
      <c r="I2339" s="141">
        <v>49</v>
      </c>
      <c r="J2339" s="141">
        <v>69</v>
      </c>
    </row>
    <row r="2340" spans="1:10" x14ac:dyDescent="0.2">
      <c r="A2340" s="126">
        <v>2335</v>
      </c>
      <c r="B2340" s="36">
        <v>43355</v>
      </c>
      <c r="C2340" s="178" t="s">
        <v>2600</v>
      </c>
      <c r="D2340" s="17">
        <v>1.4</v>
      </c>
      <c r="E2340" s="178">
        <v>2.0000000000000001E-4</v>
      </c>
      <c r="F2340" s="178">
        <v>2E-3</v>
      </c>
      <c r="G2340" s="164" t="s">
        <v>38</v>
      </c>
      <c r="H2340" s="164" t="s">
        <v>1742</v>
      </c>
      <c r="I2340" s="141">
        <v>48</v>
      </c>
      <c r="J2340" s="141">
        <v>75</v>
      </c>
    </row>
    <row r="2341" spans="1:10" x14ac:dyDescent="0.2">
      <c r="A2341" s="126">
        <v>2336</v>
      </c>
      <c r="B2341" s="36">
        <v>43357</v>
      </c>
      <c r="C2341" s="178" t="s">
        <v>2601</v>
      </c>
      <c r="D2341" s="17">
        <v>1.3</v>
      </c>
      <c r="E2341" s="178">
        <v>2.0000000000000001E-4</v>
      </c>
      <c r="F2341" s="178">
        <v>2E-3</v>
      </c>
      <c r="G2341" s="164" t="s">
        <v>38</v>
      </c>
      <c r="H2341" s="164" t="s">
        <v>1742</v>
      </c>
      <c r="I2341" s="141">
        <v>48</v>
      </c>
      <c r="J2341" s="141">
        <v>76</v>
      </c>
    </row>
    <row r="2342" spans="1:10" x14ac:dyDescent="0.2">
      <c r="A2342" s="126">
        <v>2337</v>
      </c>
      <c r="B2342" s="36">
        <v>43357</v>
      </c>
      <c r="C2342" s="178" t="s">
        <v>2602</v>
      </c>
      <c r="D2342" s="17">
        <v>3.4</v>
      </c>
      <c r="E2342" s="178" t="s">
        <v>45</v>
      </c>
      <c r="F2342" s="178">
        <v>2E-3</v>
      </c>
      <c r="G2342" s="164" t="s">
        <v>38</v>
      </c>
      <c r="H2342" s="164" t="s">
        <v>1742</v>
      </c>
      <c r="I2342" s="141">
        <v>48</v>
      </c>
      <c r="J2342" s="141">
        <v>72</v>
      </c>
    </row>
    <row r="2343" spans="1:10" x14ac:dyDescent="0.2">
      <c r="A2343" s="126">
        <v>2338</v>
      </c>
      <c r="B2343" s="36">
        <v>43357</v>
      </c>
      <c r="C2343" s="178" t="s">
        <v>2603</v>
      </c>
      <c r="D2343" s="17">
        <v>2.4</v>
      </c>
      <c r="E2343" s="178">
        <v>5.0000000000000001E-4</v>
      </c>
      <c r="F2343" s="178">
        <v>2E-3</v>
      </c>
      <c r="G2343" s="164" t="s">
        <v>38</v>
      </c>
      <c r="H2343" s="164" t="s">
        <v>1742</v>
      </c>
      <c r="I2343" s="141">
        <v>46</v>
      </c>
      <c r="J2343" s="141">
        <v>73</v>
      </c>
    </row>
    <row r="2344" spans="1:10" x14ac:dyDescent="0.2">
      <c r="A2344" s="126">
        <v>2339</v>
      </c>
      <c r="B2344" s="36">
        <v>43357</v>
      </c>
      <c r="C2344" s="178" t="s">
        <v>2604</v>
      </c>
      <c r="D2344" s="17">
        <v>2.2999999999999998</v>
      </c>
      <c r="E2344" s="178" t="s">
        <v>45</v>
      </c>
      <c r="F2344" s="178">
        <v>2E-3</v>
      </c>
      <c r="G2344" s="164" t="s">
        <v>38</v>
      </c>
      <c r="H2344" s="164" t="s">
        <v>1742</v>
      </c>
      <c r="I2344" s="141">
        <v>48</v>
      </c>
      <c r="J2344" s="141">
        <v>70</v>
      </c>
    </row>
    <row r="2345" spans="1:10" x14ac:dyDescent="0.2">
      <c r="A2345" s="126">
        <v>2340</v>
      </c>
      <c r="B2345" s="36">
        <v>43357</v>
      </c>
      <c r="C2345" s="178" t="s">
        <v>2605</v>
      </c>
      <c r="D2345" s="17">
        <v>2.2000000000000002</v>
      </c>
      <c r="E2345" s="178">
        <v>4.0000000000000002E-4</v>
      </c>
      <c r="F2345" s="178">
        <v>2E-3</v>
      </c>
      <c r="G2345" s="164" t="s">
        <v>38</v>
      </c>
      <c r="H2345" s="164" t="s">
        <v>1742</v>
      </c>
      <c r="I2345" s="141">
        <v>42</v>
      </c>
      <c r="J2345" s="141">
        <v>72</v>
      </c>
    </row>
    <row r="2346" spans="1:10" x14ac:dyDescent="0.2">
      <c r="A2346" s="126">
        <v>2341</v>
      </c>
      <c r="B2346" s="36">
        <v>43357</v>
      </c>
      <c r="C2346" s="178" t="s">
        <v>2606</v>
      </c>
      <c r="D2346" s="17">
        <v>2.1</v>
      </c>
      <c r="E2346" s="178" t="s">
        <v>45</v>
      </c>
      <c r="F2346" s="178">
        <v>2E-3</v>
      </c>
      <c r="G2346" s="164" t="s">
        <v>38</v>
      </c>
      <c r="H2346" s="164" t="s">
        <v>1742</v>
      </c>
      <c r="I2346" s="141">
        <v>48</v>
      </c>
      <c r="J2346" s="141">
        <v>75</v>
      </c>
    </row>
    <row r="2347" spans="1:10" x14ac:dyDescent="0.2">
      <c r="A2347" s="126">
        <v>2342</v>
      </c>
      <c r="B2347" s="36">
        <v>43357</v>
      </c>
      <c r="C2347" s="178" t="s">
        <v>2607</v>
      </c>
      <c r="D2347" s="17">
        <v>4.0999999999999996</v>
      </c>
      <c r="E2347" s="178">
        <v>2.0000000000000001E-4</v>
      </c>
      <c r="F2347" s="178">
        <v>2E-3</v>
      </c>
      <c r="G2347" s="164" t="s">
        <v>38</v>
      </c>
      <c r="H2347" s="164" t="s">
        <v>1742</v>
      </c>
      <c r="I2347" s="141">
        <v>50</v>
      </c>
      <c r="J2347" s="141">
        <v>73</v>
      </c>
    </row>
    <row r="2348" spans="1:10" x14ac:dyDescent="0.2">
      <c r="A2348" s="126">
        <v>2343</v>
      </c>
      <c r="B2348" s="36">
        <v>43357</v>
      </c>
      <c r="C2348" s="178" t="s">
        <v>2608</v>
      </c>
      <c r="D2348" s="17">
        <v>3.2</v>
      </c>
      <c r="E2348" s="178">
        <v>2.0000000000000001E-4</v>
      </c>
      <c r="F2348" s="178">
        <v>2E-3</v>
      </c>
      <c r="G2348" s="164" t="s">
        <v>38</v>
      </c>
      <c r="H2348" s="164" t="s">
        <v>1742</v>
      </c>
      <c r="I2348" s="141">
        <v>43</v>
      </c>
      <c r="J2348" s="141">
        <v>75</v>
      </c>
    </row>
    <row r="2349" spans="1:10" x14ac:dyDescent="0.2">
      <c r="A2349" s="126">
        <v>2344</v>
      </c>
      <c r="B2349" s="36">
        <v>43357</v>
      </c>
      <c r="C2349" s="178" t="s">
        <v>2609</v>
      </c>
      <c r="D2349" s="17">
        <v>2.4</v>
      </c>
      <c r="E2349" s="178">
        <v>1E-4</v>
      </c>
      <c r="F2349" s="178">
        <v>2E-3</v>
      </c>
      <c r="G2349" s="164" t="s">
        <v>38</v>
      </c>
      <c r="H2349" s="164" t="s">
        <v>1742</v>
      </c>
      <c r="I2349" s="141">
        <v>48</v>
      </c>
      <c r="J2349" s="141">
        <v>72</v>
      </c>
    </row>
    <row r="2350" spans="1:10" x14ac:dyDescent="0.2">
      <c r="A2350" s="126">
        <v>2345</v>
      </c>
      <c r="B2350" s="36">
        <v>43357</v>
      </c>
      <c r="C2350" s="178" t="s">
        <v>2610</v>
      </c>
      <c r="D2350" s="17">
        <v>1.4</v>
      </c>
      <c r="E2350" s="178" t="s">
        <v>45</v>
      </c>
      <c r="F2350" s="178">
        <v>2E-3</v>
      </c>
      <c r="G2350" s="164" t="s">
        <v>38</v>
      </c>
      <c r="H2350" s="164" t="s">
        <v>1742</v>
      </c>
      <c r="I2350" s="141">
        <v>49</v>
      </c>
      <c r="J2350" s="141">
        <v>74</v>
      </c>
    </row>
    <row r="2351" spans="1:10" x14ac:dyDescent="0.2">
      <c r="A2351" s="126">
        <v>2346</v>
      </c>
      <c r="B2351" s="36">
        <v>43357</v>
      </c>
      <c r="C2351" s="178" t="s">
        <v>2611</v>
      </c>
      <c r="D2351" s="17">
        <v>1.3</v>
      </c>
      <c r="E2351" s="178">
        <v>2.0000000000000001E-4</v>
      </c>
      <c r="F2351" s="178">
        <v>2E-3</v>
      </c>
      <c r="G2351" s="164" t="s">
        <v>38</v>
      </c>
      <c r="H2351" s="164" t="s">
        <v>1742</v>
      </c>
      <c r="I2351" s="141">
        <v>50</v>
      </c>
      <c r="J2351" s="141">
        <v>75</v>
      </c>
    </row>
    <row r="2352" spans="1:10" x14ac:dyDescent="0.2">
      <c r="A2352" s="126">
        <v>2347</v>
      </c>
      <c r="B2352" s="36">
        <v>43357</v>
      </c>
      <c r="C2352" s="178" t="s">
        <v>2612</v>
      </c>
      <c r="D2352" s="17">
        <v>2.1</v>
      </c>
      <c r="E2352" s="178">
        <v>2.0000000000000001E-4</v>
      </c>
      <c r="F2352" s="178">
        <v>2E-3</v>
      </c>
      <c r="G2352" s="164" t="s">
        <v>38</v>
      </c>
      <c r="H2352" s="164" t="s">
        <v>1742</v>
      </c>
      <c r="I2352" s="141">
        <v>49</v>
      </c>
      <c r="J2352" s="141">
        <v>74</v>
      </c>
    </row>
    <row r="2353" spans="1:10" x14ac:dyDescent="0.2">
      <c r="A2353" s="126">
        <v>2348</v>
      </c>
      <c r="B2353" s="36">
        <v>43358</v>
      </c>
      <c r="C2353" s="178" t="s">
        <v>2613</v>
      </c>
      <c r="D2353" s="17">
        <v>2.2000000000000002</v>
      </c>
      <c r="E2353" s="178">
        <v>2.0000000000000001E-4</v>
      </c>
      <c r="F2353" s="178">
        <v>2E-3</v>
      </c>
      <c r="G2353" s="164" t="s">
        <v>38</v>
      </c>
      <c r="H2353" s="164" t="s">
        <v>1742</v>
      </c>
      <c r="I2353" s="141">
        <v>46</v>
      </c>
      <c r="J2353" s="141">
        <v>73</v>
      </c>
    </row>
    <row r="2354" spans="1:10" x14ac:dyDescent="0.2">
      <c r="A2354" s="126">
        <v>2349</v>
      </c>
      <c r="B2354" s="36">
        <v>43358</v>
      </c>
      <c r="C2354" s="178" t="s">
        <v>2614</v>
      </c>
      <c r="D2354" s="17">
        <v>3.2</v>
      </c>
      <c r="E2354" s="178">
        <v>1E-4</v>
      </c>
      <c r="F2354" s="178">
        <v>2E-3</v>
      </c>
      <c r="G2354" s="164" t="s">
        <v>38</v>
      </c>
      <c r="H2354" s="164" t="s">
        <v>1742</v>
      </c>
      <c r="I2354" s="141">
        <v>39</v>
      </c>
      <c r="J2354" s="141">
        <v>77</v>
      </c>
    </row>
    <row r="2355" spans="1:10" x14ac:dyDescent="0.2">
      <c r="A2355" s="126">
        <v>2350</v>
      </c>
      <c r="B2355" s="36">
        <v>43358</v>
      </c>
      <c r="C2355" s="178" t="s">
        <v>2615</v>
      </c>
      <c r="D2355" s="17">
        <v>3.4</v>
      </c>
      <c r="E2355" s="178">
        <v>4.0000000000000002E-4</v>
      </c>
      <c r="F2355" s="178">
        <v>2E-3</v>
      </c>
      <c r="G2355" s="164" t="s">
        <v>38</v>
      </c>
      <c r="H2355" s="164" t="s">
        <v>1742</v>
      </c>
      <c r="I2355" s="141">
        <v>49</v>
      </c>
      <c r="J2355" s="141">
        <v>76</v>
      </c>
    </row>
    <row r="2356" spans="1:10" x14ac:dyDescent="0.2">
      <c r="A2356" s="126">
        <v>2351</v>
      </c>
      <c r="B2356" s="36">
        <v>43358</v>
      </c>
      <c r="C2356" s="178" t="s">
        <v>2616</v>
      </c>
      <c r="D2356" s="17">
        <v>3.3</v>
      </c>
      <c r="E2356" s="178" t="s">
        <v>45</v>
      </c>
      <c r="F2356" s="178">
        <v>2E-3</v>
      </c>
      <c r="G2356" s="164" t="s">
        <v>38</v>
      </c>
      <c r="H2356" s="164" t="s">
        <v>1742</v>
      </c>
      <c r="I2356" s="141">
        <v>46</v>
      </c>
      <c r="J2356" s="141">
        <v>80</v>
      </c>
    </row>
    <row r="2357" spans="1:10" x14ac:dyDescent="0.2">
      <c r="A2357" s="126">
        <v>2352</v>
      </c>
      <c r="B2357" s="36">
        <v>43356</v>
      </c>
      <c r="C2357" s="178" t="s">
        <v>2617</v>
      </c>
      <c r="D2357" s="17">
        <v>4.0999999999999996</v>
      </c>
      <c r="E2357" s="178" t="s">
        <v>45</v>
      </c>
      <c r="F2357" s="178">
        <v>2E-3</v>
      </c>
      <c r="G2357" s="164" t="s">
        <v>38</v>
      </c>
      <c r="H2357" s="164" t="s">
        <v>1742</v>
      </c>
      <c r="I2357" s="141">
        <v>48</v>
      </c>
      <c r="J2357" s="141">
        <v>72</v>
      </c>
    </row>
    <row r="2358" spans="1:10" x14ac:dyDescent="0.2">
      <c r="A2358" s="126">
        <v>2353</v>
      </c>
      <c r="B2358" s="36">
        <v>43356</v>
      </c>
      <c r="C2358" s="178" t="s">
        <v>2618</v>
      </c>
      <c r="D2358" s="17">
        <v>3.3</v>
      </c>
      <c r="E2358" s="178">
        <v>8.0000000000000004E-4</v>
      </c>
      <c r="F2358" s="178">
        <v>2E-3</v>
      </c>
      <c r="G2358" s="164" t="s">
        <v>38</v>
      </c>
      <c r="H2358" s="164" t="s">
        <v>1742</v>
      </c>
      <c r="I2358" s="141">
        <v>46</v>
      </c>
      <c r="J2358" s="141">
        <v>72</v>
      </c>
    </row>
    <row r="2359" spans="1:10" x14ac:dyDescent="0.2">
      <c r="A2359" s="126">
        <v>2354</v>
      </c>
      <c r="B2359" s="36">
        <v>43356</v>
      </c>
      <c r="C2359" s="178" t="s">
        <v>2619</v>
      </c>
      <c r="D2359" s="17">
        <v>3.1</v>
      </c>
      <c r="E2359" s="178">
        <v>1E-4</v>
      </c>
      <c r="F2359" s="178">
        <v>2E-3</v>
      </c>
      <c r="G2359" s="164" t="s">
        <v>38</v>
      </c>
      <c r="H2359" s="164" t="s">
        <v>1742</v>
      </c>
      <c r="I2359" s="141">
        <v>43</v>
      </c>
      <c r="J2359" s="141">
        <v>76</v>
      </c>
    </row>
    <row r="2360" spans="1:10" x14ac:dyDescent="0.2">
      <c r="A2360" s="126">
        <v>2355</v>
      </c>
      <c r="B2360" s="36">
        <v>43356</v>
      </c>
      <c r="C2360" s="178" t="s">
        <v>2620</v>
      </c>
      <c r="D2360" s="17">
        <v>2.4</v>
      </c>
      <c r="E2360" s="178">
        <v>1E-4</v>
      </c>
      <c r="F2360" s="178">
        <v>2E-3</v>
      </c>
      <c r="G2360" s="164" t="s">
        <v>38</v>
      </c>
      <c r="H2360" s="164" t="s">
        <v>1742</v>
      </c>
      <c r="I2360" s="141">
        <v>42</v>
      </c>
      <c r="J2360" s="141">
        <v>76</v>
      </c>
    </row>
    <row r="2361" spans="1:10" x14ac:dyDescent="0.2">
      <c r="A2361" s="126">
        <v>2356</v>
      </c>
      <c r="B2361" s="36">
        <v>43356</v>
      </c>
      <c r="C2361" s="178" t="s">
        <v>2621</v>
      </c>
      <c r="D2361" s="17">
        <v>2.2999999999999998</v>
      </c>
      <c r="E2361" s="178" t="s">
        <v>45</v>
      </c>
      <c r="F2361" s="178">
        <v>2E-3</v>
      </c>
      <c r="G2361" s="164" t="s">
        <v>38</v>
      </c>
      <c r="H2361" s="164" t="s">
        <v>1742</v>
      </c>
      <c r="I2361" s="141">
        <v>39</v>
      </c>
      <c r="J2361" s="141">
        <v>73</v>
      </c>
    </row>
    <row r="2362" spans="1:10" x14ac:dyDescent="0.2">
      <c r="A2362" s="126">
        <v>2357</v>
      </c>
      <c r="B2362" s="36">
        <v>43356</v>
      </c>
      <c r="C2362" s="178" t="s">
        <v>2622</v>
      </c>
      <c r="D2362" s="17">
        <v>2.2000000000000002</v>
      </c>
      <c r="E2362" s="178">
        <v>5.9999999999999995E-4</v>
      </c>
      <c r="F2362" s="178">
        <v>2E-3</v>
      </c>
      <c r="G2362" s="164" t="s">
        <v>38</v>
      </c>
      <c r="H2362" s="164" t="s">
        <v>1742</v>
      </c>
      <c r="I2362" s="141">
        <v>48</v>
      </c>
      <c r="J2362" s="141">
        <v>72</v>
      </c>
    </row>
    <row r="2363" spans="1:10" x14ac:dyDescent="0.2">
      <c r="A2363" s="126">
        <v>2358</v>
      </c>
      <c r="B2363" s="36">
        <v>43356</v>
      </c>
      <c r="C2363" s="178" t="s">
        <v>2623</v>
      </c>
      <c r="D2363" s="17">
        <v>2.1</v>
      </c>
      <c r="E2363" s="178" t="s">
        <v>45</v>
      </c>
      <c r="F2363" s="178">
        <v>2E-3</v>
      </c>
      <c r="G2363" s="164" t="s">
        <v>38</v>
      </c>
      <c r="H2363" s="164" t="s">
        <v>1742</v>
      </c>
      <c r="I2363" s="141">
        <v>42</v>
      </c>
      <c r="J2363" s="141">
        <v>72</v>
      </c>
    </row>
    <row r="2364" spans="1:10" x14ac:dyDescent="0.2">
      <c r="A2364" s="126">
        <v>2359</v>
      </c>
      <c r="B2364" s="36">
        <v>43357</v>
      </c>
      <c r="C2364" s="178" t="s">
        <v>2624</v>
      </c>
      <c r="D2364" s="17">
        <v>1.4</v>
      </c>
      <c r="E2364" s="178">
        <v>2.0000000000000001E-4</v>
      </c>
      <c r="F2364" s="178">
        <v>2E-3</v>
      </c>
      <c r="G2364" s="164" t="s">
        <v>53</v>
      </c>
      <c r="H2364" s="164" t="s">
        <v>1742</v>
      </c>
      <c r="I2364" s="141">
        <v>49</v>
      </c>
      <c r="J2364" s="141">
        <v>72</v>
      </c>
    </row>
    <row r="2365" spans="1:10" x14ac:dyDescent="0.2">
      <c r="A2365" s="126">
        <v>2360</v>
      </c>
      <c r="B2365" s="36">
        <v>43357</v>
      </c>
      <c r="C2365" s="178" t="s">
        <v>2625</v>
      </c>
      <c r="D2365" s="17">
        <v>1.2</v>
      </c>
      <c r="E2365" s="178">
        <v>2.9999999999999997E-4</v>
      </c>
      <c r="F2365" s="178">
        <v>2E-3</v>
      </c>
      <c r="G2365" s="164" t="s">
        <v>38</v>
      </c>
      <c r="H2365" s="164" t="s">
        <v>1742</v>
      </c>
      <c r="I2365" s="141">
        <v>46</v>
      </c>
      <c r="J2365" s="141">
        <v>72</v>
      </c>
    </row>
    <row r="2366" spans="1:10" x14ac:dyDescent="0.2">
      <c r="A2366" s="126">
        <v>2361</v>
      </c>
      <c r="B2366" s="36">
        <v>43357</v>
      </c>
      <c r="C2366" s="178" t="s">
        <v>2626</v>
      </c>
      <c r="D2366" s="17">
        <v>1.1000000000000001</v>
      </c>
      <c r="E2366" s="178">
        <v>2.0000000000000001E-4</v>
      </c>
      <c r="F2366" s="178">
        <v>2E-3</v>
      </c>
      <c r="G2366" s="164" t="s">
        <v>38</v>
      </c>
      <c r="H2366" s="164" t="s">
        <v>1742</v>
      </c>
      <c r="I2366" s="141">
        <v>46</v>
      </c>
      <c r="J2366" s="141">
        <v>73</v>
      </c>
    </row>
    <row r="2367" spans="1:10" x14ac:dyDescent="0.2">
      <c r="A2367" s="126">
        <v>2362</v>
      </c>
      <c r="B2367" s="36">
        <v>43357</v>
      </c>
      <c r="C2367" s="178" t="s">
        <v>2627</v>
      </c>
      <c r="D2367" s="17">
        <v>3.2</v>
      </c>
      <c r="E2367" s="178">
        <v>1E-4</v>
      </c>
      <c r="F2367" s="178">
        <v>2E-3</v>
      </c>
      <c r="G2367" s="164" t="s">
        <v>38</v>
      </c>
      <c r="H2367" s="164" t="s">
        <v>1742</v>
      </c>
      <c r="I2367" s="141">
        <v>48</v>
      </c>
      <c r="J2367" s="141">
        <v>75</v>
      </c>
    </row>
    <row r="2368" spans="1:10" x14ac:dyDescent="0.2">
      <c r="A2368" s="126">
        <v>2363</v>
      </c>
      <c r="B2368" s="36">
        <v>43357</v>
      </c>
      <c r="C2368" s="178" t="s">
        <v>2628</v>
      </c>
      <c r="D2368" s="17">
        <v>4.0999999999999996</v>
      </c>
      <c r="E2368" s="178">
        <v>1E-4</v>
      </c>
      <c r="F2368" s="178">
        <v>2E-3</v>
      </c>
      <c r="G2368" s="164" t="s">
        <v>38</v>
      </c>
      <c r="H2368" s="164" t="s">
        <v>1742</v>
      </c>
      <c r="I2368" s="141">
        <v>42</v>
      </c>
      <c r="J2368" s="141">
        <v>72</v>
      </c>
    </row>
    <row r="2369" spans="1:10" x14ac:dyDescent="0.2">
      <c r="A2369" s="126">
        <v>2364</v>
      </c>
      <c r="B2369" s="36">
        <v>43357</v>
      </c>
      <c r="C2369" s="178" t="s">
        <v>2629</v>
      </c>
      <c r="D2369" s="17">
        <v>4.2</v>
      </c>
      <c r="E2369" s="178" t="s">
        <v>45</v>
      </c>
      <c r="F2369" s="178">
        <v>2E-3</v>
      </c>
      <c r="G2369" s="164" t="s">
        <v>38</v>
      </c>
      <c r="H2369" s="164" t="s">
        <v>1742</v>
      </c>
      <c r="I2369" s="141">
        <v>46</v>
      </c>
      <c r="J2369" s="141">
        <v>73</v>
      </c>
    </row>
    <row r="2370" spans="1:10" x14ac:dyDescent="0.2">
      <c r="A2370" s="126">
        <v>2365</v>
      </c>
      <c r="B2370" s="36">
        <v>43357</v>
      </c>
      <c r="C2370" s="178" t="s">
        <v>2630</v>
      </c>
      <c r="D2370" s="17">
        <v>3.3</v>
      </c>
      <c r="E2370" s="178">
        <v>2.9999999999999997E-4</v>
      </c>
      <c r="F2370" s="178">
        <v>2E-3</v>
      </c>
      <c r="G2370" s="164" t="s">
        <v>38</v>
      </c>
      <c r="H2370" s="164" t="s">
        <v>1742</v>
      </c>
      <c r="I2370" s="141">
        <v>43</v>
      </c>
      <c r="J2370" s="141">
        <v>75</v>
      </c>
    </row>
    <row r="2371" spans="1:10" x14ac:dyDescent="0.2">
      <c r="A2371" s="126">
        <v>2366</v>
      </c>
      <c r="B2371" s="36">
        <v>43357</v>
      </c>
      <c r="C2371" s="178" t="s">
        <v>2631</v>
      </c>
      <c r="D2371" s="17">
        <v>3.1</v>
      </c>
      <c r="E2371" s="178">
        <v>1E-4</v>
      </c>
      <c r="F2371" s="178">
        <v>2E-3</v>
      </c>
      <c r="G2371" s="164" t="s">
        <v>38</v>
      </c>
      <c r="H2371" s="164" t="s">
        <v>1742</v>
      </c>
      <c r="I2371" s="141">
        <v>43</v>
      </c>
      <c r="J2371" s="141">
        <v>76</v>
      </c>
    </row>
    <row r="2372" spans="1:10" x14ac:dyDescent="0.2">
      <c r="A2372" s="126">
        <v>2367</v>
      </c>
      <c r="B2372" s="36">
        <v>43355</v>
      </c>
      <c r="C2372" s="178" t="s">
        <v>2632</v>
      </c>
      <c r="D2372" s="17">
        <v>5.4</v>
      </c>
      <c r="E2372" s="178" t="s">
        <v>45</v>
      </c>
      <c r="F2372" s="178">
        <v>2E-3</v>
      </c>
      <c r="G2372" s="164" t="s">
        <v>38</v>
      </c>
      <c r="H2372" s="164" t="s">
        <v>1742</v>
      </c>
      <c r="I2372" s="141">
        <v>43</v>
      </c>
      <c r="J2372" s="141">
        <v>75</v>
      </c>
    </row>
    <row r="2373" spans="1:10" x14ac:dyDescent="0.2">
      <c r="A2373" s="126">
        <v>2368</v>
      </c>
      <c r="B2373" s="36">
        <v>43355</v>
      </c>
      <c r="C2373" s="178" t="s">
        <v>2633</v>
      </c>
      <c r="D2373" s="17">
        <v>1.1000000000000001</v>
      </c>
      <c r="E2373" s="178">
        <v>1E-4</v>
      </c>
      <c r="F2373" s="178">
        <v>2E-3</v>
      </c>
      <c r="G2373" s="164" t="s">
        <v>38</v>
      </c>
      <c r="H2373" s="164" t="s">
        <v>1742</v>
      </c>
      <c r="I2373" s="141">
        <v>48</v>
      </c>
      <c r="J2373" s="141">
        <v>72</v>
      </c>
    </row>
    <row r="2374" spans="1:10" x14ac:dyDescent="0.2">
      <c r="A2374" s="126">
        <v>2369</v>
      </c>
      <c r="B2374" s="36">
        <v>43356</v>
      </c>
      <c r="C2374" s="178" t="s">
        <v>2634</v>
      </c>
      <c r="D2374" s="17">
        <v>3.2</v>
      </c>
      <c r="E2374" s="178">
        <v>1E-4</v>
      </c>
      <c r="F2374" s="178">
        <v>2E-3</v>
      </c>
      <c r="G2374" s="164" t="s">
        <v>38</v>
      </c>
      <c r="H2374" s="164" t="s">
        <v>1742</v>
      </c>
      <c r="I2374" s="141">
        <v>48</v>
      </c>
      <c r="J2374" s="141">
        <v>75</v>
      </c>
    </row>
    <row r="2375" spans="1:10" x14ac:dyDescent="0.2">
      <c r="A2375" s="126">
        <v>2370</v>
      </c>
      <c r="B2375" s="36">
        <v>43356</v>
      </c>
      <c r="C2375" s="178" t="s">
        <v>2635</v>
      </c>
      <c r="D2375" s="17">
        <v>2.1</v>
      </c>
      <c r="E2375" s="178">
        <v>5.9999999999999995E-4</v>
      </c>
      <c r="F2375" s="178">
        <v>2E-3</v>
      </c>
      <c r="G2375" s="164" t="s">
        <v>53</v>
      </c>
      <c r="H2375" s="164" t="s">
        <v>1742</v>
      </c>
      <c r="I2375" s="141">
        <v>48</v>
      </c>
      <c r="J2375" s="141">
        <v>69</v>
      </c>
    </row>
    <row r="2376" spans="1:10" x14ac:dyDescent="0.2">
      <c r="A2376" s="126">
        <v>2371</v>
      </c>
      <c r="B2376" s="36">
        <v>43356</v>
      </c>
      <c r="C2376" s="178" t="s">
        <v>2636</v>
      </c>
      <c r="D2376" s="17">
        <v>2.2000000000000002</v>
      </c>
      <c r="E2376" s="178" t="s">
        <v>45</v>
      </c>
      <c r="F2376" s="178">
        <v>2E-3</v>
      </c>
      <c r="G2376" s="164" t="s">
        <v>53</v>
      </c>
      <c r="H2376" s="164" t="s">
        <v>1742</v>
      </c>
      <c r="I2376" s="141">
        <v>46</v>
      </c>
      <c r="J2376" s="141">
        <v>70</v>
      </c>
    </row>
    <row r="2377" spans="1:10" x14ac:dyDescent="0.2">
      <c r="A2377" s="126">
        <v>2372</v>
      </c>
      <c r="B2377" s="36">
        <v>43356</v>
      </c>
      <c r="C2377" s="178" t="s">
        <v>2637</v>
      </c>
      <c r="D2377" s="17">
        <v>3.3</v>
      </c>
      <c r="E2377" s="178">
        <v>2.9999999999999997E-4</v>
      </c>
      <c r="F2377" s="178">
        <v>2E-3</v>
      </c>
      <c r="G2377" s="164" t="s">
        <v>38</v>
      </c>
      <c r="H2377" s="164" t="s">
        <v>1742</v>
      </c>
      <c r="I2377" s="141">
        <v>43</v>
      </c>
      <c r="J2377" s="141">
        <v>68</v>
      </c>
    </row>
    <row r="2378" spans="1:10" x14ac:dyDescent="0.2">
      <c r="A2378" s="126">
        <v>2373</v>
      </c>
      <c r="B2378" s="36">
        <v>43356</v>
      </c>
      <c r="C2378" s="178" t="s">
        <v>2638</v>
      </c>
      <c r="D2378" s="17">
        <v>2.2999999999999998</v>
      </c>
      <c r="E2378" s="178">
        <v>0</v>
      </c>
      <c r="F2378" s="178">
        <v>2E-3</v>
      </c>
      <c r="G2378" s="164" t="s">
        <v>38</v>
      </c>
      <c r="H2378" s="164" t="s">
        <v>1742</v>
      </c>
      <c r="I2378" s="141">
        <v>43</v>
      </c>
      <c r="J2378" s="141">
        <v>68</v>
      </c>
    </row>
    <row r="2379" spans="1:10" x14ac:dyDescent="0.2">
      <c r="A2379" s="126">
        <v>2374</v>
      </c>
      <c r="B2379" s="36">
        <v>43356</v>
      </c>
      <c r="C2379" s="178" t="s">
        <v>2639</v>
      </c>
      <c r="D2379" s="17">
        <v>3.1</v>
      </c>
      <c r="E2379" s="178">
        <v>2.9999999999999997E-4</v>
      </c>
      <c r="F2379" s="178">
        <v>2E-3</v>
      </c>
      <c r="G2379" s="164" t="s">
        <v>38</v>
      </c>
      <c r="H2379" s="164" t="s">
        <v>1742</v>
      </c>
      <c r="I2379" s="141">
        <v>49</v>
      </c>
      <c r="J2379" s="141">
        <v>70</v>
      </c>
    </row>
    <row r="2380" spans="1:10" x14ac:dyDescent="0.2">
      <c r="A2380" s="126">
        <v>2375</v>
      </c>
      <c r="B2380" s="36">
        <v>43356</v>
      </c>
      <c r="C2380" s="178" t="s">
        <v>2640</v>
      </c>
      <c r="D2380" s="17">
        <v>3.4</v>
      </c>
      <c r="E2380" s="178">
        <v>1E-4</v>
      </c>
      <c r="F2380" s="178">
        <v>2E-3</v>
      </c>
      <c r="G2380" s="164" t="s">
        <v>38</v>
      </c>
      <c r="H2380" s="164" t="s">
        <v>1742</v>
      </c>
      <c r="I2380" s="141">
        <v>39</v>
      </c>
      <c r="J2380" s="141">
        <v>77</v>
      </c>
    </row>
    <row r="2381" spans="1:10" x14ac:dyDescent="0.2">
      <c r="A2381" s="126">
        <v>2376</v>
      </c>
      <c r="B2381" s="36">
        <v>43356</v>
      </c>
      <c r="C2381" s="178" t="s">
        <v>2641</v>
      </c>
      <c r="D2381" s="17">
        <v>2.4</v>
      </c>
      <c r="E2381" s="178">
        <v>2.9999999999999997E-4</v>
      </c>
      <c r="F2381" s="178">
        <v>2E-3</v>
      </c>
      <c r="G2381" s="164" t="s">
        <v>38</v>
      </c>
      <c r="H2381" s="164" t="s">
        <v>1742</v>
      </c>
      <c r="I2381" s="141">
        <v>50</v>
      </c>
      <c r="J2381" s="141">
        <v>68</v>
      </c>
    </row>
    <row r="2382" spans="1:10" x14ac:dyDescent="0.2">
      <c r="A2382" s="126">
        <v>2377</v>
      </c>
      <c r="B2382" s="36">
        <v>43356</v>
      </c>
      <c r="C2382" s="178" t="s">
        <v>2642</v>
      </c>
      <c r="D2382" s="17">
        <v>1.4</v>
      </c>
      <c r="E2382" s="178">
        <v>1E-4</v>
      </c>
      <c r="F2382" s="178">
        <v>2E-3</v>
      </c>
      <c r="G2382" s="164" t="s">
        <v>38</v>
      </c>
      <c r="H2382" s="164" t="s">
        <v>1742</v>
      </c>
      <c r="I2382" s="141">
        <v>48</v>
      </c>
      <c r="J2382" s="141">
        <v>75</v>
      </c>
    </row>
    <row r="2383" spans="1:10" x14ac:dyDescent="0.2">
      <c r="A2383" s="126">
        <v>2378</v>
      </c>
      <c r="B2383" s="36">
        <v>43356</v>
      </c>
      <c r="C2383" s="178" t="s">
        <v>2643</v>
      </c>
      <c r="D2383" s="17">
        <v>4.0999999999999996</v>
      </c>
      <c r="E2383" s="178" t="s">
        <v>45</v>
      </c>
      <c r="F2383" s="178">
        <v>2E-3</v>
      </c>
      <c r="G2383" s="164" t="s">
        <v>38</v>
      </c>
      <c r="H2383" s="164" t="s">
        <v>1742</v>
      </c>
      <c r="I2383" s="141">
        <v>46</v>
      </c>
      <c r="J2383" s="141">
        <v>73</v>
      </c>
    </row>
    <row r="2384" spans="1:10" x14ac:dyDescent="0.2">
      <c r="A2384" s="126">
        <v>2379</v>
      </c>
      <c r="B2384" s="36">
        <v>43356</v>
      </c>
      <c r="C2384" s="178" t="s">
        <v>2644</v>
      </c>
      <c r="D2384" s="17">
        <v>1.3</v>
      </c>
      <c r="E2384" s="178">
        <v>2.0000000000000001E-4</v>
      </c>
      <c r="F2384" s="178">
        <v>2E-3</v>
      </c>
      <c r="G2384" s="164" t="s">
        <v>38</v>
      </c>
      <c r="H2384" s="164" t="s">
        <v>1742</v>
      </c>
      <c r="I2384" s="141">
        <v>48</v>
      </c>
      <c r="J2384" s="141">
        <v>72</v>
      </c>
    </row>
    <row r="2385" spans="1:10" x14ac:dyDescent="0.2">
      <c r="A2385" s="126">
        <v>2380</v>
      </c>
      <c r="B2385" s="36">
        <v>43356</v>
      </c>
      <c r="C2385" s="178" t="s">
        <v>2645</v>
      </c>
      <c r="D2385" s="17">
        <v>1.2</v>
      </c>
      <c r="E2385" s="178">
        <v>2.0000000000000001E-4</v>
      </c>
      <c r="F2385" s="178">
        <v>2E-3</v>
      </c>
      <c r="G2385" s="164" t="s">
        <v>38</v>
      </c>
      <c r="H2385" s="164" t="s">
        <v>1742</v>
      </c>
      <c r="I2385" s="141">
        <v>46</v>
      </c>
      <c r="J2385" s="141">
        <v>73</v>
      </c>
    </row>
    <row r="2386" spans="1:10" x14ac:dyDescent="0.2">
      <c r="A2386" s="126">
        <v>2381</v>
      </c>
      <c r="B2386" s="36">
        <v>43356</v>
      </c>
      <c r="C2386" s="178" t="s">
        <v>2646</v>
      </c>
      <c r="D2386" s="17">
        <v>1.1000000000000001</v>
      </c>
      <c r="E2386" s="178" t="s">
        <v>45</v>
      </c>
      <c r="F2386" s="178">
        <v>2E-3</v>
      </c>
      <c r="G2386" s="164" t="s">
        <v>38</v>
      </c>
      <c r="H2386" s="164" t="s">
        <v>1742</v>
      </c>
      <c r="I2386" s="141">
        <v>46</v>
      </c>
      <c r="J2386" s="141">
        <v>73</v>
      </c>
    </row>
    <row r="2387" spans="1:10" x14ac:dyDescent="0.2">
      <c r="A2387" s="126">
        <v>2382</v>
      </c>
      <c r="B2387" s="36">
        <v>43356</v>
      </c>
      <c r="C2387" s="178" t="s">
        <v>2647</v>
      </c>
      <c r="D2387" s="17">
        <v>4.2</v>
      </c>
      <c r="E2387" s="178">
        <v>6.9999999999999999E-4</v>
      </c>
      <c r="F2387" s="178">
        <v>2E-3</v>
      </c>
      <c r="G2387" s="164" t="s">
        <v>38</v>
      </c>
      <c r="H2387" s="164" t="s">
        <v>1742</v>
      </c>
      <c r="I2387" s="141">
        <v>42</v>
      </c>
      <c r="J2387" s="141">
        <v>70</v>
      </c>
    </row>
    <row r="2388" spans="1:10" x14ac:dyDescent="0.2">
      <c r="A2388" s="126">
        <v>2383</v>
      </c>
      <c r="B2388" s="36">
        <v>43356</v>
      </c>
      <c r="C2388" s="178" t="s">
        <v>2648</v>
      </c>
      <c r="D2388" s="17">
        <v>4.3</v>
      </c>
      <c r="E2388" s="178" t="s">
        <v>45</v>
      </c>
      <c r="F2388" s="178">
        <v>2E-3</v>
      </c>
      <c r="G2388" s="164" t="s">
        <v>38</v>
      </c>
      <c r="H2388" s="164" t="s">
        <v>1742</v>
      </c>
      <c r="I2388" s="141">
        <v>42</v>
      </c>
      <c r="J2388" s="141">
        <v>70</v>
      </c>
    </row>
    <row r="2389" spans="1:10" x14ac:dyDescent="0.2">
      <c r="A2389" s="126">
        <v>2384</v>
      </c>
      <c r="B2389" s="36">
        <v>43356</v>
      </c>
      <c r="C2389" s="178" t="s">
        <v>2649</v>
      </c>
      <c r="D2389" s="17">
        <v>4.4000000000000004</v>
      </c>
      <c r="E2389" s="178" t="s">
        <v>45</v>
      </c>
      <c r="F2389" s="178">
        <v>2E-3</v>
      </c>
      <c r="G2389" s="164" t="s">
        <v>38</v>
      </c>
      <c r="H2389" s="164" t="s">
        <v>1742</v>
      </c>
      <c r="I2389" s="141">
        <v>39</v>
      </c>
      <c r="J2389" s="141">
        <v>72</v>
      </c>
    </row>
    <row r="2390" spans="1:10" x14ac:dyDescent="0.2">
      <c r="A2390" s="126">
        <v>2385</v>
      </c>
      <c r="B2390" s="36">
        <v>43356</v>
      </c>
      <c r="C2390" s="178" t="s">
        <v>2650</v>
      </c>
      <c r="D2390" s="17">
        <v>5.0999999999999996</v>
      </c>
      <c r="E2390" s="178">
        <v>5.0000000000000001E-4</v>
      </c>
      <c r="F2390" s="178">
        <v>2E-3</v>
      </c>
      <c r="G2390" s="164" t="s">
        <v>38</v>
      </c>
      <c r="H2390" s="164" t="s">
        <v>1742</v>
      </c>
      <c r="I2390" s="141">
        <v>42</v>
      </c>
      <c r="J2390" s="141">
        <v>76</v>
      </c>
    </row>
    <row r="2391" spans="1:10" x14ac:dyDescent="0.2">
      <c r="A2391" s="126">
        <v>2386</v>
      </c>
      <c r="B2391" s="36">
        <v>43356</v>
      </c>
      <c r="C2391" s="178" t="s">
        <v>2651</v>
      </c>
      <c r="D2391" s="17">
        <v>5.2</v>
      </c>
      <c r="E2391" s="178">
        <v>1.2999999999999999E-3</v>
      </c>
      <c r="F2391" s="178">
        <v>2E-3</v>
      </c>
      <c r="G2391" s="164" t="s">
        <v>38</v>
      </c>
      <c r="H2391" s="164" t="s">
        <v>1742</v>
      </c>
      <c r="I2391" s="141">
        <v>48</v>
      </c>
      <c r="J2391" s="141">
        <v>75</v>
      </c>
    </row>
    <row r="2392" spans="1:10" x14ac:dyDescent="0.2">
      <c r="A2392" s="126">
        <v>2387</v>
      </c>
      <c r="B2392" s="36">
        <v>43356</v>
      </c>
      <c r="C2392" s="178" t="s">
        <v>2652</v>
      </c>
      <c r="D2392" s="17">
        <v>3.4</v>
      </c>
      <c r="E2392" s="178">
        <v>2.9999999999999997E-4</v>
      </c>
      <c r="F2392" s="178">
        <v>2E-3</v>
      </c>
      <c r="G2392" s="164" t="s">
        <v>38</v>
      </c>
      <c r="H2392" s="164" t="s">
        <v>1742</v>
      </c>
      <c r="I2392" s="141" t="s">
        <v>2670</v>
      </c>
      <c r="J2392" s="141">
        <v>72</v>
      </c>
    </row>
    <row r="2393" spans="1:10" x14ac:dyDescent="0.2">
      <c r="A2393" s="126">
        <v>2388</v>
      </c>
      <c r="B2393" s="36">
        <v>43358</v>
      </c>
      <c r="C2393" s="178" t="s">
        <v>2653</v>
      </c>
      <c r="D2393" s="17">
        <v>4.3</v>
      </c>
      <c r="E2393" s="178">
        <v>5.0000000000000001E-4</v>
      </c>
      <c r="F2393" s="178">
        <v>2E-3</v>
      </c>
      <c r="G2393" s="164" t="s">
        <v>38</v>
      </c>
      <c r="H2393" s="164" t="s">
        <v>1742</v>
      </c>
      <c r="I2393" s="141">
        <v>46</v>
      </c>
      <c r="J2393" s="141">
        <v>72</v>
      </c>
    </row>
    <row r="2394" spans="1:10" x14ac:dyDescent="0.2">
      <c r="A2394" s="126">
        <v>2389</v>
      </c>
      <c r="B2394" s="36">
        <v>43357</v>
      </c>
      <c r="C2394" s="178" t="s">
        <v>2654</v>
      </c>
      <c r="D2394" s="17">
        <v>4.4000000000000004</v>
      </c>
      <c r="E2394" s="178" t="s">
        <v>45</v>
      </c>
      <c r="F2394" s="178">
        <v>2E-3</v>
      </c>
      <c r="G2394" s="164" t="s">
        <v>38</v>
      </c>
      <c r="H2394" s="164" t="s">
        <v>1742</v>
      </c>
      <c r="I2394" s="141">
        <v>46</v>
      </c>
      <c r="J2394" s="141">
        <v>72</v>
      </c>
    </row>
    <row r="2395" spans="1:10" x14ac:dyDescent="0.2">
      <c r="A2395" s="126">
        <v>2390</v>
      </c>
      <c r="B2395" s="36">
        <v>43358</v>
      </c>
      <c r="C2395" s="178" t="s">
        <v>2655</v>
      </c>
      <c r="D2395" s="17">
        <v>5.0999999999999996</v>
      </c>
      <c r="E2395" s="178">
        <v>1.1000000000000001E-3</v>
      </c>
      <c r="F2395" s="178">
        <v>2E-3</v>
      </c>
      <c r="G2395" s="164" t="s">
        <v>38</v>
      </c>
      <c r="H2395" s="164" t="s">
        <v>1742</v>
      </c>
      <c r="I2395" s="141">
        <v>48</v>
      </c>
      <c r="J2395" s="141">
        <v>75</v>
      </c>
    </row>
    <row r="2396" spans="1:10" x14ac:dyDescent="0.2">
      <c r="A2396" s="126">
        <v>2391</v>
      </c>
      <c r="B2396" s="36">
        <v>43357</v>
      </c>
      <c r="C2396" s="178" t="s">
        <v>2656</v>
      </c>
      <c r="D2396" s="17">
        <v>4.2</v>
      </c>
      <c r="E2396" s="178">
        <v>2.9999999999999997E-4</v>
      </c>
      <c r="F2396" s="178">
        <v>2E-3</v>
      </c>
      <c r="G2396" s="164" t="s">
        <v>38</v>
      </c>
      <c r="H2396" s="164" t="s">
        <v>1742</v>
      </c>
      <c r="I2396" s="141">
        <v>43</v>
      </c>
      <c r="J2396" s="141">
        <v>75</v>
      </c>
    </row>
    <row r="2397" spans="1:10" x14ac:dyDescent="0.2">
      <c r="A2397" s="126">
        <v>2392</v>
      </c>
      <c r="B2397" s="36">
        <v>43357</v>
      </c>
      <c r="C2397" s="178" t="s">
        <v>2657</v>
      </c>
      <c r="D2397" s="17">
        <v>3.3</v>
      </c>
      <c r="E2397" s="178" t="s">
        <v>45</v>
      </c>
      <c r="F2397" s="178">
        <v>2E-3</v>
      </c>
      <c r="G2397" s="164" t="s">
        <v>38</v>
      </c>
      <c r="H2397" s="164" t="s">
        <v>1742</v>
      </c>
      <c r="I2397" s="141">
        <v>48</v>
      </c>
      <c r="J2397" s="141">
        <v>72</v>
      </c>
    </row>
    <row r="2398" spans="1:10" x14ac:dyDescent="0.2">
      <c r="A2398" s="126">
        <v>2393</v>
      </c>
      <c r="B2398" s="36">
        <v>43357</v>
      </c>
      <c r="C2398" s="178" t="s">
        <v>2658</v>
      </c>
      <c r="D2398" s="17">
        <v>3.1</v>
      </c>
      <c r="E2398" s="178">
        <v>2.0000000000000001E-4</v>
      </c>
      <c r="F2398" s="178">
        <v>2E-3</v>
      </c>
      <c r="G2398" s="164" t="s">
        <v>38</v>
      </c>
      <c r="H2398" s="164" t="s">
        <v>1742</v>
      </c>
      <c r="I2398" s="141">
        <v>50</v>
      </c>
      <c r="J2398" s="141">
        <v>75</v>
      </c>
    </row>
    <row r="2399" spans="1:10" x14ac:dyDescent="0.2">
      <c r="A2399" s="126">
        <v>2394</v>
      </c>
      <c r="B2399" s="36">
        <v>43358</v>
      </c>
      <c r="C2399" s="178" t="s">
        <v>2659</v>
      </c>
      <c r="D2399" s="17">
        <v>3.1</v>
      </c>
      <c r="E2399" s="178">
        <v>1E-4</v>
      </c>
      <c r="F2399" s="178">
        <v>2E-3</v>
      </c>
      <c r="G2399" s="164" t="s">
        <v>38</v>
      </c>
      <c r="H2399" s="164" t="s">
        <v>1742</v>
      </c>
      <c r="I2399" s="141">
        <v>46</v>
      </c>
      <c r="J2399" s="141">
        <v>73</v>
      </c>
    </row>
    <row r="2400" spans="1:10" x14ac:dyDescent="0.2">
      <c r="A2400" s="126">
        <v>2395</v>
      </c>
      <c r="B2400" s="36">
        <v>43358</v>
      </c>
      <c r="C2400" s="178" t="s">
        <v>2660</v>
      </c>
      <c r="D2400" s="17">
        <v>4.2</v>
      </c>
      <c r="E2400" s="178">
        <v>1.4E-3</v>
      </c>
      <c r="F2400" s="178">
        <v>2E-3</v>
      </c>
      <c r="G2400" s="164" t="s">
        <v>38</v>
      </c>
      <c r="H2400" s="164" t="s">
        <v>1742</v>
      </c>
      <c r="I2400" s="141">
        <v>48</v>
      </c>
      <c r="J2400" s="141">
        <v>72</v>
      </c>
    </row>
    <row r="2401" spans="1:10" x14ac:dyDescent="0.2">
      <c r="A2401" s="126">
        <v>2396</v>
      </c>
      <c r="B2401" s="36">
        <v>43358</v>
      </c>
      <c r="C2401" s="178" t="s">
        <v>2661</v>
      </c>
      <c r="D2401" s="17">
        <v>4.0999999999999996</v>
      </c>
      <c r="E2401" s="178" t="s">
        <v>45</v>
      </c>
      <c r="F2401" s="178">
        <v>2E-3</v>
      </c>
      <c r="G2401" s="164" t="s">
        <v>38</v>
      </c>
      <c r="H2401" s="164" t="s">
        <v>1742</v>
      </c>
      <c r="I2401" s="141">
        <v>46</v>
      </c>
      <c r="J2401" s="141">
        <v>75</v>
      </c>
    </row>
    <row r="2402" spans="1:10" x14ac:dyDescent="0.2">
      <c r="A2402" s="126">
        <v>2397</v>
      </c>
      <c r="B2402" s="36">
        <v>43360</v>
      </c>
      <c r="C2402" s="178" t="s">
        <v>2662</v>
      </c>
      <c r="D2402" s="17">
        <v>1.1000000000000001</v>
      </c>
      <c r="E2402" s="178" t="s">
        <v>45</v>
      </c>
      <c r="F2402" s="178">
        <v>2E-3</v>
      </c>
      <c r="G2402" s="164" t="s">
        <v>38</v>
      </c>
      <c r="H2402" s="164" t="s">
        <v>1742</v>
      </c>
      <c r="I2402" s="141">
        <v>48</v>
      </c>
      <c r="J2402" s="141">
        <v>75</v>
      </c>
    </row>
    <row r="2403" spans="1:10" x14ac:dyDescent="0.2">
      <c r="A2403" s="126">
        <v>2398</v>
      </c>
      <c r="B2403" s="36">
        <v>43360</v>
      </c>
      <c r="C2403" s="178" t="s">
        <v>2663</v>
      </c>
      <c r="D2403" s="17">
        <v>1.2</v>
      </c>
      <c r="E2403" s="178" t="s">
        <v>45</v>
      </c>
      <c r="F2403" s="178">
        <v>2E-3</v>
      </c>
      <c r="G2403" s="164" t="s">
        <v>53</v>
      </c>
      <c r="H2403" s="164" t="s">
        <v>1742</v>
      </c>
      <c r="I2403" s="141">
        <v>46</v>
      </c>
      <c r="J2403" s="141">
        <v>72</v>
      </c>
    </row>
    <row r="2404" spans="1:10" x14ac:dyDescent="0.2">
      <c r="A2404" s="126">
        <v>2399</v>
      </c>
      <c r="B2404" s="36">
        <v>43360</v>
      </c>
      <c r="C2404" s="178" t="s">
        <v>2664</v>
      </c>
      <c r="D2404" s="17">
        <v>1.3</v>
      </c>
      <c r="E2404" s="178">
        <v>4.0000000000000002E-4</v>
      </c>
      <c r="F2404" s="178">
        <v>2E-3</v>
      </c>
      <c r="G2404" s="164" t="s">
        <v>53</v>
      </c>
      <c r="H2404" s="164" t="s">
        <v>1742</v>
      </c>
      <c r="I2404" s="141">
        <v>49</v>
      </c>
      <c r="J2404" s="141">
        <v>74</v>
      </c>
    </row>
    <row r="2405" spans="1:10" x14ac:dyDescent="0.2">
      <c r="A2405" s="126">
        <v>2400</v>
      </c>
      <c r="B2405" s="36">
        <v>43360</v>
      </c>
      <c r="C2405" s="178" t="s">
        <v>2665</v>
      </c>
      <c r="D2405" s="17">
        <v>1.4</v>
      </c>
      <c r="E2405" s="178">
        <v>6.9999999999999999E-4</v>
      </c>
      <c r="F2405" s="178">
        <v>2E-3</v>
      </c>
      <c r="G2405" s="164" t="s">
        <v>53</v>
      </c>
      <c r="H2405" s="164" t="s">
        <v>1742</v>
      </c>
      <c r="I2405" s="141">
        <v>46</v>
      </c>
      <c r="J2405" s="141">
        <v>73</v>
      </c>
    </row>
    <row r="2406" spans="1:10" x14ac:dyDescent="0.2">
      <c r="A2406" s="126">
        <v>2401</v>
      </c>
      <c r="B2406" s="36">
        <v>43360</v>
      </c>
      <c r="C2406" s="178" t="s">
        <v>2666</v>
      </c>
      <c r="D2406" s="17">
        <v>2.1</v>
      </c>
      <c r="E2406" s="178">
        <v>5.0000000000000001E-4</v>
      </c>
      <c r="F2406" s="178">
        <v>2E-3</v>
      </c>
      <c r="G2406" s="164" t="s">
        <v>38</v>
      </c>
      <c r="H2406" s="164" t="s">
        <v>1742</v>
      </c>
      <c r="I2406" s="141">
        <v>46</v>
      </c>
      <c r="J2406" s="141">
        <v>73</v>
      </c>
    </row>
    <row r="2407" spans="1:10" x14ac:dyDescent="0.2">
      <c r="A2407" s="126">
        <v>2402</v>
      </c>
      <c r="B2407" s="36">
        <v>43360</v>
      </c>
      <c r="C2407" s="178" t="s">
        <v>2667</v>
      </c>
      <c r="D2407" s="17">
        <v>2.2000000000000002</v>
      </c>
      <c r="E2407" s="178">
        <v>2.0000000000000001E-4</v>
      </c>
      <c r="F2407" s="178">
        <v>2E-3</v>
      </c>
      <c r="G2407" s="164" t="s">
        <v>38</v>
      </c>
      <c r="H2407" s="164" t="s">
        <v>1742</v>
      </c>
      <c r="I2407" s="141">
        <v>48</v>
      </c>
      <c r="J2407" s="141">
        <v>70</v>
      </c>
    </row>
    <row r="2408" spans="1:10" x14ac:dyDescent="0.2">
      <c r="A2408" s="126">
        <v>2403</v>
      </c>
      <c r="B2408" s="36">
        <v>43360</v>
      </c>
      <c r="C2408" s="178" t="s">
        <v>2668</v>
      </c>
      <c r="D2408" s="17">
        <v>2.2999999999999998</v>
      </c>
      <c r="E2408" s="178">
        <v>1E-4</v>
      </c>
      <c r="F2408" s="178">
        <v>2E-3</v>
      </c>
      <c r="G2408" s="164" t="s">
        <v>38</v>
      </c>
      <c r="H2408" s="164" t="s">
        <v>1742</v>
      </c>
      <c r="I2408" s="141">
        <v>49</v>
      </c>
      <c r="J2408" s="141">
        <v>74</v>
      </c>
    </row>
    <row r="2409" spans="1:10" x14ac:dyDescent="0.2">
      <c r="A2409" s="126">
        <v>2404</v>
      </c>
      <c r="B2409" s="36">
        <v>43360</v>
      </c>
      <c r="C2409" s="178" t="s">
        <v>2669</v>
      </c>
      <c r="D2409" s="17">
        <v>2.4</v>
      </c>
      <c r="E2409" s="178">
        <v>1E-4</v>
      </c>
      <c r="F2409" s="178">
        <v>2E-3</v>
      </c>
      <c r="G2409" s="164" t="s">
        <v>38</v>
      </c>
      <c r="H2409" s="164" t="s">
        <v>1742</v>
      </c>
      <c r="I2409" s="141">
        <v>46</v>
      </c>
      <c r="J2409" s="141">
        <v>73</v>
      </c>
    </row>
    <row r="2410" spans="1:10" x14ac:dyDescent="0.2">
      <c r="A2410" s="126">
        <v>2405</v>
      </c>
      <c r="B2410" s="36">
        <v>43360</v>
      </c>
      <c r="C2410" s="178" t="s">
        <v>2671</v>
      </c>
      <c r="D2410" s="17">
        <v>3.1</v>
      </c>
      <c r="E2410" s="178">
        <v>1E-4</v>
      </c>
      <c r="F2410" s="178">
        <v>2E-3</v>
      </c>
      <c r="G2410" s="164" t="s">
        <v>38</v>
      </c>
      <c r="H2410" s="164" t="s">
        <v>1742</v>
      </c>
      <c r="I2410" s="141">
        <v>48</v>
      </c>
      <c r="J2410" s="141">
        <v>72</v>
      </c>
    </row>
    <row r="2411" spans="1:10" x14ac:dyDescent="0.2">
      <c r="A2411" s="126">
        <v>2406</v>
      </c>
      <c r="B2411" s="40">
        <v>43360</v>
      </c>
      <c r="C2411" s="178" t="s">
        <v>2672</v>
      </c>
      <c r="D2411" s="17">
        <v>1.4</v>
      </c>
      <c r="E2411" s="178">
        <v>6.9999999999999999E-4</v>
      </c>
      <c r="F2411" s="178">
        <v>2E-3</v>
      </c>
      <c r="G2411" s="164" t="s">
        <v>38</v>
      </c>
      <c r="H2411" s="164" t="s">
        <v>1742</v>
      </c>
      <c r="I2411" s="141">
        <v>48</v>
      </c>
      <c r="J2411" s="141">
        <v>72</v>
      </c>
    </row>
    <row r="2412" spans="1:10" x14ac:dyDescent="0.2">
      <c r="A2412" s="126">
        <v>2407</v>
      </c>
      <c r="B2412" s="40">
        <v>43361</v>
      </c>
      <c r="C2412" s="178" t="s">
        <v>2673</v>
      </c>
      <c r="D2412" s="17">
        <v>3.3</v>
      </c>
      <c r="E2412" s="178">
        <v>8.9999999999999998E-4</v>
      </c>
      <c r="F2412" s="178">
        <v>2E-3</v>
      </c>
      <c r="G2412" s="164" t="s">
        <v>53</v>
      </c>
      <c r="H2412" s="164" t="s">
        <v>1742</v>
      </c>
      <c r="I2412" s="141">
        <v>50</v>
      </c>
      <c r="J2412" s="141">
        <v>75</v>
      </c>
    </row>
    <row r="2413" spans="1:10" x14ac:dyDescent="0.2">
      <c r="A2413" s="126">
        <v>2408</v>
      </c>
      <c r="B2413" s="36">
        <v>43360</v>
      </c>
      <c r="C2413" s="178" t="s">
        <v>2674</v>
      </c>
      <c r="D2413" s="17">
        <v>3.2</v>
      </c>
      <c r="E2413" s="178">
        <v>2.0000000000000001E-4</v>
      </c>
      <c r="F2413" s="178">
        <v>2E-3</v>
      </c>
      <c r="G2413" s="164" t="s">
        <v>38</v>
      </c>
      <c r="H2413" s="164" t="s">
        <v>1742</v>
      </c>
      <c r="I2413" s="141">
        <v>50</v>
      </c>
      <c r="J2413" s="141">
        <v>75</v>
      </c>
    </row>
    <row r="2414" spans="1:10" x14ac:dyDescent="0.2">
      <c r="A2414" s="126">
        <v>2409</v>
      </c>
      <c r="B2414" s="36">
        <v>43360</v>
      </c>
      <c r="C2414" s="178" t="s">
        <v>2675</v>
      </c>
      <c r="D2414" s="17">
        <v>3.4</v>
      </c>
      <c r="E2414" s="178">
        <v>5.0000000000000001E-4</v>
      </c>
      <c r="F2414" s="178">
        <v>2E-3</v>
      </c>
      <c r="G2414" s="164" t="s">
        <v>38</v>
      </c>
      <c r="H2414" s="164" t="s">
        <v>1742</v>
      </c>
      <c r="I2414" s="141">
        <v>43</v>
      </c>
      <c r="J2414" s="141">
        <v>73</v>
      </c>
    </row>
    <row r="2415" spans="1:10" x14ac:dyDescent="0.2">
      <c r="A2415" s="126">
        <v>2410</v>
      </c>
      <c r="B2415" s="40">
        <v>43360</v>
      </c>
      <c r="C2415" s="178" t="s">
        <v>2676</v>
      </c>
      <c r="D2415" s="17">
        <v>4.0999999999999996</v>
      </c>
      <c r="E2415" s="178" t="s">
        <v>45</v>
      </c>
      <c r="F2415" s="178">
        <v>2E-3</v>
      </c>
      <c r="G2415" s="164" t="s">
        <v>38</v>
      </c>
      <c r="H2415" s="164" t="s">
        <v>1742</v>
      </c>
      <c r="I2415" s="141">
        <v>48</v>
      </c>
      <c r="J2415" s="141">
        <v>72</v>
      </c>
    </row>
    <row r="2416" spans="1:10" x14ac:dyDescent="0.2">
      <c r="A2416" s="126">
        <v>2411</v>
      </c>
      <c r="B2416" s="40">
        <v>43360</v>
      </c>
      <c r="C2416" s="178" t="s">
        <v>2677</v>
      </c>
      <c r="D2416" s="17">
        <v>4.2</v>
      </c>
      <c r="E2416" s="178">
        <v>5.0000000000000001E-4</v>
      </c>
      <c r="F2416" s="178">
        <v>2E-3</v>
      </c>
      <c r="G2416" s="164" t="s">
        <v>38</v>
      </c>
      <c r="H2416" s="164" t="s">
        <v>1742</v>
      </c>
      <c r="I2416" s="141">
        <v>46</v>
      </c>
      <c r="J2416" s="141">
        <v>72</v>
      </c>
    </row>
    <row r="2417" spans="1:10" x14ac:dyDescent="0.2">
      <c r="A2417" s="126">
        <v>2412</v>
      </c>
      <c r="B2417" s="40">
        <v>43360</v>
      </c>
      <c r="C2417" s="178" t="s">
        <v>2678</v>
      </c>
      <c r="D2417" s="17">
        <v>4.4000000000000004</v>
      </c>
      <c r="E2417" s="178">
        <v>2.9999999999999997E-4</v>
      </c>
      <c r="F2417" s="178">
        <v>2E-3</v>
      </c>
      <c r="G2417" s="164" t="s">
        <v>38</v>
      </c>
      <c r="H2417" s="164" t="s">
        <v>1742</v>
      </c>
      <c r="I2417" s="141">
        <v>48</v>
      </c>
      <c r="J2417" s="141">
        <v>72</v>
      </c>
    </row>
    <row r="2418" spans="1:10" x14ac:dyDescent="0.2">
      <c r="A2418" s="126">
        <v>2413</v>
      </c>
      <c r="B2418" s="40">
        <v>43360</v>
      </c>
      <c r="C2418" s="178" t="s">
        <v>2679</v>
      </c>
      <c r="D2418" s="17">
        <v>4.3</v>
      </c>
      <c r="E2418" s="178" t="s">
        <v>45</v>
      </c>
      <c r="F2418" s="178">
        <v>2E-3</v>
      </c>
      <c r="G2418" s="164" t="s">
        <v>38</v>
      </c>
      <c r="H2418" s="164" t="s">
        <v>1742</v>
      </c>
      <c r="I2418" s="141">
        <v>48</v>
      </c>
      <c r="J2418" s="141">
        <v>75</v>
      </c>
    </row>
    <row r="2419" spans="1:10" x14ac:dyDescent="0.2">
      <c r="A2419" s="126">
        <v>2414</v>
      </c>
      <c r="B2419" s="40">
        <v>43360</v>
      </c>
      <c r="C2419" s="178" t="s">
        <v>2680</v>
      </c>
      <c r="D2419" s="17">
        <v>5.2</v>
      </c>
      <c r="E2419" s="178">
        <v>1.1000000000000001E-3</v>
      </c>
      <c r="F2419" s="178">
        <v>2E-3</v>
      </c>
      <c r="G2419" s="164" t="s">
        <v>38</v>
      </c>
      <c r="H2419" s="164" t="s">
        <v>1742</v>
      </c>
      <c r="I2419" s="141">
        <v>46</v>
      </c>
      <c r="J2419" s="141">
        <v>73</v>
      </c>
    </row>
    <row r="2420" spans="1:10" x14ac:dyDescent="0.2">
      <c r="A2420" s="126">
        <v>2415</v>
      </c>
      <c r="B2420" s="40">
        <v>43360</v>
      </c>
      <c r="C2420" s="178" t="s">
        <v>2681</v>
      </c>
      <c r="D2420" s="17">
        <v>5.3</v>
      </c>
      <c r="E2420" s="178">
        <v>1.6000000000000001E-3</v>
      </c>
      <c r="F2420" s="178">
        <v>2E-3</v>
      </c>
      <c r="G2420" s="164" t="s">
        <v>38</v>
      </c>
      <c r="H2420" s="164" t="s">
        <v>1742</v>
      </c>
      <c r="I2420" s="141">
        <v>48</v>
      </c>
      <c r="J2420" s="141">
        <v>75</v>
      </c>
    </row>
    <row r="2421" spans="1:10" x14ac:dyDescent="0.2">
      <c r="A2421" s="126">
        <v>2416</v>
      </c>
      <c r="B2421" s="40">
        <v>43360</v>
      </c>
      <c r="C2421" s="178" t="s">
        <v>2682</v>
      </c>
      <c r="D2421" s="17">
        <v>5.4</v>
      </c>
      <c r="E2421" s="178" t="s">
        <v>45</v>
      </c>
      <c r="F2421" s="178">
        <v>2E-3</v>
      </c>
      <c r="G2421" s="164" t="s">
        <v>38</v>
      </c>
      <c r="H2421" s="164" t="s">
        <v>1742</v>
      </c>
      <c r="I2421" s="141">
        <v>46</v>
      </c>
      <c r="J2421" s="141">
        <v>75</v>
      </c>
    </row>
    <row r="2422" spans="1:10" x14ac:dyDescent="0.2">
      <c r="A2422" s="126">
        <v>2417</v>
      </c>
      <c r="B2422" s="40">
        <v>43360</v>
      </c>
      <c r="C2422" s="178" t="s">
        <v>2683</v>
      </c>
      <c r="D2422" s="17">
        <v>2.4</v>
      </c>
      <c r="E2422" s="178" t="s">
        <v>45</v>
      </c>
      <c r="F2422" s="178">
        <v>2E-3</v>
      </c>
      <c r="G2422" s="164" t="s">
        <v>38</v>
      </c>
      <c r="H2422" s="164" t="s">
        <v>1742</v>
      </c>
      <c r="I2422" s="141">
        <v>46</v>
      </c>
      <c r="J2422" s="141">
        <v>72</v>
      </c>
    </row>
    <row r="2423" spans="1:10" x14ac:dyDescent="0.2">
      <c r="A2423" s="126">
        <v>2418</v>
      </c>
      <c r="B2423" s="40">
        <v>43360</v>
      </c>
      <c r="C2423" s="178" t="s">
        <v>2684</v>
      </c>
      <c r="D2423" s="17">
        <v>2.2999999999999998</v>
      </c>
      <c r="E2423" s="178" t="s">
        <v>45</v>
      </c>
      <c r="F2423" s="178">
        <v>2E-3</v>
      </c>
      <c r="G2423" s="164" t="s">
        <v>38</v>
      </c>
      <c r="H2423" s="164" t="s">
        <v>1742</v>
      </c>
      <c r="I2423" s="141">
        <v>46</v>
      </c>
      <c r="J2423" s="141">
        <v>73</v>
      </c>
    </row>
    <row r="2424" spans="1:10" x14ac:dyDescent="0.2">
      <c r="A2424" s="126">
        <v>2419</v>
      </c>
      <c r="B2424" s="40">
        <v>43360</v>
      </c>
      <c r="C2424" s="178" t="s">
        <v>2685</v>
      </c>
      <c r="D2424" s="17">
        <v>2.2000000000000002</v>
      </c>
      <c r="E2424" s="178">
        <v>2.0000000000000001E-4</v>
      </c>
      <c r="F2424" s="178">
        <v>2E-3</v>
      </c>
      <c r="G2424" s="164" t="s">
        <v>38</v>
      </c>
      <c r="H2424" s="164" t="s">
        <v>1742</v>
      </c>
      <c r="I2424" s="141">
        <v>42</v>
      </c>
      <c r="J2424" s="141">
        <v>74</v>
      </c>
    </row>
    <row r="2425" spans="1:10" x14ac:dyDescent="0.2">
      <c r="A2425" s="126">
        <v>2420</v>
      </c>
      <c r="B2425" s="40">
        <v>43360</v>
      </c>
      <c r="C2425" s="178" t="s">
        <v>2686</v>
      </c>
      <c r="D2425" s="17">
        <v>5.0999999999999996</v>
      </c>
      <c r="E2425" s="178" t="s">
        <v>45</v>
      </c>
      <c r="F2425" s="178">
        <v>2E-3</v>
      </c>
      <c r="G2425" s="164" t="s">
        <v>38</v>
      </c>
      <c r="H2425" s="164" t="s">
        <v>1742</v>
      </c>
      <c r="I2425" s="141">
        <v>48</v>
      </c>
      <c r="J2425" s="141">
        <v>75</v>
      </c>
    </row>
    <row r="2426" spans="1:10" x14ac:dyDescent="0.2">
      <c r="A2426" s="126">
        <v>2421</v>
      </c>
      <c r="B2426" s="36">
        <v>43361</v>
      </c>
      <c r="C2426" s="178" t="s">
        <v>2687</v>
      </c>
      <c r="D2426" s="17">
        <v>3.2</v>
      </c>
      <c r="E2426" s="178" t="s">
        <v>45</v>
      </c>
      <c r="F2426" s="178">
        <v>2E-3</v>
      </c>
      <c r="G2426" s="164" t="s">
        <v>38</v>
      </c>
      <c r="H2426" s="164" t="s">
        <v>1742</v>
      </c>
      <c r="I2426" s="141">
        <v>48</v>
      </c>
      <c r="J2426" s="141">
        <v>75</v>
      </c>
    </row>
    <row r="2427" spans="1:10" x14ac:dyDescent="0.2">
      <c r="A2427" s="126">
        <v>2422</v>
      </c>
      <c r="B2427" s="36">
        <v>43361</v>
      </c>
      <c r="C2427" s="178" t="s">
        <v>2688</v>
      </c>
      <c r="D2427" s="17">
        <v>3.1</v>
      </c>
      <c r="E2427" s="178" t="s">
        <v>45</v>
      </c>
      <c r="F2427" s="178">
        <v>2E-3</v>
      </c>
      <c r="G2427" s="164" t="s">
        <v>38</v>
      </c>
      <c r="H2427" s="164" t="s">
        <v>1742</v>
      </c>
      <c r="I2427" s="141">
        <v>46</v>
      </c>
      <c r="J2427" s="141">
        <v>73</v>
      </c>
    </row>
    <row r="2428" spans="1:10" x14ac:dyDescent="0.2">
      <c r="A2428" s="126">
        <v>2423</v>
      </c>
      <c r="B2428" s="36">
        <v>43361</v>
      </c>
      <c r="C2428" s="178" t="s">
        <v>2689</v>
      </c>
      <c r="D2428" s="17">
        <v>2.1</v>
      </c>
      <c r="E2428" s="178">
        <v>5.0000000000000001E-4</v>
      </c>
      <c r="F2428" s="178">
        <v>2E-3</v>
      </c>
      <c r="G2428" s="164" t="s">
        <v>38</v>
      </c>
      <c r="H2428" s="164" t="s">
        <v>1742</v>
      </c>
      <c r="I2428" s="141">
        <v>42</v>
      </c>
      <c r="J2428" s="141">
        <v>70</v>
      </c>
    </row>
    <row r="2429" spans="1:10" x14ac:dyDescent="0.2">
      <c r="A2429" s="126">
        <v>2424</v>
      </c>
      <c r="B2429" s="36">
        <v>43361</v>
      </c>
      <c r="C2429" s="178" t="s">
        <v>2690</v>
      </c>
      <c r="D2429" s="17">
        <v>1.1000000000000001</v>
      </c>
      <c r="E2429" s="178">
        <v>5.0000000000000001E-4</v>
      </c>
      <c r="F2429" s="178">
        <v>2E-3</v>
      </c>
      <c r="G2429" s="164" t="s">
        <v>38</v>
      </c>
      <c r="H2429" s="164" t="s">
        <v>1742</v>
      </c>
      <c r="I2429" s="141">
        <v>43</v>
      </c>
      <c r="J2429" s="141">
        <v>78</v>
      </c>
    </row>
    <row r="2430" spans="1:10" x14ac:dyDescent="0.2">
      <c r="A2430" s="126">
        <v>2425</v>
      </c>
      <c r="B2430" s="36">
        <v>43361</v>
      </c>
      <c r="C2430" s="178" t="s">
        <v>2691</v>
      </c>
      <c r="D2430" s="17">
        <v>1.3</v>
      </c>
      <c r="E2430" s="178">
        <v>4.0000000000000002E-4</v>
      </c>
      <c r="F2430" s="178">
        <v>2E-3</v>
      </c>
      <c r="G2430" s="164" t="s">
        <v>38</v>
      </c>
      <c r="H2430" s="164" t="s">
        <v>1742</v>
      </c>
      <c r="I2430" s="141">
        <v>50</v>
      </c>
      <c r="J2430" s="141">
        <v>75</v>
      </c>
    </row>
    <row r="2431" spans="1:10" x14ac:dyDescent="0.2">
      <c r="A2431" s="126">
        <v>2426</v>
      </c>
      <c r="B2431" s="36">
        <v>43361</v>
      </c>
      <c r="C2431" s="178" t="s">
        <v>2692</v>
      </c>
      <c r="D2431" s="17">
        <v>4.4000000000000004</v>
      </c>
      <c r="E2431" s="178" t="s">
        <v>45</v>
      </c>
      <c r="F2431" s="178">
        <v>2E-3</v>
      </c>
      <c r="G2431" s="164" t="s">
        <v>38</v>
      </c>
      <c r="H2431" s="164" t="s">
        <v>1742</v>
      </c>
      <c r="I2431" s="141">
        <v>46</v>
      </c>
      <c r="J2431" s="141">
        <v>73</v>
      </c>
    </row>
    <row r="2432" spans="1:10" x14ac:dyDescent="0.2">
      <c r="A2432" s="126">
        <v>2427</v>
      </c>
      <c r="B2432" s="36">
        <v>43361</v>
      </c>
      <c r="C2432" s="178" t="s">
        <v>2693</v>
      </c>
      <c r="D2432" s="17">
        <v>1.2</v>
      </c>
      <c r="E2432" s="178">
        <v>4.0000000000000002E-4</v>
      </c>
      <c r="F2432" s="178">
        <v>2E-3</v>
      </c>
      <c r="G2432" s="164" t="s">
        <v>38</v>
      </c>
      <c r="H2432" s="164" t="s">
        <v>1742</v>
      </c>
      <c r="I2432" s="141">
        <v>43</v>
      </c>
      <c r="J2432" s="141">
        <v>75</v>
      </c>
    </row>
    <row r="2433" spans="1:10" x14ac:dyDescent="0.2">
      <c r="A2433" s="126">
        <v>2428</v>
      </c>
      <c r="B2433" s="36">
        <v>43361</v>
      </c>
      <c r="C2433" s="178" t="s">
        <v>2694</v>
      </c>
      <c r="D2433" s="17">
        <v>4.3</v>
      </c>
      <c r="E2433" s="178" t="s">
        <v>45</v>
      </c>
      <c r="F2433" s="178">
        <v>2E-3</v>
      </c>
      <c r="G2433" s="164" t="s">
        <v>38</v>
      </c>
      <c r="H2433" s="164" t="s">
        <v>1742</v>
      </c>
      <c r="I2433" s="141">
        <v>48</v>
      </c>
      <c r="J2433" s="141">
        <v>75</v>
      </c>
    </row>
    <row r="2434" spans="1:10" x14ac:dyDescent="0.2">
      <c r="A2434" s="126">
        <v>2429</v>
      </c>
      <c r="B2434" s="36">
        <v>43361</v>
      </c>
      <c r="C2434" s="178" t="s">
        <v>2695</v>
      </c>
      <c r="D2434" s="17">
        <v>4.2</v>
      </c>
      <c r="E2434" s="178">
        <v>4.0000000000000002E-4</v>
      </c>
      <c r="F2434" s="178">
        <v>2E-3</v>
      </c>
      <c r="G2434" s="164" t="s">
        <v>38</v>
      </c>
      <c r="H2434" s="164" t="s">
        <v>1742</v>
      </c>
      <c r="I2434" s="141">
        <v>42</v>
      </c>
      <c r="J2434" s="141">
        <v>74</v>
      </c>
    </row>
    <row r="2435" spans="1:10" x14ac:dyDescent="0.2">
      <c r="A2435" s="126">
        <v>2430</v>
      </c>
      <c r="B2435" s="36">
        <v>43361</v>
      </c>
      <c r="C2435" s="178" t="s">
        <v>2696</v>
      </c>
      <c r="D2435" s="17">
        <v>5.2</v>
      </c>
      <c r="E2435" s="178">
        <v>1.1999999999999999E-3</v>
      </c>
      <c r="F2435" s="178">
        <v>2E-3</v>
      </c>
      <c r="G2435" s="164" t="s">
        <v>38</v>
      </c>
      <c r="H2435" s="164" t="s">
        <v>1742</v>
      </c>
      <c r="I2435" s="141">
        <v>48</v>
      </c>
      <c r="J2435" s="141">
        <v>72</v>
      </c>
    </row>
    <row r="2436" spans="1:10" x14ac:dyDescent="0.2">
      <c r="A2436" s="126">
        <v>2431</v>
      </c>
      <c r="B2436" s="36">
        <v>43361</v>
      </c>
      <c r="C2436" s="178" t="s">
        <v>2697</v>
      </c>
      <c r="D2436" s="17">
        <v>5.4</v>
      </c>
      <c r="E2436" s="178">
        <v>8.0000000000000004E-4</v>
      </c>
      <c r="F2436" s="178">
        <v>2E-3</v>
      </c>
      <c r="G2436" s="164" t="s">
        <v>38</v>
      </c>
      <c r="H2436" s="164" t="s">
        <v>1742</v>
      </c>
      <c r="I2436" s="141">
        <v>42</v>
      </c>
      <c r="J2436" s="141">
        <v>76</v>
      </c>
    </row>
    <row r="2437" spans="1:10" x14ac:dyDescent="0.2">
      <c r="A2437" s="126">
        <v>2432</v>
      </c>
      <c r="B2437" s="36">
        <v>43361</v>
      </c>
      <c r="C2437" s="178" t="s">
        <v>2698</v>
      </c>
      <c r="D2437" s="17">
        <v>5.3</v>
      </c>
      <c r="E2437" s="178">
        <v>1.4E-3</v>
      </c>
      <c r="F2437" s="178">
        <v>2E-3</v>
      </c>
      <c r="G2437" s="164" t="s">
        <v>38</v>
      </c>
      <c r="H2437" s="164" t="s">
        <v>1742</v>
      </c>
      <c r="I2437" s="141">
        <v>42</v>
      </c>
      <c r="J2437" s="141">
        <v>76</v>
      </c>
    </row>
    <row r="2438" spans="1:10" x14ac:dyDescent="0.2">
      <c r="A2438" s="126">
        <v>2433</v>
      </c>
      <c r="B2438" s="36">
        <v>43361</v>
      </c>
      <c r="C2438" s="178" t="s">
        <v>2699</v>
      </c>
      <c r="D2438" s="17">
        <v>2.4</v>
      </c>
      <c r="E2438" s="178">
        <v>8.0000000000000004E-4</v>
      </c>
      <c r="F2438" s="178">
        <v>2E-3</v>
      </c>
      <c r="G2438" s="164" t="s">
        <v>38</v>
      </c>
      <c r="H2438" s="164" t="s">
        <v>1742</v>
      </c>
      <c r="I2438" s="141">
        <v>43</v>
      </c>
      <c r="J2438" s="141">
        <v>73</v>
      </c>
    </row>
    <row r="2439" spans="1:10" x14ac:dyDescent="0.2">
      <c r="A2439" s="126">
        <v>2434</v>
      </c>
      <c r="B2439" s="36">
        <v>43361</v>
      </c>
      <c r="C2439" s="178" t="s">
        <v>2700</v>
      </c>
      <c r="D2439" s="17">
        <v>3.2</v>
      </c>
      <c r="E2439" s="178" t="s">
        <v>45</v>
      </c>
      <c r="F2439" s="178">
        <v>2E-3</v>
      </c>
      <c r="G2439" s="164" t="s">
        <v>38</v>
      </c>
      <c r="H2439" s="164" t="s">
        <v>1742</v>
      </c>
      <c r="I2439" s="141">
        <v>43</v>
      </c>
      <c r="J2439" s="141">
        <v>73</v>
      </c>
    </row>
    <row r="2440" spans="1:10" x14ac:dyDescent="0.2">
      <c r="A2440" s="126">
        <v>2435</v>
      </c>
      <c r="B2440" s="36">
        <v>43361</v>
      </c>
      <c r="C2440" s="178" t="s">
        <v>2701</v>
      </c>
      <c r="D2440" s="17">
        <v>2.2999999999999998</v>
      </c>
      <c r="E2440" s="178" t="s">
        <v>45</v>
      </c>
      <c r="F2440" s="178">
        <v>2E-3</v>
      </c>
      <c r="G2440" s="164" t="s">
        <v>38</v>
      </c>
      <c r="H2440" s="164" t="s">
        <v>1742</v>
      </c>
      <c r="I2440" s="141">
        <v>42</v>
      </c>
      <c r="J2440" s="141">
        <v>74</v>
      </c>
    </row>
    <row r="2441" spans="1:10" x14ac:dyDescent="0.2">
      <c r="A2441" s="126">
        <v>2436</v>
      </c>
      <c r="B2441" s="36">
        <v>43361</v>
      </c>
      <c r="C2441" s="178" t="s">
        <v>2702</v>
      </c>
      <c r="D2441" s="17">
        <v>2.2000000000000002</v>
      </c>
      <c r="E2441" s="178">
        <v>1E-4</v>
      </c>
      <c r="F2441" s="178">
        <v>2E-3</v>
      </c>
      <c r="G2441" s="164" t="s">
        <v>38</v>
      </c>
      <c r="H2441" s="164" t="s">
        <v>1742</v>
      </c>
      <c r="I2441" s="141">
        <v>48</v>
      </c>
      <c r="J2441" s="141">
        <v>72</v>
      </c>
    </row>
    <row r="2442" spans="1:10" x14ac:dyDescent="0.2">
      <c r="A2442" s="126">
        <v>2437</v>
      </c>
      <c r="B2442" s="36">
        <v>43361</v>
      </c>
      <c r="C2442" s="178" t="s">
        <v>2703</v>
      </c>
      <c r="D2442" s="17">
        <v>1.4</v>
      </c>
      <c r="E2442" s="178">
        <v>5.0000000000000001E-4</v>
      </c>
      <c r="F2442" s="178">
        <v>2E-3</v>
      </c>
      <c r="G2442" s="164" t="s">
        <v>38</v>
      </c>
      <c r="H2442" s="164" t="s">
        <v>1742</v>
      </c>
      <c r="I2442" s="141">
        <v>46</v>
      </c>
      <c r="J2442" s="141">
        <v>72</v>
      </c>
    </row>
    <row r="2443" spans="1:10" x14ac:dyDescent="0.2">
      <c r="A2443" s="126">
        <v>2438</v>
      </c>
      <c r="B2443" s="36">
        <v>43361</v>
      </c>
      <c r="C2443" s="178" t="s">
        <v>2704</v>
      </c>
      <c r="D2443" s="17">
        <v>3.3</v>
      </c>
      <c r="E2443" s="178">
        <v>2.9999999999999997E-4</v>
      </c>
      <c r="F2443" s="178">
        <v>2E-3</v>
      </c>
      <c r="G2443" s="164" t="s">
        <v>38</v>
      </c>
      <c r="H2443" s="164" t="s">
        <v>1742</v>
      </c>
      <c r="I2443" s="141">
        <v>42</v>
      </c>
      <c r="J2443" s="141">
        <v>74</v>
      </c>
    </row>
    <row r="2444" spans="1:10" x14ac:dyDescent="0.2">
      <c r="A2444" s="126">
        <v>2439</v>
      </c>
      <c r="B2444" s="36">
        <v>43362</v>
      </c>
      <c r="C2444" s="178" t="s">
        <v>2708</v>
      </c>
      <c r="D2444" s="17">
        <v>3.4</v>
      </c>
      <c r="E2444" s="178">
        <v>8.0000000000000004E-4</v>
      </c>
      <c r="F2444" s="178">
        <v>2E-3</v>
      </c>
      <c r="G2444" s="164" t="s">
        <v>38</v>
      </c>
      <c r="H2444" s="164" t="s">
        <v>1742</v>
      </c>
      <c r="I2444" s="141">
        <v>42</v>
      </c>
      <c r="J2444" s="141">
        <v>74</v>
      </c>
    </row>
    <row r="2445" spans="1:10" x14ac:dyDescent="0.2">
      <c r="A2445" s="126">
        <v>2440</v>
      </c>
      <c r="B2445" s="36">
        <v>43362</v>
      </c>
      <c r="C2445" s="178" t="s">
        <v>2705</v>
      </c>
      <c r="D2445" s="17">
        <v>2.1</v>
      </c>
      <c r="E2445" s="178">
        <v>5.0000000000000001E-4</v>
      </c>
      <c r="F2445" s="178">
        <v>2E-3</v>
      </c>
      <c r="G2445" s="164" t="s">
        <v>53</v>
      </c>
      <c r="H2445" s="164" t="s">
        <v>1742</v>
      </c>
      <c r="I2445" s="141">
        <v>46</v>
      </c>
      <c r="J2445" s="141">
        <v>72</v>
      </c>
    </row>
    <row r="2446" spans="1:10" x14ac:dyDescent="0.2">
      <c r="A2446" s="126">
        <v>2441</v>
      </c>
      <c r="B2446" s="36">
        <v>43362</v>
      </c>
      <c r="C2446" s="178" t="s">
        <v>2706</v>
      </c>
      <c r="D2446" s="17">
        <v>4.3</v>
      </c>
      <c r="E2446" s="178">
        <v>8.0000000000000004E-4</v>
      </c>
      <c r="F2446" s="178">
        <v>2E-3</v>
      </c>
      <c r="G2446" s="164" t="s">
        <v>38</v>
      </c>
      <c r="H2446" s="164" t="s">
        <v>1742</v>
      </c>
      <c r="I2446" s="141">
        <v>46</v>
      </c>
      <c r="J2446" s="141">
        <v>72</v>
      </c>
    </row>
    <row r="2447" spans="1:10" x14ac:dyDescent="0.2">
      <c r="A2447" s="126">
        <v>2442</v>
      </c>
      <c r="B2447" s="36">
        <v>43362</v>
      </c>
      <c r="C2447" s="178" t="s">
        <v>2707</v>
      </c>
      <c r="D2447" s="17">
        <v>4.0999999999999996</v>
      </c>
      <c r="E2447" s="178">
        <v>8.0000000000000004E-4</v>
      </c>
      <c r="F2447" s="178">
        <v>2E-3</v>
      </c>
      <c r="G2447" s="164" t="s">
        <v>38</v>
      </c>
      <c r="H2447" s="164" t="s">
        <v>1742</v>
      </c>
      <c r="I2447" s="141">
        <v>46</v>
      </c>
      <c r="J2447" s="141">
        <v>73</v>
      </c>
    </row>
    <row r="2448" spans="1:10" x14ac:dyDescent="0.2">
      <c r="A2448" s="126">
        <v>2443</v>
      </c>
      <c r="B2448" s="36">
        <v>43362</v>
      </c>
      <c r="C2448" s="178" t="s">
        <v>2709</v>
      </c>
      <c r="D2448" s="17">
        <v>4.4000000000000004</v>
      </c>
      <c r="E2448" s="178">
        <v>1E-4</v>
      </c>
      <c r="F2448" s="178">
        <v>2E-3</v>
      </c>
      <c r="G2448" s="164" t="s">
        <v>38</v>
      </c>
      <c r="H2448" s="164" t="s">
        <v>1742</v>
      </c>
      <c r="I2448" s="141">
        <v>46</v>
      </c>
      <c r="J2448" s="141">
        <v>73</v>
      </c>
    </row>
    <row r="2449" spans="1:10" x14ac:dyDescent="0.2">
      <c r="A2449" s="126">
        <v>2444</v>
      </c>
      <c r="B2449" s="36">
        <v>43362</v>
      </c>
      <c r="C2449" s="178" t="s">
        <v>2710</v>
      </c>
      <c r="D2449" s="17">
        <v>4.2</v>
      </c>
      <c r="E2449" s="178">
        <v>1E-4</v>
      </c>
      <c r="F2449" s="178">
        <v>2E-3</v>
      </c>
      <c r="G2449" s="164" t="s">
        <v>38</v>
      </c>
      <c r="H2449" s="164" t="s">
        <v>1742</v>
      </c>
      <c r="I2449" s="141">
        <v>49</v>
      </c>
      <c r="J2449" s="141">
        <v>74</v>
      </c>
    </row>
    <row r="2450" spans="1:10" x14ac:dyDescent="0.2">
      <c r="A2450" s="126">
        <v>2445</v>
      </c>
      <c r="B2450" s="36">
        <v>43362</v>
      </c>
      <c r="C2450" s="178" t="s">
        <v>2711</v>
      </c>
      <c r="D2450" s="17">
        <v>4.0999999999999996</v>
      </c>
      <c r="E2450" s="178">
        <v>1E-4</v>
      </c>
      <c r="F2450" s="178">
        <v>2E-3</v>
      </c>
      <c r="G2450" s="164" t="s">
        <v>38</v>
      </c>
      <c r="H2450" s="164" t="s">
        <v>1742</v>
      </c>
      <c r="I2450" s="141">
        <v>50</v>
      </c>
      <c r="J2450" s="141">
        <v>73</v>
      </c>
    </row>
    <row r="2451" spans="1:10" x14ac:dyDescent="0.2">
      <c r="A2451" s="126">
        <v>2446</v>
      </c>
      <c r="B2451" s="36">
        <v>43362</v>
      </c>
      <c r="C2451" s="178" t="s">
        <v>2712</v>
      </c>
      <c r="D2451" s="17">
        <v>3.2</v>
      </c>
      <c r="E2451" s="178">
        <v>1E-4</v>
      </c>
      <c r="F2451" s="178">
        <v>2E-3</v>
      </c>
      <c r="G2451" s="164" t="s">
        <v>38</v>
      </c>
      <c r="H2451" s="164" t="s">
        <v>1742</v>
      </c>
      <c r="I2451" s="141">
        <v>43</v>
      </c>
      <c r="J2451" s="141">
        <v>75</v>
      </c>
    </row>
    <row r="2452" spans="1:10" x14ac:dyDescent="0.2">
      <c r="A2452" s="126">
        <v>2447</v>
      </c>
      <c r="B2452" s="36">
        <v>43362</v>
      </c>
      <c r="C2452" s="178" t="s">
        <v>2713</v>
      </c>
      <c r="D2452" s="17">
        <v>3.3</v>
      </c>
      <c r="E2452" s="178" t="s">
        <v>45</v>
      </c>
      <c r="F2452" s="178">
        <v>2E-3</v>
      </c>
      <c r="G2452" s="164" t="s">
        <v>38</v>
      </c>
      <c r="H2452" s="164" t="s">
        <v>1742</v>
      </c>
      <c r="I2452" s="141">
        <v>46</v>
      </c>
      <c r="J2452" s="141">
        <v>73</v>
      </c>
    </row>
    <row r="2453" spans="1:10" x14ac:dyDescent="0.2">
      <c r="A2453" s="126">
        <v>2448</v>
      </c>
      <c r="B2453" s="36">
        <v>43362</v>
      </c>
      <c r="C2453" s="178" t="s">
        <v>2714</v>
      </c>
      <c r="D2453" s="17">
        <v>2.4</v>
      </c>
      <c r="E2453" s="178">
        <v>1E-3</v>
      </c>
      <c r="F2453" s="178">
        <v>2E-3</v>
      </c>
      <c r="G2453" s="164" t="s">
        <v>38</v>
      </c>
      <c r="H2453" s="164" t="s">
        <v>1742</v>
      </c>
      <c r="I2453" s="141">
        <v>42</v>
      </c>
      <c r="J2453" s="141">
        <v>75</v>
      </c>
    </row>
    <row r="2454" spans="1:10" x14ac:dyDescent="0.2">
      <c r="A2454" s="126">
        <v>2449</v>
      </c>
      <c r="B2454" s="36">
        <v>43362</v>
      </c>
      <c r="C2454" s="178" t="s">
        <v>2715</v>
      </c>
      <c r="D2454" s="17">
        <v>3.1</v>
      </c>
      <c r="E2454" s="178" t="s">
        <v>45</v>
      </c>
      <c r="F2454" s="178">
        <v>2E-3</v>
      </c>
      <c r="G2454" s="164" t="s">
        <v>38</v>
      </c>
      <c r="H2454" s="164" t="s">
        <v>1742</v>
      </c>
      <c r="I2454" s="141">
        <v>48</v>
      </c>
      <c r="J2454" s="141">
        <v>72</v>
      </c>
    </row>
    <row r="2455" spans="1:10" x14ac:dyDescent="0.2">
      <c r="A2455" s="126">
        <v>2450</v>
      </c>
      <c r="B2455" s="36">
        <v>43362</v>
      </c>
      <c r="C2455" s="178" t="s">
        <v>2716</v>
      </c>
      <c r="D2455" s="17">
        <v>3.4</v>
      </c>
      <c r="E2455" s="178">
        <v>2.9999999999999997E-4</v>
      </c>
      <c r="F2455" s="178">
        <v>2E-3</v>
      </c>
      <c r="G2455" s="164" t="s">
        <v>38</v>
      </c>
      <c r="H2455" s="164" t="s">
        <v>1742</v>
      </c>
      <c r="I2455" s="141">
        <v>43</v>
      </c>
      <c r="J2455" s="141">
        <v>75</v>
      </c>
    </row>
    <row r="2456" spans="1:10" x14ac:dyDescent="0.2">
      <c r="A2456" s="126">
        <v>2451</v>
      </c>
      <c r="B2456" s="36">
        <v>43362</v>
      </c>
      <c r="C2456" s="178" t="s">
        <v>2717</v>
      </c>
      <c r="D2456" s="17">
        <v>2.2999999999999998</v>
      </c>
      <c r="E2456" s="178">
        <v>1E-4</v>
      </c>
      <c r="F2456" s="178">
        <v>2E-3</v>
      </c>
      <c r="G2456" s="164" t="s">
        <v>38</v>
      </c>
      <c r="H2456" s="164" t="s">
        <v>1742</v>
      </c>
      <c r="I2456" s="141">
        <v>46</v>
      </c>
      <c r="J2456" s="141">
        <v>73</v>
      </c>
    </row>
    <row r="2457" spans="1:10" x14ac:dyDescent="0.2">
      <c r="A2457" s="126">
        <v>2452</v>
      </c>
      <c r="B2457" s="36">
        <v>43362</v>
      </c>
      <c r="C2457" s="178" t="s">
        <v>2718</v>
      </c>
      <c r="D2457" s="17">
        <v>2.2000000000000002</v>
      </c>
      <c r="E2457" s="178">
        <v>5.0000000000000001E-4</v>
      </c>
      <c r="F2457" s="178">
        <v>2E-3</v>
      </c>
      <c r="G2457" s="164" t="s">
        <v>38</v>
      </c>
      <c r="H2457" s="164" t="s">
        <v>1742</v>
      </c>
      <c r="I2457" s="141">
        <v>50</v>
      </c>
      <c r="J2457" s="141">
        <v>73</v>
      </c>
    </row>
    <row r="2458" spans="1:10" x14ac:dyDescent="0.2">
      <c r="A2458" s="126">
        <v>2453</v>
      </c>
      <c r="B2458" s="36">
        <v>43362</v>
      </c>
      <c r="C2458" s="178" t="s">
        <v>2719</v>
      </c>
      <c r="D2458" s="17">
        <v>4.3</v>
      </c>
      <c r="E2458" s="178">
        <v>8.9999999999999998E-4</v>
      </c>
      <c r="F2458" s="178">
        <v>2E-3</v>
      </c>
      <c r="G2458" s="164" t="s">
        <v>38</v>
      </c>
      <c r="H2458" s="164" t="s">
        <v>1742</v>
      </c>
      <c r="I2458" s="141">
        <v>46</v>
      </c>
      <c r="J2458" s="141">
        <v>73</v>
      </c>
    </row>
    <row r="2459" spans="1:10" x14ac:dyDescent="0.2">
      <c r="A2459" s="126">
        <v>2454</v>
      </c>
      <c r="B2459" s="36">
        <v>43362</v>
      </c>
      <c r="C2459" s="178" t="s">
        <v>2720</v>
      </c>
      <c r="D2459" s="17">
        <v>4.4000000000000004</v>
      </c>
      <c r="E2459" s="178">
        <v>2.9999999999999997E-4</v>
      </c>
      <c r="F2459" s="178">
        <v>2E-3</v>
      </c>
      <c r="G2459" s="164" t="s">
        <v>38</v>
      </c>
      <c r="H2459" s="164" t="s">
        <v>1742</v>
      </c>
      <c r="I2459" s="141">
        <v>46</v>
      </c>
      <c r="J2459" s="141">
        <v>72</v>
      </c>
    </row>
    <row r="2460" spans="1:10" x14ac:dyDescent="0.2">
      <c r="A2460" s="126">
        <v>2455</v>
      </c>
      <c r="B2460" s="36">
        <v>43362</v>
      </c>
      <c r="C2460" s="178" t="s">
        <v>2721</v>
      </c>
      <c r="D2460" s="17">
        <v>4.0999999999999996</v>
      </c>
      <c r="E2460" s="178">
        <v>6.9999999999999999E-4</v>
      </c>
      <c r="F2460" s="178">
        <v>2E-3</v>
      </c>
      <c r="G2460" s="164" t="s">
        <v>38</v>
      </c>
      <c r="H2460" s="164" t="s">
        <v>1742</v>
      </c>
      <c r="I2460" s="141">
        <v>43</v>
      </c>
      <c r="J2460" s="141">
        <v>73</v>
      </c>
    </row>
    <row r="2461" spans="1:10" x14ac:dyDescent="0.2">
      <c r="A2461" s="126">
        <v>2456</v>
      </c>
      <c r="B2461" s="36">
        <v>43362</v>
      </c>
      <c r="C2461" s="178" t="s">
        <v>2722</v>
      </c>
      <c r="D2461" s="17">
        <v>3.2</v>
      </c>
      <c r="E2461" s="178" t="s">
        <v>45</v>
      </c>
      <c r="F2461" s="178">
        <v>2E-3</v>
      </c>
      <c r="G2461" s="164" t="s">
        <v>38</v>
      </c>
      <c r="H2461" s="164" t="s">
        <v>1742</v>
      </c>
      <c r="I2461" s="141">
        <v>46</v>
      </c>
      <c r="J2461" s="141">
        <v>75</v>
      </c>
    </row>
    <row r="2462" spans="1:10" x14ac:dyDescent="0.2">
      <c r="A2462" s="126">
        <v>2457</v>
      </c>
      <c r="B2462" s="36">
        <v>43362</v>
      </c>
      <c r="C2462" s="178" t="s">
        <v>2723</v>
      </c>
      <c r="D2462" s="17">
        <v>3.3</v>
      </c>
      <c r="E2462" s="178">
        <v>2.9999999999999997E-4</v>
      </c>
      <c r="F2462" s="178">
        <v>2E-3</v>
      </c>
      <c r="G2462" s="164" t="s">
        <v>38</v>
      </c>
      <c r="H2462" s="164" t="s">
        <v>1742</v>
      </c>
      <c r="I2462" s="141">
        <v>39</v>
      </c>
      <c r="J2462" s="141">
        <v>74</v>
      </c>
    </row>
    <row r="2463" spans="1:10" x14ac:dyDescent="0.2">
      <c r="A2463" s="126">
        <v>2458</v>
      </c>
      <c r="B2463" s="36">
        <v>43362</v>
      </c>
      <c r="C2463" s="178" t="s">
        <v>2724</v>
      </c>
      <c r="D2463" s="17">
        <v>2.4</v>
      </c>
      <c r="E2463" s="178">
        <v>2.0000000000000001E-4</v>
      </c>
      <c r="F2463" s="178">
        <v>2E-3</v>
      </c>
      <c r="G2463" s="164" t="s">
        <v>38</v>
      </c>
      <c r="H2463" s="164" t="s">
        <v>1742</v>
      </c>
      <c r="I2463" s="141">
        <v>42</v>
      </c>
      <c r="J2463" s="141">
        <v>74</v>
      </c>
    </row>
    <row r="2464" spans="1:10" x14ac:dyDescent="0.2">
      <c r="A2464" s="126">
        <v>2459</v>
      </c>
      <c r="B2464" s="36">
        <v>43362</v>
      </c>
      <c r="C2464" s="178" t="s">
        <v>2725</v>
      </c>
      <c r="D2464" s="17">
        <v>2.4</v>
      </c>
      <c r="E2464" s="178">
        <v>1E-4</v>
      </c>
      <c r="F2464" s="178">
        <v>2E-3</v>
      </c>
      <c r="G2464" s="164" t="s">
        <v>38</v>
      </c>
      <c r="H2464" s="164" t="s">
        <v>1742</v>
      </c>
      <c r="I2464" s="141">
        <v>42</v>
      </c>
      <c r="J2464" s="141">
        <v>70</v>
      </c>
    </row>
    <row r="2465" spans="1:10" x14ac:dyDescent="0.2">
      <c r="A2465" s="126">
        <v>2460</v>
      </c>
      <c r="B2465" s="36">
        <v>43362</v>
      </c>
      <c r="C2465" s="178" t="s">
        <v>2726</v>
      </c>
      <c r="D2465" s="17">
        <v>2.2000000000000002</v>
      </c>
      <c r="E2465" s="178" t="s">
        <v>45</v>
      </c>
      <c r="F2465" s="178">
        <v>2E-3</v>
      </c>
      <c r="G2465" s="164" t="s">
        <v>38</v>
      </c>
      <c r="H2465" s="164" t="s">
        <v>1742</v>
      </c>
      <c r="I2465" s="141">
        <v>43</v>
      </c>
      <c r="J2465" s="141">
        <v>75</v>
      </c>
    </row>
    <row r="2466" spans="1:10" x14ac:dyDescent="0.2">
      <c r="A2466" s="126">
        <v>2461</v>
      </c>
      <c r="B2466" s="36">
        <v>43362</v>
      </c>
      <c r="C2466" s="178" t="s">
        <v>2727</v>
      </c>
      <c r="D2466" s="17">
        <v>2.2999999999999998</v>
      </c>
      <c r="E2466" s="178">
        <v>2.0000000000000001E-4</v>
      </c>
      <c r="F2466" s="178">
        <v>2E-3</v>
      </c>
      <c r="G2466" s="164" t="s">
        <v>38</v>
      </c>
      <c r="H2466" s="164" t="s">
        <v>1742</v>
      </c>
      <c r="I2466" s="141">
        <v>43</v>
      </c>
      <c r="J2466" s="141">
        <v>76</v>
      </c>
    </row>
    <row r="2467" spans="1:10" x14ac:dyDescent="0.2">
      <c r="A2467" s="126">
        <v>2462</v>
      </c>
      <c r="B2467" s="36">
        <v>43362</v>
      </c>
      <c r="C2467" s="178" t="s">
        <v>2728</v>
      </c>
      <c r="D2467" s="17">
        <v>3.3</v>
      </c>
      <c r="E2467" s="178">
        <v>2.0000000000000001E-4</v>
      </c>
      <c r="F2467" s="178">
        <v>2E-3</v>
      </c>
      <c r="G2467" s="164" t="s">
        <v>38</v>
      </c>
      <c r="H2467" s="164" t="s">
        <v>1742</v>
      </c>
      <c r="I2467" s="141">
        <v>42</v>
      </c>
      <c r="J2467" s="141">
        <v>74</v>
      </c>
    </row>
    <row r="2468" spans="1:10" x14ac:dyDescent="0.2">
      <c r="A2468" s="126">
        <v>2463</v>
      </c>
      <c r="B2468" s="36">
        <v>43363</v>
      </c>
      <c r="C2468" s="178" t="s">
        <v>2729</v>
      </c>
      <c r="D2468" s="17">
        <v>3.1</v>
      </c>
      <c r="E2468" s="178">
        <v>4.0000000000000002E-4</v>
      </c>
      <c r="F2468" s="178">
        <v>2E-3</v>
      </c>
      <c r="G2468" s="164" t="s">
        <v>38</v>
      </c>
      <c r="H2468" s="164" t="s">
        <v>1742</v>
      </c>
      <c r="I2468" s="141">
        <v>42</v>
      </c>
      <c r="J2468" s="141">
        <v>79</v>
      </c>
    </row>
    <row r="2469" spans="1:10" x14ac:dyDescent="0.2">
      <c r="A2469" s="126">
        <v>2464</v>
      </c>
      <c r="B2469" s="36">
        <v>43363</v>
      </c>
      <c r="C2469" s="178" t="s">
        <v>2730</v>
      </c>
      <c r="D2469" s="17">
        <v>3.2</v>
      </c>
      <c r="E2469" s="178">
        <v>1E-4</v>
      </c>
      <c r="F2469" s="178">
        <v>2E-3</v>
      </c>
      <c r="G2469" s="164" t="s">
        <v>38</v>
      </c>
      <c r="H2469" s="164" t="s">
        <v>1742</v>
      </c>
      <c r="I2469" s="141">
        <v>43</v>
      </c>
      <c r="J2469" s="141">
        <v>73</v>
      </c>
    </row>
    <row r="2470" spans="1:10" x14ac:dyDescent="0.2">
      <c r="A2470" s="126">
        <v>2465</v>
      </c>
      <c r="B2470" s="36">
        <v>43363</v>
      </c>
      <c r="C2470" s="178" t="s">
        <v>2731</v>
      </c>
      <c r="D2470" s="17">
        <v>4.0999999999999996</v>
      </c>
      <c r="E2470" s="178">
        <v>2.0000000000000001E-4</v>
      </c>
      <c r="F2470" s="178">
        <v>2E-3</v>
      </c>
      <c r="G2470" s="164" t="s">
        <v>38</v>
      </c>
      <c r="H2470" s="164" t="s">
        <v>1742</v>
      </c>
      <c r="I2470" s="141">
        <v>50</v>
      </c>
      <c r="J2470" s="141">
        <v>75</v>
      </c>
    </row>
    <row r="2471" spans="1:10" x14ac:dyDescent="0.2">
      <c r="A2471" s="126">
        <v>2466</v>
      </c>
      <c r="B2471" s="36">
        <v>43363</v>
      </c>
      <c r="C2471" s="178" t="s">
        <v>2732</v>
      </c>
      <c r="D2471" s="17">
        <v>4.2</v>
      </c>
      <c r="E2471" s="178">
        <v>5.9999999999999995E-4</v>
      </c>
      <c r="F2471" s="178">
        <v>2E-3</v>
      </c>
      <c r="G2471" s="164" t="s">
        <v>38</v>
      </c>
      <c r="H2471" s="164" t="s">
        <v>1742</v>
      </c>
      <c r="I2471" s="141">
        <v>43</v>
      </c>
      <c r="J2471" s="141">
        <v>75</v>
      </c>
    </row>
    <row r="2472" spans="1:10" x14ac:dyDescent="0.2">
      <c r="A2472" s="126">
        <v>2467</v>
      </c>
      <c r="B2472" s="36">
        <v>43363</v>
      </c>
      <c r="C2472" s="178" t="s">
        <v>2733</v>
      </c>
      <c r="D2472" s="17">
        <v>4.3</v>
      </c>
      <c r="E2472" s="178">
        <v>2.9999999999999997E-4</v>
      </c>
      <c r="F2472" s="178">
        <v>2E-3</v>
      </c>
      <c r="G2472" s="164" t="s">
        <v>38</v>
      </c>
      <c r="H2472" s="164" t="s">
        <v>1742</v>
      </c>
      <c r="I2472" s="141">
        <v>50</v>
      </c>
      <c r="J2472" s="141">
        <v>73</v>
      </c>
    </row>
    <row r="2473" spans="1:10" x14ac:dyDescent="0.2">
      <c r="A2473" s="126">
        <v>2468</v>
      </c>
      <c r="B2473" s="36">
        <v>43363</v>
      </c>
      <c r="C2473" s="178" t="s">
        <v>2734</v>
      </c>
      <c r="D2473" s="17">
        <v>2.1</v>
      </c>
      <c r="E2473" s="178" t="s">
        <v>45</v>
      </c>
      <c r="F2473" s="178">
        <v>2E-3</v>
      </c>
      <c r="G2473" s="164" t="s">
        <v>38</v>
      </c>
      <c r="H2473" s="164" t="s">
        <v>1742</v>
      </c>
      <c r="I2473" s="141">
        <v>50</v>
      </c>
      <c r="J2473" s="141">
        <v>76</v>
      </c>
    </row>
    <row r="2474" spans="1:10" x14ac:dyDescent="0.2">
      <c r="A2474" s="126">
        <v>2469</v>
      </c>
      <c r="B2474" s="36">
        <v>43363</v>
      </c>
      <c r="C2474" s="178" t="s">
        <v>2735</v>
      </c>
      <c r="D2474" s="17">
        <v>4.4000000000000004</v>
      </c>
      <c r="E2474" s="178">
        <v>2.9999999999999997E-4</v>
      </c>
      <c r="F2474" s="178">
        <v>2E-3</v>
      </c>
      <c r="G2474" s="164" t="s">
        <v>38</v>
      </c>
      <c r="H2474" s="164" t="s">
        <v>1742</v>
      </c>
      <c r="I2474" s="141">
        <v>50</v>
      </c>
      <c r="J2474" s="141">
        <v>75</v>
      </c>
    </row>
    <row r="2475" spans="1:10" x14ac:dyDescent="0.2">
      <c r="A2475" s="126">
        <v>2470</v>
      </c>
      <c r="B2475" s="36">
        <v>43363</v>
      </c>
      <c r="C2475" s="178" t="s">
        <v>2736</v>
      </c>
      <c r="D2475" s="17">
        <v>1.4</v>
      </c>
      <c r="E2475" s="178">
        <v>4.0000000000000002E-4</v>
      </c>
      <c r="F2475" s="178">
        <v>2E-3</v>
      </c>
      <c r="G2475" s="164" t="s">
        <v>38</v>
      </c>
      <c r="H2475" s="164" t="s">
        <v>1742</v>
      </c>
      <c r="I2475" s="141">
        <v>43</v>
      </c>
      <c r="J2475" s="141">
        <v>75</v>
      </c>
    </row>
    <row r="2476" spans="1:10" x14ac:dyDescent="0.2">
      <c r="A2476" s="126">
        <v>2471</v>
      </c>
      <c r="B2476" s="36">
        <v>43363</v>
      </c>
      <c r="C2476" s="178" t="s">
        <v>2737</v>
      </c>
      <c r="D2476" s="17">
        <v>1.3</v>
      </c>
      <c r="E2476" s="178">
        <v>2.0000000000000001E-4</v>
      </c>
      <c r="F2476" s="178">
        <v>2E-3</v>
      </c>
      <c r="G2476" s="164" t="s">
        <v>38</v>
      </c>
      <c r="H2476" s="164" t="s">
        <v>1742</v>
      </c>
      <c r="I2476" s="141">
        <v>46</v>
      </c>
      <c r="J2476" s="141">
        <v>72</v>
      </c>
    </row>
    <row r="2477" spans="1:10" x14ac:dyDescent="0.2">
      <c r="A2477" s="126">
        <v>2472</v>
      </c>
      <c r="B2477" s="36">
        <v>43363</v>
      </c>
      <c r="C2477" s="178" t="s">
        <v>2738</v>
      </c>
      <c r="D2477" s="17">
        <v>1.2</v>
      </c>
      <c r="E2477" s="178">
        <v>5.0000000000000001E-4</v>
      </c>
      <c r="F2477" s="178">
        <v>2E-3</v>
      </c>
      <c r="G2477" s="164" t="s">
        <v>38</v>
      </c>
      <c r="H2477" s="164" t="s">
        <v>1742</v>
      </c>
      <c r="I2477" s="141">
        <v>50</v>
      </c>
      <c r="J2477" s="141">
        <v>75</v>
      </c>
    </row>
    <row r="2478" spans="1:10" x14ac:dyDescent="0.2">
      <c r="A2478" s="126">
        <v>2473</v>
      </c>
      <c r="B2478" s="36">
        <v>43363</v>
      </c>
      <c r="C2478" s="178" t="s">
        <v>2739</v>
      </c>
      <c r="D2478" s="17">
        <v>1.1000000000000001</v>
      </c>
      <c r="E2478" s="178">
        <v>1.1999999999999999E-3</v>
      </c>
      <c r="F2478" s="178">
        <v>2E-3</v>
      </c>
      <c r="G2478" s="164" t="s">
        <v>38</v>
      </c>
      <c r="H2478" s="164" t="s">
        <v>1742</v>
      </c>
      <c r="I2478" s="141">
        <v>43</v>
      </c>
      <c r="J2478" s="141">
        <v>73</v>
      </c>
    </row>
    <row r="2479" spans="1:10" x14ac:dyDescent="0.2">
      <c r="A2479" s="126">
        <v>2474</v>
      </c>
      <c r="B2479" s="36">
        <v>43363</v>
      </c>
      <c r="C2479" s="178" t="s">
        <v>2740</v>
      </c>
      <c r="D2479" s="17">
        <v>2.2000000000000002</v>
      </c>
      <c r="E2479" s="178">
        <v>6.9999999999999999E-4</v>
      </c>
      <c r="F2479" s="178">
        <v>2E-3</v>
      </c>
      <c r="G2479" s="164" t="s">
        <v>38</v>
      </c>
      <c r="H2479" s="164" t="s">
        <v>1742</v>
      </c>
      <c r="I2479" s="141">
        <v>46</v>
      </c>
      <c r="J2479" s="141">
        <v>73</v>
      </c>
    </row>
    <row r="2480" spans="1:10" x14ac:dyDescent="0.2">
      <c r="A2480" s="126">
        <v>2475</v>
      </c>
      <c r="B2480" s="254">
        <v>43362</v>
      </c>
      <c r="C2480" s="178" t="s">
        <v>2741</v>
      </c>
      <c r="D2480" s="17">
        <v>4.2</v>
      </c>
      <c r="E2480" s="178">
        <v>5.9999999999999995E-4</v>
      </c>
      <c r="F2480" s="178">
        <v>2E-3</v>
      </c>
      <c r="G2480" s="164" t="s">
        <v>38</v>
      </c>
      <c r="H2480" s="164" t="s">
        <v>1742</v>
      </c>
      <c r="I2480" s="178">
        <v>48</v>
      </c>
      <c r="J2480" s="178">
        <v>75</v>
      </c>
    </row>
    <row r="2481" spans="1:10" x14ac:dyDescent="0.2">
      <c r="A2481" s="126">
        <v>2476</v>
      </c>
      <c r="B2481" s="254" t="s">
        <v>2742</v>
      </c>
      <c r="C2481" s="178" t="s">
        <v>2743</v>
      </c>
      <c r="D2481" s="17">
        <v>3.1</v>
      </c>
      <c r="E2481" s="178">
        <v>5.9999999999999995E-4</v>
      </c>
      <c r="F2481" s="178">
        <v>2E-3</v>
      </c>
      <c r="G2481" s="164" t="s">
        <v>38</v>
      </c>
      <c r="H2481" s="164" t="s">
        <v>1742</v>
      </c>
      <c r="I2481" s="178">
        <v>46</v>
      </c>
      <c r="J2481" s="178">
        <v>72</v>
      </c>
    </row>
    <row r="2482" spans="1:10" x14ac:dyDescent="0.2">
      <c r="A2482" s="126">
        <v>2477</v>
      </c>
      <c r="B2482" s="254">
        <v>43363</v>
      </c>
      <c r="C2482" s="178" t="s">
        <v>2744</v>
      </c>
      <c r="D2482" s="17">
        <v>3.2</v>
      </c>
      <c r="E2482" s="178">
        <v>1E-4</v>
      </c>
      <c r="F2482" s="178">
        <v>2E-3</v>
      </c>
      <c r="G2482" s="164" t="s">
        <v>38</v>
      </c>
      <c r="H2482" s="164" t="s">
        <v>1742</v>
      </c>
      <c r="I2482" s="178">
        <v>46</v>
      </c>
      <c r="J2482" s="178">
        <v>73</v>
      </c>
    </row>
    <row r="2483" spans="1:10" x14ac:dyDescent="0.2">
      <c r="A2483" s="126">
        <v>2478</v>
      </c>
      <c r="B2483" s="254">
        <v>43363</v>
      </c>
      <c r="C2483" s="178" t="s">
        <v>2745</v>
      </c>
      <c r="D2483" s="17">
        <v>3.3</v>
      </c>
      <c r="E2483" s="178" t="s">
        <v>45</v>
      </c>
      <c r="F2483" s="178">
        <v>2E-3</v>
      </c>
      <c r="G2483" s="164" t="s">
        <v>38</v>
      </c>
      <c r="H2483" s="164" t="s">
        <v>1742</v>
      </c>
      <c r="I2483" s="178">
        <v>49</v>
      </c>
      <c r="J2483" s="178">
        <v>76</v>
      </c>
    </row>
    <row r="2484" spans="1:10" x14ac:dyDescent="0.2">
      <c r="A2484" s="126">
        <v>2479</v>
      </c>
      <c r="B2484" s="254">
        <v>43364</v>
      </c>
      <c r="C2484" s="178" t="s">
        <v>2746</v>
      </c>
      <c r="D2484" s="17">
        <v>4.0999999999999996</v>
      </c>
      <c r="E2484" s="178">
        <v>6.9999999999999999E-4</v>
      </c>
      <c r="F2484" s="178">
        <v>2E-3</v>
      </c>
      <c r="G2484" s="164" t="s">
        <v>38</v>
      </c>
      <c r="H2484" s="164" t="s">
        <v>1742</v>
      </c>
      <c r="I2484" s="178">
        <v>46</v>
      </c>
      <c r="J2484" s="178">
        <v>73</v>
      </c>
    </row>
    <row r="2485" spans="1:10" x14ac:dyDescent="0.2">
      <c r="A2485" s="126">
        <v>2480</v>
      </c>
      <c r="B2485" s="254">
        <v>43364</v>
      </c>
      <c r="C2485" s="178" t="s">
        <v>2747</v>
      </c>
      <c r="D2485" s="17">
        <v>4.2</v>
      </c>
      <c r="E2485" s="178" t="s">
        <v>45</v>
      </c>
      <c r="F2485" s="178">
        <v>2E-3</v>
      </c>
      <c r="G2485" s="164" t="s">
        <v>38</v>
      </c>
      <c r="H2485" s="164" t="s">
        <v>1742</v>
      </c>
      <c r="I2485" s="178">
        <v>48</v>
      </c>
      <c r="J2485" s="178">
        <v>72</v>
      </c>
    </row>
    <row r="2486" spans="1:10" x14ac:dyDescent="0.2">
      <c r="A2486" s="126">
        <v>2481</v>
      </c>
      <c r="B2486" s="254">
        <v>43364</v>
      </c>
      <c r="C2486" s="178" t="s">
        <v>2747</v>
      </c>
      <c r="D2486" s="17">
        <v>4.3</v>
      </c>
      <c r="E2486" s="178">
        <v>2.9999999999999997E-4</v>
      </c>
      <c r="F2486" s="178">
        <v>2E-3</v>
      </c>
      <c r="G2486" s="164" t="s">
        <v>38</v>
      </c>
      <c r="H2486" s="164" t="s">
        <v>1742</v>
      </c>
      <c r="I2486" s="178">
        <v>48</v>
      </c>
      <c r="J2486" s="178">
        <v>75</v>
      </c>
    </row>
    <row r="2487" spans="1:10" x14ac:dyDescent="0.2">
      <c r="A2487" s="126">
        <v>2482</v>
      </c>
      <c r="B2487" s="254">
        <v>43364</v>
      </c>
      <c r="C2487" s="178" t="s">
        <v>2748</v>
      </c>
      <c r="D2487" s="17">
        <v>4.4000000000000004</v>
      </c>
      <c r="E2487" s="178" t="s">
        <v>45</v>
      </c>
      <c r="F2487" s="178">
        <v>2E-3</v>
      </c>
      <c r="G2487" s="164" t="s">
        <v>38</v>
      </c>
      <c r="H2487" s="164" t="s">
        <v>1742</v>
      </c>
      <c r="I2487" s="178">
        <v>46</v>
      </c>
      <c r="J2487" s="178">
        <v>73</v>
      </c>
    </row>
    <row r="2488" spans="1:10" x14ac:dyDescent="0.2">
      <c r="A2488" s="126">
        <v>2483</v>
      </c>
      <c r="B2488" s="254">
        <v>43365</v>
      </c>
      <c r="C2488" s="178" t="s">
        <v>2749</v>
      </c>
      <c r="D2488" s="17">
        <v>4.2</v>
      </c>
      <c r="E2488" s="178" t="s">
        <v>45</v>
      </c>
      <c r="F2488" s="178">
        <v>2E-3</v>
      </c>
      <c r="G2488" s="164" t="s">
        <v>38</v>
      </c>
      <c r="H2488" s="164" t="s">
        <v>1742</v>
      </c>
      <c r="I2488" s="178">
        <v>46</v>
      </c>
      <c r="J2488" s="178">
        <v>73</v>
      </c>
    </row>
    <row r="2489" spans="1:10" x14ac:dyDescent="0.2">
      <c r="A2489" s="126">
        <v>2484</v>
      </c>
      <c r="B2489" s="254">
        <v>43364</v>
      </c>
      <c r="C2489" s="178" t="s">
        <v>2750</v>
      </c>
      <c r="D2489" s="17">
        <v>3.4</v>
      </c>
      <c r="E2489" s="178">
        <v>4.0000000000000002E-4</v>
      </c>
      <c r="F2489" s="178">
        <v>2E-3</v>
      </c>
      <c r="G2489" s="164" t="s">
        <v>38</v>
      </c>
      <c r="H2489" s="164" t="s">
        <v>1742</v>
      </c>
      <c r="I2489" s="178">
        <v>46</v>
      </c>
      <c r="J2489" s="178">
        <v>78</v>
      </c>
    </row>
    <row r="2490" spans="1:10" x14ac:dyDescent="0.2">
      <c r="A2490" s="126">
        <v>2485</v>
      </c>
      <c r="B2490" s="254">
        <v>43364</v>
      </c>
      <c r="C2490" s="178" t="s">
        <v>2751</v>
      </c>
      <c r="D2490" s="17">
        <v>3.3</v>
      </c>
      <c r="E2490" s="178">
        <v>1.2999999999999999E-3</v>
      </c>
      <c r="F2490" s="178">
        <v>2E-3</v>
      </c>
      <c r="G2490" s="164" t="s">
        <v>38</v>
      </c>
      <c r="H2490" s="164" t="s">
        <v>1742</v>
      </c>
      <c r="I2490" s="178">
        <v>42</v>
      </c>
      <c r="J2490" s="178">
        <v>72</v>
      </c>
    </row>
    <row r="2491" spans="1:10" x14ac:dyDescent="0.2">
      <c r="A2491" s="126">
        <v>2486</v>
      </c>
      <c r="B2491" s="254">
        <v>43364</v>
      </c>
      <c r="C2491" s="178" t="s">
        <v>2752</v>
      </c>
      <c r="D2491" s="17">
        <v>3.2</v>
      </c>
      <c r="E2491" s="178" t="s">
        <v>45</v>
      </c>
      <c r="F2491" s="178">
        <v>2E-3</v>
      </c>
      <c r="G2491" s="164" t="s">
        <v>38</v>
      </c>
      <c r="H2491" s="164" t="s">
        <v>1742</v>
      </c>
      <c r="I2491" s="178">
        <v>48</v>
      </c>
      <c r="J2491" s="178">
        <v>70</v>
      </c>
    </row>
    <row r="2492" spans="1:10" x14ac:dyDescent="0.2">
      <c r="A2492" s="126">
        <v>2487</v>
      </c>
      <c r="B2492" s="254">
        <v>43364</v>
      </c>
      <c r="C2492" s="178" t="s">
        <v>2753</v>
      </c>
      <c r="D2492" s="17">
        <v>2.2999999999999998</v>
      </c>
      <c r="E2492" s="178">
        <v>5.0000000000000001E-4</v>
      </c>
      <c r="F2492" s="178">
        <v>2E-3</v>
      </c>
      <c r="G2492" s="164" t="s">
        <v>38</v>
      </c>
      <c r="H2492" s="164" t="s">
        <v>1742</v>
      </c>
      <c r="I2492" s="178">
        <v>46</v>
      </c>
      <c r="J2492" s="178">
        <v>72</v>
      </c>
    </row>
    <row r="2493" spans="1:10" x14ac:dyDescent="0.2">
      <c r="A2493" s="126">
        <v>2488</v>
      </c>
      <c r="B2493" s="254">
        <v>43364</v>
      </c>
      <c r="C2493" s="178" t="s">
        <v>2754</v>
      </c>
      <c r="D2493" s="17">
        <v>2.2000000000000002</v>
      </c>
      <c r="E2493" s="178" t="s">
        <v>45</v>
      </c>
      <c r="F2493" s="178">
        <v>2E-3</v>
      </c>
      <c r="G2493" s="164" t="s">
        <v>38</v>
      </c>
      <c r="H2493" s="164" t="s">
        <v>1742</v>
      </c>
      <c r="I2493" s="178">
        <v>43</v>
      </c>
      <c r="J2493" s="178">
        <v>75</v>
      </c>
    </row>
    <row r="2494" spans="1:10" x14ac:dyDescent="0.2">
      <c r="A2494" s="126">
        <v>2489</v>
      </c>
      <c r="B2494" s="254">
        <v>43364</v>
      </c>
      <c r="C2494" s="178" t="s">
        <v>2755</v>
      </c>
      <c r="D2494" s="17">
        <v>2.1</v>
      </c>
      <c r="E2494" s="178">
        <v>4.0000000000000002E-4</v>
      </c>
      <c r="F2494" s="178">
        <v>2E-3</v>
      </c>
      <c r="G2494" s="164" t="s">
        <v>38</v>
      </c>
      <c r="H2494" s="164" t="s">
        <v>1742</v>
      </c>
      <c r="I2494" s="178">
        <v>42</v>
      </c>
      <c r="J2494" s="178">
        <v>76</v>
      </c>
    </row>
    <row r="2495" spans="1:10" x14ac:dyDescent="0.2">
      <c r="A2495" s="126">
        <v>2490</v>
      </c>
      <c r="B2495" s="254">
        <v>43364</v>
      </c>
      <c r="C2495" s="178" t="s">
        <v>2756</v>
      </c>
      <c r="D2495" s="17">
        <v>1.4</v>
      </c>
      <c r="E2495" s="178">
        <v>8.0000000000000004E-4</v>
      </c>
      <c r="F2495" s="178">
        <v>2E-3</v>
      </c>
      <c r="G2495" s="164" t="s">
        <v>38</v>
      </c>
      <c r="H2495" s="164" t="s">
        <v>1742</v>
      </c>
      <c r="I2495" s="178">
        <v>46</v>
      </c>
      <c r="J2495" s="178">
        <v>73</v>
      </c>
    </row>
    <row r="2496" spans="1:10" x14ac:dyDescent="0.2">
      <c r="A2496" s="126">
        <v>2491</v>
      </c>
      <c r="B2496" s="254">
        <v>43365</v>
      </c>
      <c r="C2496" s="178" t="s">
        <v>2757</v>
      </c>
      <c r="D2496" s="17">
        <v>4.0999999999999996</v>
      </c>
      <c r="E2496" s="178">
        <v>6.9999999999999999E-4</v>
      </c>
      <c r="F2496" s="178">
        <v>2E-3</v>
      </c>
      <c r="G2496" s="164" t="s">
        <v>38</v>
      </c>
      <c r="H2496" s="164" t="s">
        <v>1742</v>
      </c>
      <c r="I2496" s="178">
        <v>46</v>
      </c>
      <c r="J2496" s="178">
        <v>73</v>
      </c>
    </row>
    <row r="2497" spans="1:10" x14ac:dyDescent="0.2">
      <c r="A2497" s="126">
        <v>2492</v>
      </c>
      <c r="B2497" s="254">
        <v>43363</v>
      </c>
      <c r="C2497" s="178" t="s">
        <v>2758</v>
      </c>
      <c r="D2497" s="17">
        <v>2.4</v>
      </c>
      <c r="E2497" s="178">
        <v>4.0000000000000002E-4</v>
      </c>
      <c r="F2497" s="178">
        <v>2E-3</v>
      </c>
      <c r="G2497" s="164" t="s">
        <v>38</v>
      </c>
      <c r="H2497" s="164" t="s">
        <v>1742</v>
      </c>
      <c r="I2497" s="178">
        <v>42</v>
      </c>
      <c r="J2497" s="178">
        <v>76</v>
      </c>
    </row>
    <row r="2498" spans="1:10" x14ac:dyDescent="0.2">
      <c r="A2498" s="126">
        <v>2493</v>
      </c>
      <c r="B2498" s="254">
        <v>43364</v>
      </c>
      <c r="C2498" s="178" t="s">
        <v>2759</v>
      </c>
      <c r="D2498" s="17">
        <v>1.3</v>
      </c>
      <c r="E2498" s="178">
        <v>5.9999999999999995E-4</v>
      </c>
      <c r="F2498" s="178">
        <v>2E-3</v>
      </c>
      <c r="G2498" s="164" t="s">
        <v>38</v>
      </c>
      <c r="H2498" s="164" t="s">
        <v>1742</v>
      </c>
      <c r="I2498" s="178">
        <v>43</v>
      </c>
      <c r="J2498" s="178">
        <v>75</v>
      </c>
    </row>
    <row r="2499" spans="1:10" x14ac:dyDescent="0.2">
      <c r="A2499" s="126">
        <v>2494</v>
      </c>
      <c r="B2499" s="254">
        <v>43364</v>
      </c>
      <c r="C2499" s="178" t="s">
        <v>2760</v>
      </c>
      <c r="D2499" s="17">
        <v>1.2</v>
      </c>
      <c r="E2499" s="178">
        <v>1.1000000000000001E-3</v>
      </c>
      <c r="F2499" s="178">
        <v>2E-3</v>
      </c>
      <c r="G2499" s="164" t="s">
        <v>38</v>
      </c>
      <c r="H2499" s="164" t="s">
        <v>1742</v>
      </c>
      <c r="I2499" s="178">
        <v>42</v>
      </c>
      <c r="J2499" s="178">
        <v>74</v>
      </c>
    </row>
    <row r="2500" spans="1:10" x14ac:dyDescent="0.2">
      <c r="A2500" s="126">
        <v>2495</v>
      </c>
      <c r="B2500" s="254">
        <v>43364</v>
      </c>
      <c r="C2500" s="178" t="s">
        <v>2761</v>
      </c>
      <c r="D2500" s="17">
        <v>1.1000000000000001</v>
      </c>
      <c r="E2500" s="178">
        <v>4.0000000000000002E-4</v>
      </c>
      <c r="F2500" s="178">
        <v>2E-3</v>
      </c>
      <c r="G2500" s="164" t="s">
        <v>38</v>
      </c>
      <c r="H2500" s="164" t="s">
        <v>1742</v>
      </c>
      <c r="I2500" s="178">
        <v>48</v>
      </c>
      <c r="J2500" s="178">
        <v>75</v>
      </c>
    </row>
    <row r="2501" spans="1:10" x14ac:dyDescent="0.2">
      <c r="A2501" s="126">
        <v>2496</v>
      </c>
      <c r="B2501" s="254">
        <v>43367</v>
      </c>
      <c r="C2501" s="178" t="s">
        <v>2762</v>
      </c>
      <c r="D2501" s="17">
        <v>3.3</v>
      </c>
      <c r="E2501" s="178">
        <v>4.0000000000000002E-4</v>
      </c>
      <c r="F2501" s="178">
        <v>2E-3</v>
      </c>
      <c r="G2501" s="164" t="s">
        <v>53</v>
      </c>
      <c r="H2501" s="164" t="s">
        <v>1742</v>
      </c>
      <c r="I2501" s="178">
        <v>49</v>
      </c>
      <c r="J2501" s="178">
        <v>74</v>
      </c>
    </row>
    <row r="2502" spans="1:10" x14ac:dyDescent="0.2">
      <c r="A2502" s="126">
        <v>2497</v>
      </c>
      <c r="B2502" s="254">
        <v>43364</v>
      </c>
      <c r="C2502" s="178" t="s">
        <v>2763</v>
      </c>
      <c r="D2502" s="17">
        <v>3.2</v>
      </c>
      <c r="E2502" s="178">
        <v>4.0000000000000002E-4</v>
      </c>
      <c r="F2502" s="178">
        <v>2E-3</v>
      </c>
      <c r="G2502" s="164" t="s">
        <v>38</v>
      </c>
      <c r="H2502" s="164" t="s">
        <v>1742</v>
      </c>
      <c r="I2502" s="178">
        <v>46</v>
      </c>
      <c r="J2502" s="178">
        <v>73</v>
      </c>
    </row>
    <row r="2503" spans="1:10" x14ac:dyDescent="0.2">
      <c r="A2503" s="126">
        <v>2498</v>
      </c>
      <c r="B2503" s="254">
        <v>43365</v>
      </c>
      <c r="C2503" s="178" t="s">
        <v>2764</v>
      </c>
      <c r="D2503" s="17">
        <v>4.3</v>
      </c>
      <c r="E2503" s="178" t="s">
        <v>45</v>
      </c>
      <c r="F2503" s="178">
        <v>2E-3</v>
      </c>
      <c r="G2503" s="164" t="s">
        <v>38</v>
      </c>
      <c r="H2503" s="164" t="s">
        <v>1742</v>
      </c>
      <c r="I2503" s="178">
        <v>48</v>
      </c>
      <c r="J2503" s="178">
        <v>72</v>
      </c>
    </row>
    <row r="2504" spans="1:10" x14ac:dyDescent="0.2">
      <c r="A2504" s="126">
        <v>2499</v>
      </c>
      <c r="B2504" s="254">
        <v>43367</v>
      </c>
      <c r="C2504" s="178" t="s">
        <v>2765</v>
      </c>
      <c r="D2504" s="17">
        <v>2.2999999999999998</v>
      </c>
      <c r="E2504" s="178">
        <v>2.9999999999999997E-4</v>
      </c>
      <c r="F2504" s="178">
        <v>2E-3</v>
      </c>
      <c r="G2504" s="164" t="s">
        <v>38</v>
      </c>
      <c r="H2504" s="164" t="s">
        <v>1742</v>
      </c>
      <c r="I2504" s="178">
        <v>42</v>
      </c>
      <c r="J2504" s="178">
        <v>76</v>
      </c>
    </row>
    <row r="2505" spans="1:10" x14ac:dyDescent="0.2">
      <c r="A2505" s="126">
        <v>2500</v>
      </c>
      <c r="B2505" s="254">
        <v>43367</v>
      </c>
      <c r="C2505" s="178" t="s">
        <v>2766</v>
      </c>
      <c r="D2505" s="17">
        <v>1.1000000000000001</v>
      </c>
      <c r="E2505" s="178">
        <v>4.0000000000000002E-4</v>
      </c>
      <c r="F2505" s="178">
        <v>2E-3</v>
      </c>
      <c r="G2505" s="164" t="s">
        <v>38</v>
      </c>
      <c r="H2505" s="164" t="s">
        <v>1742</v>
      </c>
      <c r="I2505" s="178">
        <v>49</v>
      </c>
      <c r="J2505" s="178">
        <v>70</v>
      </c>
    </row>
    <row r="2506" spans="1:10" x14ac:dyDescent="0.2">
      <c r="A2506" s="126">
        <v>2501</v>
      </c>
      <c r="B2506" s="254">
        <v>43367</v>
      </c>
      <c r="C2506" s="178" t="s">
        <v>2767</v>
      </c>
      <c r="D2506" s="17">
        <v>2.2999999999999998</v>
      </c>
      <c r="E2506" s="178">
        <v>1E-4</v>
      </c>
      <c r="F2506" s="178">
        <v>2E-3</v>
      </c>
      <c r="G2506" s="164" t="s">
        <v>38</v>
      </c>
      <c r="H2506" s="164" t="s">
        <v>1742</v>
      </c>
      <c r="I2506" s="178">
        <v>43</v>
      </c>
      <c r="J2506" s="178">
        <v>73</v>
      </c>
    </row>
    <row r="2507" spans="1:10" x14ac:dyDescent="0.2">
      <c r="A2507" s="126">
        <v>2502</v>
      </c>
      <c r="B2507" s="254">
        <v>43367</v>
      </c>
      <c r="C2507" s="178" t="s">
        <v>2768</v>
      </c>
      <c r="D2507" s="17">
        <v>1.3</v>
      </c>
      <c r="E2507" s="178">
        <v>5.0000000000000001E-4</v>
      </c>
      <c r="F2507" s="178">
        <v>2E-3</v>
      </c>
      <c r="G2507" s="164" t="s">
        <v>38</v>
      </c>
      <c r="H2507" s="164" t="s">
        <v>1742</v>
      </c>
      <c r="I2507" s="178">
        <v>48</v>
      </c>
      <c r="J2507" s="178">
        <v>72</v>
      </c>
    </row>
    <row r="2508" spans="1:10" x14ac:dyDescent="0.2">
      <c r="A2508" s="126">
        <v>2503</v>
      </c>
      <c r="B2508" s="254">
        <v>43367</v>
      </c>
      <c r="C2508" s="178" t="s">
        <v>2769</v>
      </c>
      <c r="D2508" s="17">
        <v>1.4</v>
      </c>
      <c r="E2508" s="178">
        <v>1E-4</v>
      </c>
      <c r="F2508" s="178">
        <v>2E-3</v>
      </c>
      <c r="G2508" s="164" t="s">
        <v>38</v>
      </c>
      <c r="H2508" s="164" t="s">
        <v>1742</v>
      </c>
      <c r="I2508" s="178">
        <v>46</v>
      </c>
      <c r="J2508" s="178">
        <v>72</v>
      </c>
    </row>
    <row r="2509" spans="1:10" x14ac:dyDescent="0.2">
      <c r="A2509" s="126">
        <v>2504</v>
      </c>
      <c r="B2509" s="254">
        <v>43367</v>
      </c>
      <c r="C2509" s="178" t="s">
        <v>2770</v>
      </c>
      <c r="D2509" s="17">
        <v>1.2</v>
      </c>
      <c r="E2509" s="178">
        <v>1.1000000000000001E-3</v>
      </c>
      <c r="F2509" s="178">
        <v>2E-3</v>
      </c>
      <c r="G2509" s="164" t="s">
        <v>38</v>
      </c>
      <c r="H2509" s="164" t="s">
        <v>1742</v>
      </c>
      <c r="I2509" s="178">
        <v>46</v>
      </c>
      <c r="J2509" s="178">
        <v>72</v>
      </c>
    </row>
    <row r="2510" spans="1:10" x14ac:dyDescent="0.2">
      <c r="A2510" s="126">
        <v>2505</v>
      </c>
      <c r="B2510" s="254">
        <v>43367</v>
      </c>
      <c r="C2510" s="178" t="s">
        <v>2771</v>
      </c>
      <c r="D2510" s="17">
        <v>2.1</v>
      </c>
      <c r="E2510" s="178">
        <v>2.0000000000000001E-4</v>
      </c>
      <c r="F2510" s="178">
        <v>2E-3</v>
      </c>
      <c r="G2510" s="164" t="s">
        <v>38</v>
      </c>
      <c r="H2510" s="164" t="s">
        <v>1742</v>
      </c>
      <c r="I2510" s="178">
        <v>42</v>
      </c>
      <c r="J2510" s="178">
        <v>79</v>
      </c>
    </row>
    <row r="2511" spans="1:10" x14ac:dyDescent="0.2">
      <c r="A2511" s="126">
        <v>2506</v>
      </c>
      <c r="B2511" s="254">
        <v>43367</v>
      </c>
      <c r="C2511" s="178" t="s">
        <v>2772</v>
      </c>
      <c r="D2511" s="17">
        <v>2.4</v>
      </c>
      <c r="E2511" s="178">
        <v>5.9999999999999995E-4</v>
      </c>
      <c r="F2511" s="178">
        <v>2E-3</v>
      </c>
      <c r="G2511" s="164" t="s">
        <v>38</v>
      </c>
      <c r="H2511" s="164" t="s">
        <v>1742</v>
      </c>
      <c r="I2511" s="178">
        <v>46</v>
      </c>
      <c r="J2511" s="178">
        <v>70</v>
      </c>
    </row>
    <row r="2512" spans="1:10" x14ac:dyDescent="0.2">
      <c r="A2512" s="126">
        <v>2507</v>
      </c>
      <c r="B2512" s="254">
        <v>43367</v>
      </c>
      <c r="C2512" s="178" t="s">
        <v>2773</v>
      </c>
      <c r="D2512" s="17">
        <v>3.1</v>
      </c>
      <c r="E2512" s="178">
        <v>5.9999999999999995E-4</v>
      </c>
      <c r="F2512" s="178">
        <v>2E-3</v>
      </c>
      <c r="G2512" s="164" t="s">
        <v>38</v>
      </c>
      <c r="H2512" s="164" t="s">
        <v>1742</v>
      </c>
      <c r="I2512" s="178">
        <v>48</v>
      </c>
      <c r="J2512" s="178">
        <v>75</v>
      </c>
    </row>
    <row r="2513" spans="1:10" x14ac:dyDescent="0.2">
      <c r="A2513" s="126">
        <v>2508</v>
      </c>
      <c r="B2513" s="254">
        <v>43367</v>
      </c>
      <c r="C2513" s="178" t="s">
        <v>2774</v>
      </c>
      <c r="D2513" s="17">
        <v>3.2</v>
      </c>
      <c r="E2513" s="178" t="s">
        <v>45</v>
      </c>
      <c r="F2513" s="178">
        <v>2E-3</v>
      </c>
      <c r="G2513" s="164" t="s">
        <v>38</v>
      </c>
      <c r="H2513" s="164" t="s">
        <v>1742</v>
      </c>
      <c r="I2513" s="178">
        <v>46</v>
      </c>
      <c r="J2513" s="178">
        <v>72</v>
      </c>
    </row>
    <row r="2514" spans="1:10" x14ac:dyDescent="0.2">
      <c r="A2514" s="126">
        <v>2509</v>
      </c>
      <c r="B2514" s="254">
        <v>43367</v>
      </c>
      <c r="C2514" s="178" t="s">
        <v>2775</v>
      </c>
      <c r="D2514" s="17">
        <v>3.4</v>
      </c>
      <c r="E2514" s="178">
        <v>6.9999999999999999E-4</v>
      </c>
      <c r="F2514" s="178">
        <v>2E-3</v>
      </c>
      <c r="G2514" s="164" t="s">
        <v>38</v>
      </c>
      <c r="H2514" s="164" t="s">
        <v>1742</v>
      </c>
      <c r="I2514" s="178">
        <v>43</v>
      </c>
      <c r="J2514" s="178">
        <v>73</v>
      </c>
    </row>
    <row r="2515" spans="1:10" x14ac:dyDescent="0.2">
      <c r="A2515" s="126">
        <v>2510</v>
      </c>
      <c r="B2515" s="254">
        <v>43367</v>
      </c>
      <c r="C2515" s="178" t="s">
        <v>2776</v>
      </c>
      <c r="D2515" s="17">
        <v>4.0999999999999996</v>
      </c>
      <c r="E2515" s="178" t="s">
        <v>45</v>
      </c>
      <c r="F2515" s="178">
        <v>2E-3</v>
      </c>
      <c r="G2515" s="164" t="s">
        <v>38</v>
      </c>
      <c r="H2515" s="164" t="s">
        <v>1742</v>
      </c>
      <c r="I2515" s="178">
        <v>43</v>
      </c>
      <c r="J2515" s="178">
        <v>76</v>
      </c>
    </row>
    <row r="2516" spans="1:10" x14ac:dyDescent="0.2">
      <c r="A2516" s="126">
        <v>2511</v>
      </c>
      <c r="B2516" s="254">
        <v>43367</v>
      </c>
      <c r="C2516" s="178" t="s">
        <v>2777</v>
      </c>
      <c r="D2516" s="17">
        <v>4.2</v>
      </c>
      <c r="E2516" s="178" t="s">
        <v>45</v>
      </c>
      <c r="F2516" s="178">
        <v>2E-3</v>
      </c>
      <c r="G2516" s="164" t="s">
        <v>38</v>
      </c>
      <c r="H2516" s="164" t="s">
        <v>1742</v>
      </c>
      <c r="I2516" s="178">
        <v>46</v>
      </c>
      <c r="J2516" s="178">
        <v>70</v>
      </c>
    </row>
    <row r="2517" spans="1:10" x14ac:dyDescent="0.2">
      <c r="A2517" s="126">
        <v>2512</v>
      </c>
      <c r="B2517" s="254">
        <v>43367</v>
      </c>
      <c r="C2517" s="178" t="s">
        <v>2778</v>
      </c>
      <c r="D2517" s="17">
        <v>1.3</v>
      </c>
      <c r="E2517" s="178">
        <v>5.0000000000000001E-4</v>
      </c>
      <c r="F2517" s="178">
        <v>2E-3</v>
      </c>
      <c r="G2517" s="164" t="s">
        <v>38</v>
      </c>
      <c r="H2517" s="164" t="s">
        <v>1742</v>
      </c>
      <c r="I2517" s="178">
        <v>39</v>
      </c>
      <c r="J2517" s="178">
        <v>72</v>
      </c>
    </row>
    <row r="2518" spans="1:10" x14ac:dyDescent="0.2">
      <c r="A2518" s="126">
        <v>2513</v>
      </c>
      <c r="B2518" s="254">
        <v>43367</v>
      </c>
      <c r="C2518" s="178" t="s">
        <v>2779</v>
      </c>
      <c r="D2518" s="17">
        <v>4.3</v>
      </c>
      <c r="E2518" s="178" t="s">
        <v>45</v>
      </c>
      <c r="F2518" s="178">
        <v>2E-3</v>
      </c>
      <c r="G2518" s="164" t="s">
        <v>38</v>
      </c>
      <c r="H2518" s="164" t="s">
        <v>1742</v>
      </c>
      <c r="I2518" s="178">
        <v>48</v>
      </c>
      <c r="J2518" s="178">
        <v>70</v>
      </c>
    </row>
    <row r="2519" spans="1:10" x14ac:dyDescent="0.2">
      <c r="A2519" s="126">
        <v>2514</v>
      </c>
      <c r="B2519" s="254">
        <v>43367</v>
      </c>
      <c r="C2519" s="178" t="s">
        <v>2780</v>
      </c>
      <c r="D2519" s="17">
        <v>2.2000000000000002</v>
      </c>
      <c r="E2519" s="178" t="s">
        <v>45</v>
      </c>
      <c r="F2519" s="178">
        <v>2E-3</v>
      </c>
      <c r="G2519" s="164" t="s">
        <v>38</v>
      </c>
      <c r="H2519" s="164" t="s">
        <v>1742</v>
      </c>
      <c r="I2519" s="178">
        <v>43</v>
      </c>
      <c r="J2519" s="178">
        <v>73</v>
      </c>
    </row>
    <row r="2520" spans="1:10" x14ac:dyDescent="0.2">
      <c r="A2520" s="126">
        <v>2515</v>
      </c>
      <c r="B2520" s="254">
        <v>43367</v>
      </c>
      <c r="C2520" s="178" t="s">
        <v>2781</v>
      </c>
      <c r="D2520" s="17">
        <v>2.1</v>
      </c>
      <c r="E2520" s="178">
        <v>2.9999999999999997E-4</v>
      </c>
      <c r="F2520" s="178">
        <v>2E-3</v>
      </c>
      <c r="G2520" s="164" t="s">
        <v>38</v>
      </c>
      <c r="H2520" s="164" t="s">
        <v>1742</v>
      </c>
      <c r="I2520" s="178">
        <v>46</v>
      </c>
      <c r="J2520" s="178">
        <v>72</v>
      </c>
    </row>
    <row r="2521" spans="1:10" x14ac:dyDescent="0.2">
      <c r="A2521" s="126">
        <v>2516</v>
      </c>
      <c r="B2521" s="254">
        <v>43367</v>
      </c>
      <c r="C2521" s="178" t="s">
        <v>2782</v>
      </c>
      <c r="D2521" s="17">
        <v>3.1</v>
      </c>
      <c r="E2521" s="178">
        <v>4.0000000000000002E-4</v>
      </c>
      <c r="F2521" s="178">
        <v>2E-3</v>
      </c>
      <c r="G2521" s="164" t="s">
        <v>38</v>
      </c>
      <c r="H2521" s="164" t="s">
        <v>1742</v>
      </c>
      <c r="I2521" s="178">
        <v>46</v>
      </c>
      <c r="J2521" s="178">
        <v>73</v>
      </c>
    </row>
    <row r="2522" spans="1:10" x14ac:dyDescent="0.2">
      <c r="A2522" s="126">
        <v>2517</v>
      </c>
      <c r="B2522" s="254">
        <v>43368</v>
      </c>
      <c r="C2522" s="178" t="s">
        <v>2783</v>
      </c>
      <c r="D2522" s="17">
        <v>6.1</v>
      </c>
      <c r="E2522" s="178">
        <v>1E-3</v>
      </c>
      <c r="F2522" s="178">
        <v>2E-3</v>
      </c>
      <c r="G2522" s="164" t="s">
        <v>38</v>
      </c>
      <c r="H2522" s="164" t="s">
        <v>1742</v>
      </c>
      <c r="I2522" s="178">
        <v>48</v>
      </c>
      <c r="J2522" s="178">
        <v>72</v>
      </c>
    </row>
    <row r="2523" spans="1:10" x14ac:dyDescent="0.2">
      <c r="A2523" s="126">
        <v>2518</v>
      </c>
      <c r="B2523" s="254">
        <v>43368</v>
      </c>
      <c r="C2523" s="178" t="s">
        <v>2784</v>
      </c>
      <c r="D2523" s="17">
        <v>1.3</v>
      </c>
      <c r="E2523" s="178">
        <v>2.0000000000000001E-4</v>
      </c>
      <c r="F2523" s="178">
        <v>2E-3</v>
      </c>
      <c r="G2523" s="164" t="s">
        <v>38</v>
      </c>
      <c r="H2523" s="164" t="s">
        <v>1742</v>
      </c>
      <c r="I2523" s="178">
        <v>42</v>
      </c>
      <c r="J2523" s="178">
        <v>72</v>
      </c>
    </row>
    <row r="2524" spans="1:10" x14ac:dyDescent="0.2">
      <c r="A2524" s="126">
        <v>2519</v>
      </c>
      <c r="B2524" s="254">
        <v>43369</v>
      </c>
      <c r="C2524" s="178" t="s">
        <v>2785</v>
      </c>
      <c r="D2524" s="17">
        <v>3.3</v>
      </c>
      <c r="E2524" s="178">
        <v>1E-4</v>
      </c>
      <c r="F2524" s="178">
        <v>2E-3</v>
      </c>
      <c r="G2524" s="164" t="s">
        <v>38</v>
      </c>
      <c r="H2524" s="164" t="s">
        <v>1742</v>
      </c>
      <c r="I2524" s="178">
        <v>48</v>
      </c>
      <c r="J2524" s="178">
        <v>70</v>
      </c>
    </row>
    <row r="2525" spans="1:10" x14ac:dyDescent="0.2">
      <c r="A2525" s="126">
        <v>2520</v>
      </c>
      <c r="B2525" s="254">
        <v>43369</v>
      </c>
      <c r="C2525" s="178" t="s">
        <v>2786</v>
      </c>
      <c r="D2525" s="17">
        <v>3.2</v>
      </c>
      <c r="E2525" s="178" t="s">
        <v>45</v>
      </c>
      <c r="F2525" s="178">
        <v>2E-3</v>
      </c>
      <c r="G2525" s="164" t="s">
        <v>38</v>
      </c>
      <c r="H2525" s="164" t="s">
        <v>1742</v>
      </c>
      <c r="I2525" s="178">
        <v>48</v>
      </c>
      <c r="J2525" s="178">
        <v>70</v>
      </c>
    </row>
    <row r="2526" spans="1:10" x14ac:dyDescent="0.2">
      <c r="A2526" s="126">
        <v>2521</v>
      </c>
      <c r="B2526" s="254">
        <v>43368</v>
      </c>
      <c r="C2526" s="178" t="s">
        <v>2787</v>
      </c>
      <c r="D2526" s="17">
        <v>1.3</v>
      </c>
      <c r="E2526" s="178">
        <v>2.0000000000000001E-4</v>
      </c>
      <c r="F2526" s="178">
        <v>2E-3</v>
      </c>
      <c r="G2526" s="164" t="s">
        <v>38</v>
      </c>
      <c r="H2526" s="164" t="s">
        <v>1742</v>
      </c>
      <c r="I2526" s="178">
        <v>48</v>
      </c>
      <c r="J2526" s="178">
        <v>70</v>
      </c>
    </row>
    <row r="2527" spans="1:10" x14ac:dyDescent="0.2">
      <c r="A2527" s="126">
        <v>2522</v>
      </c>
      <c r="B2527" s="254">
        <v>43368</v>
      </c>
      <c r="C2527" s="178" t="s">
        <v>2788</v>
      </c>
      <c r="D2527" s="17">
        <v>4.4000000000000004</v>
      </c>
      <c r="E2527" s="178">
        <v>2.9999999999999997E-4</v>
      </c>
      <c r="F2527" s="178">
        <v>2E-3</v>
      </c>
      <c r="G2527" s="164" t="s">
        <v>38</v>
      </c>
      <c r="H2527" s="164" t="s">
        <v>1742</v>
      </c>
      <c r="I2527" s="178">
        <v>48</v>
      </c>
      <c r="J2527" s="178">
        <v>69</v>
      </c>
    </row>
    <row r="2528" spans="1:10" x14ac:dyDescent="0.2">
      <c r="A2528" s="126">
        <v>2523</v>
      </c>
      <c r="B2528" s="254">
        <v>43368</v>
      </c>
      <c r="C2528" s="178" t="s">
        <v>2789</v>
      </c>
      <c r="D2528" s="17">
        <v>6.2</v>
      </c>
      <c r="E2528" s="178">
        <v>1E-4</v>
      </c>
      <c r="F2528" s="178">
        <v>2E-3</v>
      </c>
      <c r="G2528" s="164" t="s">
        <v>38</v>
      </c>
      <c r="H2528" s="164" t="s">
        <v>1742</v>
      </c>
      <c r="I2528" s="178">
        <v>43</v>
      </c>
      <c r="J2528" s="178">
        <v>73</v>
      </c>
    </row>
    <row r="2529" spans="1:10" x14ac:dyDescent="0.2">
      <c r="A2529" s="126">
        <v>2524</v>
      </c>
      <c r="B2529" s="254">
        <v>43368</v>
      </c>
      <c r="C2529" s="178" t="s">
        <v>2790</v>
      </c>
      <c r="D2529" s="17">
        <v>6.3</v>
      </c>
      <c r="E2529" s="178" t="s">
        <v>45</v>
      </c>
      <c r="F2529" s="178">
        <v>2E-3</v>
      </c>
      <c r="G2529" s="164" t="s">
        <v>38</v>
      </c>
      <c r="H2529" s="164" t="s">
        <v>1742</v>
      </c>
      <c r="I2529" s="178">
        <v>48</v>
      </c>
      <c r="J2529" s="178">
        <v>77</v>
      </c>
    </row>
    <row r="2530" spans="1:10" x14ac:dyDescent="0.2">
      <c r="A2530" s="126">
        <v>2525</v>
      </c>
      <c r="B2530" s="254">
        <v>43368</v>
      </c>
      <c r="C2530" s="178" t="s">
        <v>2791</v>
      </c>
      <c r="D2530" s="17">
        <v>3.2</v>
      </c>
      <c r="E2530" s="178" t="s">
        <v>45</v>
      </c>
      <c r="F2530" s="178">
        <v>2E-3</v>
      </c>
      <c r="G2530" s="164" t="s">
        <v>38</v>
      </c>
      <c r="H2530" s="164" t="s">
        <v>1742</v>
      </c>
      <c r="I2530" s="178">
        <v>43</v>
      </c>
      <c r="J2530" s="178">
        <v>75</v>
      </c>
    </row>
    <row r="2531" spans="1:10" x14ac:dyDescent="0.2">
      <c r="A2531" s="126">
        <v>2526</v>
      </c>
      <c r="B2531" s="254">
        <v>43368</v>
      </c>
      <c r="C2531" s="178" t="s">
        <v>2792</v>
      </c>
      <c r="D2531" s="17">
        <v>3.1</v>
      </c>
      <c r="E2531" s="178">
        <v>4.0000000000000002E-4</v>
      </c>
      <c r="F2531" s="178">
        <v>2E-3</v>
      </c>
      <c r="G2531" s="164" t="s">
        <v>38</v>
      </c>
      <c r="H2531" s="164" t="s">
        <v>1742</v>
      </c>
      <c r="I2531" s="178">
        <v>42</v>
      </c>
      <c r="J2531" s="178">
        <v>76</v>
      </c>
    </row>
    <row r="2532" spans="1:10" x14ac:dyDescent="0.2">
      <c r="A2532" s="126">
        <v>2527</v>
      </c>
      <c r="B2532" s="254">
        <v>43368</v>
      </c>
      <c r="C2532" s="178" t="s">
        <v>2793</v>
      </c>
      <c r="D2532" s="17">
        <v>3.3</v>
      </c>
      <c r="E2532" s="178">
        <v>0</v>
      </c>
      <c r="F2532" s="178">
        <v>2E-3</v>
      </c>
      <c r="G2532" s="164" t="s">
        <v>38</v>
      </c>
      <c r="H2532" s="164" t="s">
        <v>1742</v>
      </c>
      <c r="I2532" s="178">
        <v>43</v>
      </c>
      <c r="J2532" s="178">
        <v>76</v>
      </c>
    </row>
    <row r="2533" spans="1:10" x14ac:dyDescent="0.2">
      <c r="A2533" s="126">
        <v>2528</v>
      </c>
      <c r="B2533" s="254">
        <v>43368</v>
      </c>
      <c r="C2533" s="178" t="s">
        <v>2794</v>
      </c>
      <c r="D2533" s="17">
        <v>3.4</v>
      </c>
      <c r="E2533" s="178">
        <v>2.0000000000000001E-4</v>
      </c>
      <c r="F2533" s="178">
        <v>2E-3</v>
      </c>
      <c r="G2533" s="164" t="s">
        <v>38</v>
      </c>
      <c r="H2533" s="164" t="s">
        <v>1742</v>
      </c>
      <c r="I2533" s="178">
        <v>43</v>
      </c>
      <c r="J2533" s="178">
        <v>75</v>
      </c>
    </row>
    <row r="2534" spans="1:10" x14ac:dyDescent="0.2">
      <c r="A2534" s="126">
        <v>2529</v>
      </c>
      <c r="B2534" s="254">
        <v>43368</v>
      </c>
      <c r="C2534" s="178" t="s">
        <v>2795</v>
      </c>
      <c r="D2534" s="17">
        <v>4.2</v>
      </c>
      <c r="E2534" s="178">
        <v>2.0000000000000001E-4</v>
      </c>
      <c r="F2534" s="178">
        <v>2E-3</v>
      </c>
      <c r="G2534" s="164" t="s">
        <v>38</v>
      </c>
      <c r="H2534" s="164" t="s">
        <v>1742</v>
      </c>
      <c r="I2534" s="178">
        <v>49</v>
      </c>
      <c r="J2534" s="178">
        <v>76</v>
      </c>
    </row>
    <row r="2535" spans="1:10" x14ac:dyDescent="0.2">
      <c r="A2535" s="126">
        <v>2530</v>
      </c>
      <c r="B2535" s="254">
        <v>43368</v>
      </c>
      <c r="C2535" s="178" t="s">
        <v>2796</v>
      </c>
      <c r="D2535" s="17">
        <v>4.3</v>
      </c>
      <c r="E2535" s="178">
        <v>2.9999999999999997E-4</v>
      </c>
      <c r="F2535" s="178">
        <v>2E-3</v>
      </c>
      <c r="G2535" s="164" t="s">
        <v>38</v>
      </c>
      <c r="H2535" s="164" t="s">
        <v>1742</v>
      </c>
      <c r="I2535" s="178">
        <v>50</v>
      </c>
      <c r="J2535" s="178">
        <v>76</v>
      </c>
    </row>
    <row r="2536" spans="1:10" x14ac:dyDescent="0.2">
      <c r="A2536" s="126">
        <v>2531</v>
      </c>
      <c r="B2536" s="254">
        <v>43368</v>
      </c>
      <c r="C2536" s="178" t="s">
        <v>2797</v>
      </c>
      <c r="D2536" s="17">
        <v>2.4</v>
      </c>
      <c r="E2536" s="178">
        <v>8.9999999999999998E-4</v>
      </c>
      <c r="F2536" s="178">
        <v>2E-3</v>
      </c>
      <c r="G2536" s="164" t="s">
        <v>38</v>
      </c>
      <c r="H2536" s="164" t="s">
        <v>1742</v>
      </c>
      <c r="I2536" s="178">
        <v>49</v>
      </c>
      <c r="J2536" s="178">
        <v>72</v>
      </c>
    </row>
    <row r="2537" spans="1:10" x14ac:dyDescent="0.2">
      <c r="A2537" s="126">
        <v>2532</v>
      </c>
      <c r="B2537" s="254">
        <v>43368</v>
      </c>
      <c r="C2537" s="178" t="s">
        <v>2798</v>
      </c>
      <c r="D2537" s="17">
        <v>2.2000000000000002</v>
      </c>
      <c r="E2537" s="178" t="s">
        <v>45</v>
      </c>
      <c r="F2537" s="178">
        <v>2E-3</v>
      </c>
      <c r="G2537" s="164" t="s">
        <v>38</v>
      </c>
      <c r="H2537" s="164" t="s">
        <v>1742</v>
      </c>
      <c r="I2537" s="178">
        <v>42</v>
      </c>
      <c r="J2537" s="178">
        <v>74</v>
      </c>
    </row>
    <row r="2538" spans="1:10" x14ac:dyDescent="0.2">
      <c r="A2538" s="126">
        <v>2533</v>
      </c>
      <c r="B2538" s="254">
        <v>43368</v>
      </c>
      <c r="C2538" s="178" t="s">
        <v>2799</v>
      </c>
      <c r="D2538" s="17">
        <v>2.2999999999999998</v>
      </c>
      <c r="E2538" s="178" t="s">
        <v>45</v>
      </c>
      <c r="F2538" s="178">
        <v>2E-3</v>
      </c>
      <c r="G2538" s="164" t="s">
        <v>38</v>
      </c>
      <c r="H2538" s="164" t="s">
        <v>1742</v>
      </c>
      <c r="I2538" s="178">
        <v>48</v>
      </c>
      <c r="J2538" s="178">
        <v>70</v>
      </c>
    </row>
    <row r="2539" spans="1:10" x14ac:dyDescent="0.2">
      <c r="A2539" s="126">
        <v>2534</v>
      </c>
      <c r="B2539" s="254">
        <v>43368</v>
      </c>
      <c r="C2539" s="178" t="s">
        <v>2800</v>
      </c>
      <c r="D2539" s="17">
        <v>2.1</v>
      </c>
      <c r="E2539" s="178">
        <v>2.0000000000000001E-4</v>
      </c>
      <c r="F2539" s="178">
        <v>2E-3</v>
      </c>
      <c r="G2539" s="164" t="s">
        <v>38</v>
      </c>
      <c r="H2539" s="164" t="s">
        <v>1742</v>
      </c>
      <c r="I2539" s="178">
        <v>48</v>
      </c>
      <c r="J2539" s="178">
        <v>72</v>
      </c>
    </row>
    <row r="2540" spans="1:10" x14ac:dyDescent="0.2">
      <c r="A2540" s="126">
        <v>2536</v>
      </c>
      <c r="B2540" s="254">
        <v>43369</v>
      </c>
      <c r="C2540" s="178" t="s">
        <v>2801</v>
      </c>
      <c r="D2540" s="17">
        <v>1.4</v>
      </c>
      <c r="E2540" s="178">
        <v>1E-4</v>
      </c>
      <c r="F2540" s="178">
        <v>2E-3</v>
      </c>
      <c r="G2540" s="164" t="s">
        <v>38</v>
      </c>
      <c r="H2540" s="164" t="s">
        <v>1742</v>
      </c>
      <c r="I2540" s="178">
        <v>42</v>
      </c>
      <c r="J2540" s="178">
        <v>74</v>
      </c>
    </row>
    <row r="2541" spans="1:10" x14ac:dyDescent="0.2">
      <c r="A2541" s="126">
        <v>2537</v>
      </c>
      <c r="B2541" s="254">
        <v>43368</v>
      </c>
      <c r="C2541" s="178" t="s">
        <v>2802</v>
      </c>
      <c r="D2541" s="17">
        <v>1.2</v>
      </c>
      <c r="E2541" s="178">
        <v>4.0000000000000002E-4</v>
      </c>
      <c r="F2541" s="178">
        <v>2E-3</v>
      </c>
      <c r="G2541" s="164" t="s">
        <v>38</v>
      </c>
      <c r="H2541" s="164" t="s">
        <v>1742</v>
      </c>
      <c r="I2541" s="178">
        <v>48</v>
      </c>
      <c r="J2541" s="178">
        <v>70</v>
      </c>
    </row>
    <row r="2542" spans="1:10" x14ac:dyDescent="0.2">
      <c r="A2542" s="126">
        <v>2538</v>
      </c>
      <c r="B2542" s="254">
        <v>43368</v>
      </c>
      <c r="C2542" s="178" t="s">
        <v>2803</v>
      </c>
      <c r="D2542" s="17">
        <v>3.1</v>
      </c>
      <c r="E2542" s="178">
        <v>1E-4</v>
      </c>
      <c r="F2542" s="178">
        <v>2E-3</v>
      </c>
      <c r="G2542" s="164" t="s">
        <v>38</v>
      </c>
      <c r="H2542" s="164" t="s">
        <v>1742</v>
      </c>
      <c r="I2542" s="178">
        <v>43</v>
      </c>
      <c r="J2542" s="178">
        <v>70</v>
      </c>
    </row>
    <row r="2543" spans="1:10" x14ac:dyDescent="0.2">
      <c r="A2543" s="126">
        <v>2539</v>
      </c>
      <c r="B2543" s="254">
        <v>43367</v>
      </c>
      <c r="C2543" s="178" t="s">
        <v>2804</v>
      </c>
      <c r="D2543" s="17">
        <v>3.2</v>
      </c>
      <c r="E2543" s="178" t="s">
        <v>45</v>
      </c>
      <c r="F2543" s="178">
        <v>2E-3</v>
      </c>
      <c r="G2543" s="164" t="s">
        <v>38</v>
      </c>
      <c r="H2543" s="164" t="s">
        <v>1742</v>
      </c>
      <c r="I2543" s="178">
        <v>48</v>
      </c>
      <c r="J2543" s="178">
        <v>70</v>
      </c>
    </row>
    <row r="2544" spans="1:10" x14ac:dyDescent="0.2">
      <c r="A2544" s="126">
        <v>2540</v>
      </c>
      <c r="B2544" s="254">
        <v>43367</v>
      </c>
      <c r="C2544" s="178" t="s">
        <v>2805</v>
      </c>
      <c r="D2544" s="17">
        <v>3.3</v>
      </c>
      <c r="E2544" s="178">
        <v>8.9999999999999998E-4</v>
      </c>
      <c r="F2544" s="178">
        <v>2E-3</v>
      </c>
      <c r="G2544" s="164" t="s">
        <v>38</v>
      </c>
      <c r="H2544" s="164" t="s">
        <v>1742</v>
      </c>
      <c r="I2544" s="178">
        <v>42</v>
      </c>
      <c r="J2544" s="178">
        <v>74</v>
      </c>
    </row>
    <row r="2545" spans="1:10" x14ac:dyDescent="0.2">
      <c r="A2545" s="126">
        <v>2541</v>
      </c>
      <c r="B2545" s="254">
        <v>43368</v>
      </c>
      <c r="C2545" s="178" t="s">
        <v>2806</v>
      </c>
      <c r="D2545" s="17">
        <v>1.2</v>
      </c>
      <c r="E2545" s="178">
        <v>4.0000000000000002E-4</v>
      </c>
      <c r="F2545" s="178">
        <v>2E-3</v>
      </c>
      <c r="G2545" s="164" t="s">
        <v>38</v>
      </c>
      <c r="H2545" s="164" t="s">
        <v>1742</v>
      </c>
      <c r="I2545" s="178">
        <v>39</v>
      </c>
      <c r="J2545" s="178">
        <v>79</v>
      </c>
    </row>
    <row r="2546" spans="1:10" x14ac:dyDescent="0.2">
      <c r="A2546" s="126">
        <v>2542</v>
      </c>
      <c r="B2546" s="254">
        <v>43367</v>
      </c>
      <c r="C2546" s="178" t="s">
        <v>2807</v>
      </c>
      <c r="D2546" s="17">
        <v>2.2999999999999998</v>
      </c>
      <c r="E2546" s="178">
        <v>2.9999999999999997E-4</v>
      </c>
      <c r="F2546" s="178">
        <v>2E-3</v>
      </c>
      <c r="G2546" s="164" t="s">
        <v>38</v>
      </c>
      <c r="H2546" s="164" t="s">
        <v>1742</v>
      </c>
      <c r="I2546" s="178">
        <v>39</v>
      </c>
      <c r="J2546" s="178">
        <v>73</v>
      </c>
    </row>
    <row r="2547" spans="1:10" x14ac:dyDescent="0.2">
      <c r="A2547" s="126">
        <v>2543</v>
      </c>
      <c r="B2547" s="254">
        <v>43368</v>
      </c>
      <c r="C2547" s="178" t="s">
        <v>2808</v>
      </c>
      <c r="D2547" s="17">
        <v>2.4</v>
      </c>
      <c r="E2547" s="178">
        <v>4.0000000000000002E-4</v>
      </c>
      <c r="F2547" s="178">
        <v>2E-3</v>
      </c>
      <c r="G2547" s="164" t="s">
        <v>38</v>
      </c>
      <c r="H2547" s="164" t="s">
        <v>1742</v>
      </c>
      <c r="I2547" s="178">
        <v>43</v>
      </c>
      <c r="J2547" s="178">
        <v>76</v>
      </c>
    </row>
    <row r="2548" spans="1:10" x14ac:dyDescent="0.2">
      <c r="A2548" s="126">
        <v>2544</v>
      </c>
      <c r="B2548" s="254">
        <v>43368</v>
      </c>
      <c r="C2548" s="178" t="s">
        <v>2809</v>
      </c>
      <c r="D2548" s="17">
        <v>3.4</v>
      </c>
      <c r="E2548" s="178">
        <v>2.9999999999999997E-4</v>
      </c>
      <c r="F2548" s="178">
        <v>2E-3</v>
      </c>
      <c r="G2548" s="164" t="s">
        <v>38</v>
      </c>
      <c r="H2548" s="164" t="s">
        <v>1742</v>
      </c>
      <c r="I2548" s="178">
        <v>39</v>
      </c>
      <c r="J2548" s="178">
        <v>72</v>
      </c>
    </row>
    <row r="2549" spans="1:10" x14ac:dyDescent="0.2">
      <c r="A2549" s="126">
        <v>2545</v>
      </c>
      <c r="B2549" s="254">
        <v>43368</v>
      </c>
      <c r="C2549" s="178" t="s">
        <v>2810</v>
      </c>
      <c r="D2549" s="17">
        <v>1.4</v>
      </c>
      <c r="E2549" s="178">
        <v>2.0000000000000001E-4</v>
      </c>
      <c r="F2549" s="178">
        <v>2E-3</v>
      </c>
      <c r="G2549" s="164" t="s">
        <v>38</v>
      </c>
      <c r="H2549" s="164" t="s">
        <v>1742</v>
      </c>
      <c r="I2549" s="178">
        <v>46</v>
      </c>
      <c r="J2549" s="178">
        <v>73</v>
      </c>
    </row>
    <row r="2550" spans="1:10" x14ac:dyDescent="0.2">
      <c r="A2550" s="126">
        <v>2546</v>
      </c>
      <c r="B2550" s="254">
        <v>43368</v>
      </c>
      <c r="C2550" s="178" t="s">
        <v>2811</v>
      </c>
      <c r="D2550" s="17">
        <v>1.1000000000000001</v>
      </c>
      <c r="E2550" s="178">
        <v>1E-3</v>
      </c>
      <c r="F2550" s="178">
        <v>2E-3</v>
      </c>
      <c r="G2550" s="164" t="s">
        <v>38</v>
      </c>
      <c r="H2550" s="164" t="s">
        <v>1742</v>
      </c>
      <c r="I2550" s="178">
        <v>43</v>
      </c>
      <c r="J2550" s="178">
        <v>73</v>
      </c>
    </row>
    <row r="2551" spans="1:10" x14ac:dyDescent="0.2">
      <c r="A2551" s="126">
        <v>2547</v>
      </c>
      <c r="B2551" s="254">
        <v>43368</v>
      </c>
      <c r="C2551" s="178" t="s">
        <v>2812</v>
      </c>
      <c r="D2551" s="17">
        <v>4.0999999999999996</v>
      </c>
      <c r="E2551" s="178">
        <v>4.0000000000000002E-4</v>
      </c>
      <c r="F2551" s="178">
        <v>2E-3</v>
      </c>
      <c r="G2551" s="164" t="s">
        <v>38</v>
      </c>
      <c r="H2551" s="164" t="s">
        <v>1742</v>
      </c>
      <c r="I2551" s="178">
        <v>46</v>
      </c>
      <c r="J2551" s="178">
        <v>73</v>
      </c>
    </row>
    <row r="2552" spans="1:10" x14ac:dyDescent="0.2">
      <c r="A2552" s="126">
        <v>2548</v>
      </c>
      <c r="B2552" s="254">
        <v>43368</v>
      </c>
      <c r="C2552" s="178" t="s">
        <v>2813</v>
      </c>
      <c r="D2552" s="17">
        <v>4.3</v>
      </c>
      <c r="E2552" s="178">
        <v>2.0000000000000001E-4</v>
      </c>
      <c r="F2552" s="178">
        <v>2E-3</v>
      </c>
      <c r="G2552" s="164" t="s">
        <v>38</v>
      </c>
      <c r="H2552" s="164" t="s">
        <v>1742</v>
      </c>
      <c r="I2552" s="178">
        <v>43</v>
      </c>
      <c r="J2552" s="178">
        <v>73</v>
      </c>
    </row>
    <row r="2553" spans="1:10" x14ac:dyDescent="0.2">
      <c r="A2553" s="126">
        <v>2549</v>
      </c>
      <c r="B2553" s="254">
        <v>43368</v>
      </c>
      <c r="C2553" s="178" t="s">
        <v>2814</v>
      </c>
      <c r="D2553" s="17">
        <v>4.2</v>
      </c>
      <c r="E2553" s="178">
        <v>1E-3</v>
      </c>
      <c r="F2553" s="178">
        <v>2E-3</v>
      </c>
      <c r="G2553" s="164" t="s">
        <v>38</v>
      </c>
      <c r="H2553" s="164" t="s">
        <v>1742</v>
      </c>
      <c r="I2553" s="178">
        <v>43</v>
      </c>
      <c r="J2553" s="178">
        <v>75</v>
      </c>
    </row>
    <row r="2554" spans="1:10" x14ac:dyDescent="0.2">
      <c r="A2554" s="126">
        <v>2550</v>
      </c>
      <c r="B2554" s="254">
        <v>43368</v>
      </c>
      <c r="C2554" s="178" t="s">
        <v>2815</v>
      </c>
      <c r="D2554" s="17">
        <v>4.4000000000000004</v>
      </c>
      <c r="E2554" s="178" t="s">
        <v>45</v>
      </c>
      <c r="F2554" s="178">
        <v>2E-3</v>
      </c>
      <c r="G2554" s="164" t="s">
        <v>38</v>
      </c>
      <c r="H2554" s="164" t="s">
        <v>1742</v>
      </c>
      <c r="I2554" s="178">
        <v>46</v>
      </c>
      <c r="J2554" s="178">
        <v>72</v>
      </c>
    </row>
    <row r="2555" spans="1:10" x14ac:dyDescent="0.2">
      <c r="A2555" s="126">
        <v>2551</v>
      </c>
      <c r="B2555" s="254">
        <v>43368</v>
      </c>
      <c r="C2555" s="178" t="s">
        <v>2816</v>
      </c>
      <c r="D2555" s="17">
        <v>3.3</v>
      </c>
      <c r="E2555" s="178" t="s">
        <v>45</v>
      </c>
      <c r="F2555" s="178">
        <v>2E-3</v>
      </c>
      <c r="G2555" s="164" t="s">
        <v>38</v>
      </c>
      <c r="H2555" s="164" t="s">
        <v>1742</v>
      </c>
      <c r="I2555" s="178">
        <v>42</v>
      </c>
      <c r="J2555" s="178">
        <v>74</v>
      </c>
    </row>
    <row r="2556" spans="1:10" x14ac:dyDescent="0.2">
      <c r="A2556" s="126">
        <v>2552</v>
      </c>
      <c r="B2556" s="254">
        <v>43368</v>
      </c>
      <c r="C2556" s="178" t="s">
        <v>2817</v>
      </c>
      <c r="D2556" s="17">
        <v>3.2</v>
      </c>
      <c r="E2556" s="178">
        <v>1E-4</v>
      </c>
      <c r="F2556" s="178">
        <v>2E-3</v>
      </c>
      <c r="G2556" s="164" t="s">
        <v>38</v>
      </c>
      <c r="H2556" s="164" t="s">
        <v>1742</v>
      </c>
      <c r="I2556" s="178">
        <v>39</v>
      </c>
      <c r="J2556" s="178">
        <v>77</v>
      </c>
    </row>
    <row r="2557" spans="1:10" x14ac:dyDescent="0.2">
      <c r="A2557" s="126">
        <v>2553</v>
      </c>
      <c r="B2557" s="254">
        <v>43368</v>
      </c>
      <c r="C2557" s="178" t="s">
        <v>2818</v>
      </c>
      <c r="D2557" s="17">
        <v>3.1</v>
      </c>
      <c r="E2557" s="178">
        <v>2.0000000000000001E-4</v>
      </c>
      <c r="F2557" s="178">
        <v>2E-3</v>
      </c>
      <c r="G2557" s="164" t="s">
        <v>38</v>
      </c>
      <c r="H2557" s="164" t="s">
        <v>1742</v>
      </c>
      <c r="I2557" s="178">
        <v>48</v>
      </c>
      <c r="J2557" s="178">
        <v>75</v>
      </c>
    </row>
    <row r="2558" spans="1:10" x14ac:dyDescent="0.2">
      <c r="A2558" s="126">
        <v>2554</v>
      </c>
      <c r="B2558" s="254">
        <v>43368</v>
      </c>
      <c r="C2558" s="178" t="s">
        <v>2819</v>
      </c>
      <c r="D2558" s="17">
        <v>2.2999999999999998</v>
      </c>
      <c r="E2558" s="178">
        <v>2.9999999999999997E-4</v>
      </c>
      <c r="F2558" s="178">
        <v>2E-3</v>
      </c>
      <c r="G2558" s="164" t="s">
        <v>38</v>
      </c>
      <c r="H2558" s="164" t="s">
        <v>1742</v>
      </c>
      <c r="I2558" s="178">
        <v>42</v>
      </c>
      <c r="J2558" s="178">
        <v>70</v>
      </c>
    </row>
    <row r="2559" spans="1:10" x14ac:dyDescent="0.2">
      <c r="A2559" s="126">
        <v>2555</v>
      </c>
      <c r="B2559" s="254">
        <v>43368</v>
      </c>
      <c r="C2559" s="178" t="s">
        <v>2820</v>
      </c>
      <c r="D2559" s="17">
        <v>2.2000000000000002</v>
      </c>
      <c r="E2559" s="178" t="s">
        <v>45</v>
      </c>
      <c r="F2559" s="178">
        <v>2E-3</v>
      </c>
      <c r="G2559" s="164" t="s">
        <v>38</v>
      </c>
      <c r="H2559" s="164" t="s">
        <v>1742</v>
      </c>
      <c r="I2559" s="178">
        <v>43</v>
      </c>
      <c r="J2559" s="178">
        <v>73</v>
      </c>
    </row>
    <row r="2560" spans="1:10" x14ac:dyDescent="0.2">
      <c r="A2560" s="126">
        <v>2556</v>
      </c>
      <c r="B2560" s="254">
        <v>43368</v>
      </c>
      <c r="C2560" s="178" t="s">
        <v>2821</v>
      </c>
      <c r="D2560" s="17">
        <v>2.1</v>
      </c>
      <c r="E2560" s="178">
        <v>2.0000000000000001E-4</v>
      </c>
      <c r="F2560" s="178">
        <v>2E-3</v>
      </c>
      <c r="G2560" s="164" t="s">
        <v>38</v>
      </c>
      <c r="H2560" s="164" t="s">
        <v>1742</v>
      </c>
      <c r="I2560" s="178">
        <v>42</v>
      </c>
      <c r="J2560" s="178">
        <v>76</v>
      </c>
    </row>
    <row r="2561" spans="1:10" x14ac:dyDescent="0.2">
      <c r="A2561" s="126">
        <v>2557</v>
      </c>
      <c r="B2561" s="254">
        <v>43369</v>
      </c>
      <c r="C2561" s="178" t="s">
        <v>2822</v>
      </c>
      <c r="D2561" s="17">
        <v>4.3</v>
      </c>
      <c r="E2561" s="178" t="s">
        <v>45</v>
      </c>
      <c r="F2561" s="178">
        <v>2E-3</v>
      </c>
      <c r="G2561" s="164" t="s">
        <v>38</v>
      </c>
      <c r="H2561" s="164" t="s">
        <v>1742</v>
      </c>
      <c r="I2561" s="178">
        <v>42</v>
      </c>
      <c r="J2561" s="178">
        <v>72</v>
      </c>
    </row>
    <row r="2562" spans="1:10" x14ac:dyDescent="0.2">
      <c r="A2562" s="126">
        <v>2558</v>
      </c>
      <c r="B2562" s="254">
        <v>43369</v>
      </c>
      <c r="C2562" s="178" t="s">
        <v>2823</v>
      </c>
      <c r="D2562" s="17">
        <v>4.0999999999999996</v>
      </c>
      <c r="E2562" s="178">
        <v>1E-4</v>
      </c>
      <c r="F2562" s="178">
        <v>2E-3</v>
      </c>
      <c r="G2562" s="164" t="s">
        <v>38</v>
      </c>
      <c r="H2562" s="164" t="s">
        <v>1742</v>
      </c>
      <c r="I2562" s="178">
        <v>43</v>
      </c>
      <c r="J2562" s="178">
        <v>73</v>
      </c>
    </row>
    <row r="2563" spans="1:10" x14ac:dyDescent="0.2">
      <c r="A2563" s="126">
        <v>2559</v>
      </c>
      <c r="B2563" s="254">
        <v>43369</v>
      </c>
      <c r="C2563" s="178" t="s">
        <v>2824</v>
      </c>
      <c r="D2563" s="17">
        <v>4.2</v>
      </c>
      <c r="E2563" s="178" t="s">
        <v>45</v>
      </c>
      <c r="F2563" s="178">
        <v>2E-3</v>
      </c>
      <c r="G2563" s="164" t="s">
        <v>38</v>
      </c>
      <c r="H2563" s="164" t="s">
        <v>1742</v>
      </c>
      <c r="I2563" s="178">
        <v>42</v>
      </c>
      <c r="J2563" s="178">
        <v>70</v>
      </c>
    </row>
    <row r="2564" spans="1:10" x14ac:dyDescent="0.2">
      <c r="A2564" s="126">
        <v>2560</v>
      </c>
      <c r="B2564" s="254">
        <v>43369</v>
      </c>
      <c r="C2564" s="178" t="s">
        <v>2825</v>
      </c>
      <c r="D2564" s="17">
        <v>4.4000000000000004</v>
      </c>
      <c r="E2564" s="178" t="s">
        <v>45</v>
      </c>
      <c r="F2564" s="178">
        <v>2E-3</v>
      </c>
      <c r="G2564" s="164" t="s">
        <v>38</v>
      </c>
      <c r="H2564" s="164" t="s">
        <v>1742</v>
      </c>
      <c r="I2564" s="178">
        <v>48</v>
      </c>
      <c r="J2564" s="178">
        <v>70</v>
      </c>
    </row>
    <row r="2565" spans="1:10" x14ac:dyDescent="0.2">
      <c r="A2565" s="126">
        <v>2561</v>
      </c>
      <c r="B2565" s="254">
        <v>43369</v>
      </c>
      <c r="C2565" s="178" t="s">
        <v>2826</v>
      </c>
      <c r="D2565" s="17">
        <v>5.0999999999999996</v>
      </c>
      <c r="E2565" s="178">
        <v>1.1999999999999999E-3</v>
      </c>
      <c r="F2565" s="178">
        <v>2E-3</v>
      </c>
      <c r="G2565" s="164" t="s">
        <v>38</v>
      </c>
      <c r="H2565" s="164" t="s">
        <v>1742</v>
      </c>
      <c r="I2565" s="178">
        <v>43</v>
      </c>
      <c r="J2565" s="178">
        <v>75</v>
      </c>
    </row>
    <row r="2566" spans="1:10" x14ac:dyDescent="0.2">
      <c r="A2566" s="126">
        <v>2562</v>
      </c>
      <c r="B2566" s="254">
        <v>43369</v>
      </c>
      <c r="C2566" s="178" t="s">
        <v>2827</v>
      </c>
      <c r="D2566" s="17">
        <v>5.3</v>
      </c>
      <c r="E2566" s="178">
        <v>5.0000000000000001E-4</v>
      </c>
      <c r="F2566" s="178">
        <v>2E-3</v>
      </c>
      <c r="G2566" s="164" t="s">
        <v>38</v>
      </c>
      <c r="H2566" s="164" t="s">
        <v>1742</v>
      </c>
      <c r="I2566" s="178">
        <v>50</v>
      </c>
      <c r="J2566" s="178">
        <v>75</v>
      </c>
    </row>
    <row r="2567" spans="1:10" x14ac:dyDescent="0.2">
      <c r="A2567" s="126">
        <v>2563</v>
      </c>
      <c r="B2567" s="254">
        <v>43369</v>
      </c>
      <c r="C2567" s="178" t="s">
        <v>2828</v>
      </c>
      <c r="D2567" s="17">
        <v>5.4</v>
      </c>
      <c r="E2567" s="178" t="s">
        <v>45</v>
      </c>
      <c r="F2567" s="178">
        <v>2E-3</v>
      </c>
      <c r="G2567" s="164" t="s">
        <v>38</v>
      </c>
      <c r="H2567" s="164" t="s">
        <v>1742</v>
      </c>
      <c r="I2567" s="178">
        <v>49</v>
      </c>
      <c r="J2567" s="178">
        <v>76</v>
      </c>
    </row>
    <row r="2568" spans="1:10" x14ac:dyDescent="0.2">
      <c r="A2568" s="126">
        <v>2564</v>
      </c>
      <c r="B2568" s="254">
        <v>43369</v>
      </c>
      <c r="C2568" s="178" t="s">
        <v>2829</v>
      </c>
      <c r="D2568" s="17">
        <v>4.0999999999999996</v>
      </c>
      <c r="E2568" s="178">
        <v>1E-3</v>
      </c>
      <c r="F2568" s="178">
        <v>2E-3</v>
      </c>
      <c r="G2568" s="164" t="s">
        <v>38</v>
      </c>
      <c r="H2568" s="164" t="s">
        <v>1742</v>
      </c>
      <c r="I2568" s="178">
        <v>50</v>
      </c>
      <c r="J2568" s="178">
        <v>73</v>
      </c>
    </row>
    <row r="2569" spans="1:10" x14ac:dyDescent="0.2">
      <c r="A2569" s="126">
        <v>2565</v>
      </c>
      <c r="B2569" s="254">
        <v>43369</v>
      </c>
      <c r="C2569" s="178" t="s">
        <v>2830</v>
      </c>
      <c r="D2569" s="17">
        <v>3.4</v>
      </c>
      <c r="E2569" s="178">
        <v>2.9999999999999997E-4</v>
      </c>
      <c r="F2569" s="178">
        <v>2E-3</v>
      </c>
      <c r="G2569" s="164" t="s">
        <v>38</v>
      </c>
      <c r="H2569" s="164" t="s">
        <v>1742</v>
      </c>
      <c r="I2569" s="178">
        <v>43</v>
      </c>
      <c r="J2569" s="178">
        <v>76</v>
      </c>
    </row>
    <row r="2570" spans="1:10" x14ac:dyDescent="0.2">
      <c r="A2570" s="126">
        <v>2566</v>
      </c>
      <c r="B2570" s="254">
        <v>43369</v>
      </c>
      <c r="C2570" s="178" t="s">
        <v>2831</v>
      </c>
      <c r="D2570" s="17">
        <v>3.3</v>
      </c>
      <c r="E2570" s="178">
        <v>5.0000000000000001E-4</v>
      </c>
      <c r="F2570" s="178">
        <v>2E-3</v>
      </c>
      <c r="G2570" s="164" t="s">
        <v>38</v>
      </c>
      <c r="H2570" s="164" t="s">
        <v>1742</v>
      </c>
      <c r="I2570" s="178">
        <v>42</v>
      </c>
      <c r="J2570" s="178">
        <v>70</v>
      </c>
    </row>
    <row r="2571" spans="1:10" x14ac:dyDescent="0.2">
      <c r="A2571" s="126">
        <v>2567</v>
      </c>
      <c r="B2571" s="254">
        <v>43369</v>
      </c>
      <c r="C2571" s="178" t="s">
        <v>2832</v>
      </c>
      <c r="D2571" s="17">
        <v>3.2</v>
      </c>
      <c r="E2571" s="178" t="s">
        <v>45</v>
      </c>
      <c r="F2571" s="178">
        <v>2E-3</v>
      </c>
      <c r="G2571" s="164" t="s">
        <v>38</v>
      </c>
      <c r="H2571" s="164" t="s">
        <v>1742</v>
      </c>
      <c r="I2571" s="178">
        <v>46</v>
      </c>
      <c r="J2571" s="178">
        <v>72</v>
      </c>
    </row>
    <row r="2572" spans="1:10" x14ac:dyDescent="0.2">
      <c r="A2572" s="126">
        <v>2568</v>
      </c>
      <c r="B2572" s="254">
        <v>43370</v>
      </c>
      <c r="C2572" s="178" t="s">
        <v>2833</v>
      </c>
      <c r="D2572" s="17">
        <v>3.1</v>
      </c>
      <c r="E2572" s="178">
        <v>1E-4</v>
      </c>
      <c r="F2572" s="178">
        <v>2E-3</v>
      </c>
      <c r="G2572" s="164" t="s">
        <v>38</v>
      </c>
      <c r="H2572" s="164" t="s">
        <v>1742</v>
      </c>
      <c r="I2572" s="178">
        <v>43</v>
      </c>
      <c r="J2572" s="178">
        <v>73</v>
      </c>
    </row>
    <row r="2573" spans="1:10" x14ac:dyDescent="0.2">
      <c r="A2573" s="126">
        <v>2569</v>
      </c>
      <c r="B2573" s="254">
        <v>43370</v>
      </c>
      <c r="C2573" s="178" t="s">
        <v>2834</v>
      </c>
      <c r="D2573" s="17">
        <v>2.4</v>
      </c>
      <c r="E2573" s="178">
        <v>5.9999999999999995E-4</v>
      </c>
      <c r="F2573" s="178">
        <v>2E-3</v>
      </c>
      <c r="G2573" s="164" t="s">
        <v>53</v>
      </c>
      <c r="H2573" s="164" t="s">
        <v>1742</v>
      </c>
      <c r="I2573" s="178">
        <v>43</v>
      </c>
      <c r="J2573" s="178">
        <v>73</v>
      </c>
    </row>
    <row r="2574" spans="1:10" x14ac:dyDescent="0.2">
      <c r="A2574" s="126">
        <v>2570</v>
      </c>
      <c r="B2574" s="254">
        <v>43370</v>
      </c>
      <c r="C2574" s="178" t="s">
        <v>2835</v>
      </c>
      <c r="D2574" s="17">
        <v>2.2000000000000002</v>
      </c>
      <c r="E2574" s="178">
        <v>1E-4</v>
      </c>
      <c r="F2574" s="178">
        <v>2E-3</v>
      </c>
      <c r="G2574" s="164" t="s">
        <v>38</v>
      </c>
      <c r="H2574" s="164" t="s">
        <v>1742</v>
      </c>
      <c r="I2574" s="178">
        <v>43</v>
      </c>
      <c r="J2574" s="178">
        <v>70</v>
      </c>
    </row>
    <row r="2575" spans="1:10" x14ac:dyDescent="0.2">
      <c r="A2575" s="126">
        <v>2571</v>
      </c>
      <c r="B2575" s="254">
        <v>43370</v>
      </c>
      <c r="C2575" s="178" t="s">
        <v>2836</v>
      </c>
      <c r="D2575" s="17">
        <v>2.1</v>
      </c>
      <c r="E2575" s="178">
        <v>2.9999999999999997E-4</v>
      </c>
      <c r="F2575" s="178">
        <v>2E-3</v>
      </c>
      <c r="G2575" s="164" t="s">
        <v>38</v>
      </c>
      <c r="H2575" s="164" t="s">
        <v>1742</v>
      </c>
      <c r="I2575" s="178">
        <v>46</v>
      </c>
      <c r="J2575" s="178">
        <v>72</v>
      </c>
    </row>
    <row r="2576" spans="1:10" x14ac:dyDescent="0.2">
      <c r="A2576" s="126">
        <v>2572</v>
      </c>
      <c r="B2576" s="254">
        <v>43369</v>
      </c>
      <c r="C2576" s="178" t="s">
        <v>2837</v>
      </c>
      <c r="D2576" s="17">
        <v>5.2</v>
      </c>
      <c r="E2576" s="178">
        <v>1E-4</v>
      </c>
      <c r="F2576" s="178">
        <v>2E-3</v>
      </c>
      <c r="G2576" s="164" t="s">
        <v>38</v>
      </c>
      <c r="H2576" s="164" t="s">
        <v>1742</v>
      </c>
      <c r="I2576" s="178">
        <v>50</v>
      </c>
      <c r="J2576" s="178">
        <v>73</v>
      </c>
    </row>
    <row r="2577" spans="1:10" x14ac:dyDescent="0.2">
      <c r="A2577" s="126">
        <v>2573</v>
      </c>
      <c r="B2577" s="254">
        <v>43370</v>
      </c>
      <c r="C2577" s="178" t="s">
        <v>2838</v>
      </c>
      <c r="D2577" s="17">
        <v>2.2999999999999998</v>
      </c>
      <c r="E2577" s="178">
        <v>4.0000000000000002E-4</v>
      </c>
      <c r="F2577" s="178">
        <v>2E-3</v>
      </c>
      <c r="G2577" s="164" t="s">
        <v>38</v>
      </c>
      <c r="H2577" s="164" t="s">
        <v>1742</v>
      </c>
      <c r="I2577" s="178">
        <v>43</v>
      </c>
      <c r="J2577" s="178">
        <v>73</v>
      </c>
    </row>
    <row r="2578" spans="1:10" x14ac:dyDescent="0.2">
      <c r="A2578" s="126">
        <v>2574</v>
      </c>
      <c r="B2578" s="254">
        <v>43370</v>
      </c>
      <c r="C2578" s="178" t="s">
        <v>2839</v>
      </c>
      <c r="D2578" s="17">
        <v>1.4</v>
      </c>
      <c r="E2578" s="178" t="s">
        <v>45</v>
      </c>
      <c r="F2578" s="178">
        <v>2E-3</v>
      </c>
      <c r="G2578" s="164" t="s">
        <v>38</v>
      </c>
      <c r="H2578" s="164" t="s">
        <v>1742</v>
      </c>
      <c r="I2578" s="178">
        <v>48</v>
      </c>
      <c r="J2578" s="178">
        <v>72</v>
      </c>
    </row>
    <row r="2579" spans="1:10" x14ac:dyDescent="0.2">
      <c r="A2579" s="126">
        <v>2575</v>
      </c>
      <c r="B2579" s="254">
        <v>43370</v>
      </c>
      <c r="C2579" s="178" t="s">
        <v>2840</v>
      </c>
      <c r="D2579" s="17">
        <v>3.3</v>
      </c>
      <c r="E2579" s="178" t="s">
        <v>45</v>
      </c>
      <c r="F2579" s="178">
        <v>2E-3</v>
      </c>
      <c r="G2579" s="164" t="s">
        <v>38</v>
      </c>
      <c r="H2579" s="164" t="s">
        <v>1742</v>
      </c>
      <c r="I2579" s="178">
        <v>48</v>
      </c>
      <c r="J2579" s="178">
        <v>72</v>
      </c>
    </row>
    <row r="2580" spans="1:10" x14ac:dyDescent="0.2">
      <c r="A2580" s="126">
        <v>2576</v>
      </c>
      <c r="B2580" s="254">
        <v>43370</v>
      </c>
      <c r="C2580" s="178" t="s">
        <v>2841</v>
      </c>
      <c r="D2580" s="17">
        <v>1.3</v>
      </c>
      <c r="E2580" s="178">
        <v>1E-4</v>
      </c>
      <c r="F2580" s="178">
        <v>2E-3</v>
      </c>
      <c r="G2580" s="164" t="s">
        <v>38</v>
      </c>
      <c r="H2580" s="164" t="s">
        <v>1742</v>
      </c>
      <c r="I2580" s="178">
        <v>48</v>
      </c>
      <c r="J2580" s="178">
        <v>77</v>
      </c>
    </row>
    <row r="2581" spans="1:10" x14ac:dyDescent="0.2">
      <c r="A2581" s="126">
        <v>2577</v>
      </c>
      <c r="B2581" s="254">
        <v>43370</v>
      </c>
      <c r="C2581" s="178" t="s">
        <v>2842</v>
      </c>
      <c r="D2581" s="17">
        <v>1.2</v>
      </c>
      <c r="E2581" s="178">
        <v>8.9999999999999998E-4</v>
      </c>
      <c r="F2581" s="178">
        <v>2E-3</v>
      </c>
      <c r="G2581" s="164" t="s">
        <v>38</v>
      </c>
      <c r="H2581" s="164" t="s">
        <v>1742</v>
      </c>
      <c r="I2581" s="178">
        <v>43</v>
      </c>
      <c r="J2581" s="178">
        <v>73</v>
      </c>
    </row>
    <row r="2582" spans="1:10" x14ac:dyDescent="0.2">
      <c r="A2582" s="126">
        <v>2578</v>
      </c>
      <c r="B2582" s="254">
        <v>43370</v>
      </c>
      <c r="C2582" s="178" t="s">
        <v>2843</v>
      </c>
      <c r="D2582" s="17">
        <v>1.1000000000000001</v>
      </c>
      <c r="E2582" s="178">
        <v>1E-4</v>
      </c>
      <c r="F2582" s="178">
        <v>2E-3</v>
      </c>
      <c r="G2582" s="164" t="s">
        <v>38</v>
      </c>
      <c r="H2582" s="164" t="s">
        <v>1742</v>
      </c>
      <c r="I2582" s="178">
        <v>39</v>
      </c>
      <c r="J2582" s="178">
        <v>73</v>
      </c>
    </row>
    <row r="2583" spans="1:10" x14ac:dyDescent="0.2">
      <c r="A2583" s="126">
        <v>2579</v>
      </c>
      <c r="B2583" s="254">
        <v>43370</v>
      </c>
      <c r="C2583" s="178" t="s">
        <v>2844</v>
      </c>
      <c r="D2583" s="17">
        <v>3.2</v>
      </c>
      <c r="E2583" s="178">
        <v>1E-4</v>
      </c>
      <c r="F2583" s="178">
        <v>2E-3</v>
      </c>
      <c r="G2583" s="164" t="s">
        <v>38</v>
      </c>
      <c r="H2583" s="164" t="s">
        <v>1742</v>
      </c>
      <c r="I2583" s="178">
        <v>49</v>
      </c>
      <c r="J2583" s="178">
        <v>74</v>
      </c>
    </row>
    <row r="2584" spans="1:10" x14ac:dyDescent="0.2">
      <c r="A2584" s="126">
        <v>2580</v>
      </c>
      <c r="B2584" s="254">
        <v>43370</v>
      </c>
      <c r="C2584" s="178" t="s">
        <v>2845</v>
      </c>
      <c r="D2584" s="17">
        <v>3.4</v>
      </c>
      <c r="E2584" s="178">
        <v>2.0000000000000001E-4</v>
      </c>
      <c r="F2584" s="178">
        <v>2E-3</v>
      </c>
      <c r="G2584" s="164" t="s">
        <v>38</v>
      </c>
      <c r="H2584" s="164" t="s">
        <v>1742</v>
      </c>
      <c r="I2584" s="178">
        <v>42</v>
      </c>
      <c r="J2584" s="178">
        <v>70</v>
      </c>
    </row>
    <row r="2585" spans="1:10" x14ac:dyDescent="0.2">
      <c r="A2585" s="126">
        <v>2581</v>
      </c>
      <c r="B2585" s="254">
        <v>43370</v>
      </c>
      <c r="C2585" s="178" t="s">
        <v>2846</v>
      </c>
      <c r="D2585" s="17">
        <v>4.2</v>
      </c>
      <c r="E2585" s="178">
        <v>5.9999999999999995E-4</v>
      </c>
      <c r="F2585" s="178">
        <v>2E-3</v>
      </c>
      <c r="G2585" s="164" t="s">
        <v>38</v>
      </c>
      <c r="H2585" s="164" t="s">
        <v>1742</v>
      </c>
      <c r="I2585" s="178">
        <v>43</v>
      </c>
      <c r="J2585" s="178">
        <v>73</v>
      </c>
    </row>
    <row r="2586" spans="1:10" x14ac:dyDescent="0.2">
      <c r="A2586" s="126">
        <v>2582</v>
      </c>
      <c r="B2586" s="254">
        <v>43370</v>
      </c>
      <c r="C2586" s="178" t="s">
        <v>2847</v>
      </c>
      <c r="D2586" s="17">
        <v>4.3</v>
      </c>
      <c r="E2586" s="178" t="s">
        <v>45</v>
      </c>
      <c r="F2586" s="178">
        <v>2E-3</v>
      </c>
      <c r="G2586" s="164" t="s">
        <v>38</v>
      </c>
      <c r="H2586" s="164" t="s">
        <v>1742</v>
      </c>
      <c r="I2586" s="178">
        <v>43</v>
      </c>
      <c r="J2586" s="178">
        <v>73</v>
      </c>
    </row>
    <row r="2587" spans="1:10" x14ac:dyDescent="0.2">
      <c r="A2587" s="126">
        <v>2583</v>
      </c>
      <c r="B2587" s="254">
        <v>43370</v>
      </c>
      <c r="C2587" s="178" t="s">
        <v>2848</v>
      </c>
      <c r="D2587" s="17">
        <v>4.4000000000000004</v>
      </c>
      <c r="E2587" s="178">
        <v>2.0000000000000001E-4</v>
      </c>
      <c r="F2587" s="178">
        <v>2E-3</v>
      </c>
      <c r="G2587" s="164" t="s">
        <v>38</v>
      </c>
      <c r="H2587" s="164" t="s">
        <v>1742</v>
      </c>
      <c r="I2587" s="178">
        <v>43</v>
      </c>
      <c r="J2587" s="178">
        <v>73</v>
      </c>
    </row>
    <row r="2588" spans="1:10" x14ac:dyDescent="0.2">
      <c r="A2588" s="126">
        <v>2584</v>
      </c>
      <c r="B2588" s="254">
        <v>43370</v>
      </c>
      <c r="C2588" s="178" t="s">
        <v>2849</v>
      </c>
      <c r="D2588" s="17">
        <v>3.1</v>
      </c>
      <c r="E2588" s="178">
        <v>6.9999999999999999E-4</v>
      </c>
      <c r="F2588" s="178">
        <v>2E-3</v>
      </c>
      <c r="G2588" s="164" t="s">
        <v>38</v>
      </c>
      <c r="H2588" s="164" t="s">
        <v>1742</v>
      </c>
      <c r="I2588" s="178">
        <v>43</v>
      </c>
      <c r="J2588" s="178">
        <v>73</v>
      </c>
    </row>
    <row r="2589" spans="1:10" x14ac:dyDescent="0.2">
      <c r="A2589" s="126">
        <v>2585</v>
      </c>
      <c r="B2589" s="254">
        <v>43370</v>
      </c>
      <c r="C2589" s="178" t="s">
        <v>2850</v>
      </c>
      <c r="D2589" s="17">
        <v>4.0999999999999996</v>
      </c>
      <c r="E2589" s="178" t="s">
        <v>45</v>
      </c>
      <c r="F2589" s="178">
        <v>2E-3</v>
      </c>
      <c r="G2589" s="164" t="s">
        <v>38</v>
      </c>
      <c r="H2589" s="164" t="s">
        <v>1742</v>
      </c>
      <c r="I2589" s="178">
        <v>42</v>
      </c>
      <c r="J2589" s="178">
        <v>74</v>
      </c>
    </row>
    <row r="2590" spans="1:10" x14ac:dyDescent="0.2">
      <c r="A2590" s="126">
        <v>2586</v>
      </c>
      <c r="B2590" s="254">
        <v>43370</v>
      </c>
      <c r="C2590" s="178" t="s">
        <v>2851</v>
      </c>
      <c r="D2590" s="17">
        <v>2.2999999999999998</v>
      </c>
      <c r="E2590" s="178">
        <v>5.9999999999999995E-4</v>
      </c>
      <c r="F2590" s="178">
        <v>2E-3</v>
      </c>
      <c r="G2590" s="164" t="s">
        <v>38</v>
      </c>
      <c r="H2590" s="164" t="s">
        <v>1742</v>
      </c>
      <c r="I2590" s="178">
        <v>42</v>
      </c>
      <c r="J2590" s="178">
        <v>70</v>
      </c>
    </row>
    <row r="2591" spans="1:10" x14ac:dyDescent="0.2">
      <c r="A2591" s="126">
        <v>2587</v>
      </c>
      <c r="B2591" s="254">
        <v>43370</v>
      </c>
      <c r="C2591" s="178" t="s">
        <v>2852</v>
      </c>
      <c r="D2591" s="17">
        <v>3.2</v>
      </c>
      <c r="E2591" s="178">
        <v>2.9999999999999997E-4</v>
      </c>
      <c r="F2591" s="178">
        <v>2E-3</v>
      </c>
      <c r="G2591" s="164" t="s">
        <v>38</v>
      </c>
      <c r="H2591" s="164" t="s">
        <v>1742</v>
      </c>
      <c r="I2591" s="178">
        <v>46</v>
      </c>
      <c r="J2591" s="178">
        <v>72</v>
      </c>
    </row>
    <row r="2592" spans="1:10" x14ac:dyDescent="0.2">
      <c r="A2592" s="126">
        <v>2588</v>
      </c>
      <c r="B2592" s="254">
        <v>43372</v>
      </c>
      <c r="C2592" s="178" t="s">
        <v>2853</v>
      </c>
      <c r="D2592" s="17">
        <v>1.4</v>
      </c>
      <c r="E2592" s="178">
        <v>5.0000000000000001E-4</v>
      </c>
      <c r="F2592" s="178">
        <v>2E-3</v>
      </c>
      <c r="G2592" s="164" t="s">
        <v>38</v>
      </c>
      <c r="H2592" s="164" t="s">
        <v>1742</v>
      </c>
      <c r="I2592" s="178">
        <v>42</v>
      </c>
      <c r="J2592" s="178">
        <v>76</v>
      </c>
    </row>
    <row r="2593" spans="1:10" x14ac:dyDescent="0.2">
      <c r="A2593" s="126">
        <v>2589</v>
      </c>
      <c r="B2593" s="254">
        <v>43372</v>
      </c>
      <c r="C2593" s="178" t="s">
        <v>2854</v>
      </c>
      <c r="D2593" s="17">
        <v>4.0999999999999996</v>
      </c>
      <c r="E2593" s="178">
        <v>5.0000000000000001E-4</v>
      </c>
      <c r="F2593" s="178">
        <v>2E-3</v>
      </c>
      <c r="G2593" s="164" t="s">
        <v>38</v>
      </c>
      <c r="H2593" s="164" t="s">
        <v>1742</v>
      </c>
      <c r="I2593" s="178">
        <v>49</v>
      </c>
      <c r="J2593" s="178">
        <v>76</v>
      </c>
    </row>
    <row r="2594" spans="1:10" x14ac:dyDescent="0.2">
      <c r="A2594" s="126">
        <v>2590</v>
      </c>
      <c r="B2594" s="254">
        <v>43372</v>
      </c>
      <c r="C2594" s="178" t="s">
        <v>2855</v>
      </c>
      <c r="D2594" s="17">
        <v>3.1</v>
      </c>
      <c r="E2594" s="178">
        <v>5.0000000000000001E-4</v>
      </c>
      <c r="F2594" s="178">
        <v>2E-3</v>
      </c>
      <c r="G2594" s="164" t="s">
        <v>38</v>
      </c>
      <c r="H2594" s="164" t="s">
        <v>1742</v>
      </c>
      <c r="I2594" s="178">
        <v>46</v>
      </c>
      <c r="J2594" s="178">
        <v>75</v>
      </c>
    </row>
    <row r="2595" spans="1:10" x14ac:dyDescent="0.2">
      <c r="A2595" s="126">
        <v>2591</v>
      </c>
      <c r="B2595" s="254">
        <v>43372</v>
      </c>
      <c r="C2595" s="178" t="s">
        <v>2856</v>
      </c>
      <c r="D2595" s="17">
        <v>1.2</v>
      </c>
      <c r="E2595" s="178">
        <v>2.0000000000000001E-4</v>
      </c>
      <c r="F2595" s="178">
        <v>2E-3</v>
      </c>
      <c r="G2595" s="164" t="s">
        <v>38</v>
      </c>
      <c r="H2595" s="164" t="s">
        <v>1742</v>
      </c>
      <c r="I2595" s="178">
        <v>39</v>
      </c>
      <c r="J2595" s="178">
        <v>49</v>
      </c>
    </row>
    <row r="2596" spans="1:10" x14ac:dyDescent="0.2">
      <c r="A2596" s="126">
        <v>2592</v>
      </c>
      <c r="B2596" s="254">
        <v>43372</v>
      </c>
      <c r="C2596" s="178" t="s">
        <v>2857</v>
      </c>
      <c r="D2596" s="17">
        <v>5.2</v>
      </c>
      <c r="E2596" s="178">
        <v>2.0000000000000001E-4</v>
      </c>
      <c r="F2596" s="178">
        <v>2E-3</v>
      </c>
      <c r="G2596" s="164" t="s">
        <v>38</v>
      </c>
      <c r="H2596" s="164" t="s">
        <v>1742</v>
      </c>
      <c r="I2596" s="178">
        <v>46</v>
      </c>
      <c r="J2596" s="178">
        <v>78</v>
      </c>
    </row>
    <row r="2597" spans="1:10" x14ac:dyDescent="0.2">
      <c r="A2597" s="126">
        <v>2593</v>
      </c>
      <c r="B2597" s="254">
        <v>43372</v>
      </c>
      <c r="C2597" s="178" t="s">
        <v>2858</v>
      </c>
      <c r="D2597" s="17">
        <v>4.2</v>
      </c>
      <c r="E2597" s="178" t="s">
        <v>45</v>
      </c>
      <c r="F2597" s="178">
        <v>2E-3</v>
      </c>
      <c r="G2597" s="164" t="s">
        <v>38</v>
      </c>
      <c r="H2597" s="164" t="s">
        <v>1742</v>
      </c>
      <c r="I2597" s="178">
        <v>46</v>
      </c>
      <c r="J2597" s="178">
        <v>75</v>
      </c>
    </row>
    <row r="2598" spans="1:10" x14ac:dyDescent="0.2">
      <c r="A2598" s="126">
        <v>2594</v>
      </c>
      <c r="B2598" s="254">
        <v>43372</v>
      </c>
      <c r="C2598" s="178" t="s">
        <v>2859</v>
      </c>
      <c r="D2598" s="17">
        <v>4.4000000000000004</v>
      </c>
      <c r="E2598" s="178">
        <v>2.0000000000000001E-4</v>
      </c>
      <c r="F2598" s="178">
        <v>2E-3</v>
      </c>
      <c r="G2598" s="164" t="s">
        <v>38</v>
      </c>
      <c r="H2598" s="164" t="s">
        <v>1742</v>
      </c>
      <c r="I2598" s="178">
        <v>42</v>
      </c>
      <c r="J2598" s="178">
        <v>76</v>
      </c>
    </row>
    <row r="2599" spans="1:10" x14ac:dyDescent="0.2">
      <c r="A2599" s="126">
        <v>2595</v>
      </c>
      <c r="B2599" s="254">
        <v>43372</v>
      </c>
      <c r="C2599" s="178" t="s">
        <v>2860</v>
      </c>
      <c r="D2599" s="17">
        <v>4.3</v>
      </c>
      <c r="E2599" s="178" t="s">
        <v>45</v>
      </c>
      <c r="F2599" s="178">
        <v>2E-3</v>
      </c>
      <c r="G2599" s="164" t="s">
        <v>38</v>
      </c>
      <c r="H2599" s="164" t="s">
        <v>1742</v>
      </c>
      <c r="I2599" s="178">
        <v>46</v>
      </c>
      <c r="J2599" s="178">
        <v>75</v>
      </c>
    </row>
    <row r="2600" spans="1:10" x14ac:dyDescent="0.2">
      <c r="A2600" s="126">
        <v>2596</v>
      </c>
      <c r="B2600" s="254">
        <v>43372</v>
      </c>
      <c r="C2600" s="178" t="s">
        <v>2861</v>
      </c>
      <c r="D2600" s="17">
        <v>2.2999999999999998</v>
      </c>
      <c r="E2600" s="178">
        <v>1.2999999999999999E-3</v>
      </c>
      <c r="F2600" s="178">
        <v>2E-3</v>
      </c>
      <c r="G2600" s="164" t="s">
        <v>38</v>
      </c>
      <c r="H2600" s="164" t="s">
        <v>1742</v>
      </c>
      <c r="I2600" s="178">
        <v>46</v>
      </c>
      <c r="J2600" s="178">
        <v>78</v>
      </c>
    </row>
    <row r="2601" spans="1:10" x14ac:dyDescent="0.2">
      <c r="A2601" s="126">
        <v>2597</v>
      </c>
      <c r="B2601" s="254">
        <v>43372</v>
      </c>
      <c r="C2601" s="178" t="s">
        <v>2862</v>
      </c>
      <c r="D2601" s="17">
        <v>3.4</v>
      </c>
      <c r="E2601" s="178">
        <v>2.0000000000000001E-4</v>
      </c>
      <c r="F2601" s="178">
        <v>2E-3</v>
      </c>
      <c r="G2601" s="164" t="s">
        <v>38</v>
      </c>
      <c r="H2601" s="164" t="s">
        <v>1742</v>
      </c>
      <c r="I2601" s="178">
        <v>50</v>
      </c>
      <c r="J2601" s="178">
        <v>76</v>
      </c>
    </row>
    <row r="2602" spans="1:10" x14ac:dyDescent="0.2">
      <c r="A2602" s="126">
        <v>2598</v>
      </c>
      <c r="B2602" s="254">
        <v>43372</v>
      </c>
      <c r="C2602" s="178" t="s">
        <v>2863</v>
      </c>
      <c r="D2602" s="17">
        <v>4.0999999999999996</v>
      </c>
      <c r="E2602" s="178" t="s">
        <v>45</v>
      </c>
      <c r="F2602" s="178">
        <v>2E-3</v>
      </c>
      <c r="G2602" s="164" t="s">
        <v>38</v>
      </c>
      <c r="H2602" s="164" t="s">
        <v>1742</v>
      </c>
      <c r="I2602" s="178">
        <v>39</v>
      </c>
      <c r="J2602" s="178">
        <v>74</v>
      </c>
    </row>
    <row r="2603" spans="1:10" x14ac:dyDescent="0.2">
      <c r="A2603" s="126">
        <v>2599</v>
      </c>
      <c r="B2603" s="254">
        <v>43372</v>
      </c>
      <c r="C2603" s="178" t="s">
        <v>2864</v>
      </c>
      <c r="D2603" s="17">
        <v>4.3</v>
      </c>
      <c r="E2603" s="178" t="s">
        <v>45</v>
      </c>
      <c r="F2603" s="178">
        <v>2E-3</v>
      </c>
      <c r="G2603" s="164" t="s">
        <v>38</v>
      </c>
      <c r="H2603" s="164" t="s">
        <v>1742</v>
      </c>
      <c r="I2603" s="178">
        <v>46</v>
      </c>
      <c r="J2603" s="178">
        <v>73</v>
      </c>
    </row>
    <row r="2604" spans="1:10" x14ac:dyDescent="0.2">
      <c r="A2604" s="126">
        <v>2600</v>
      </c>
      <c r="B2604" s="254">
        <v>43371</v>
      </c>
      <c r="C2604" s="178" t="s">
        <v>2865</v>
      </c>
      <c r="D2604" s="17">
        <v>2.4</v>
      </c>
      <c r="E2604" s="178">
        <v>5.0000000000000001E-4</v>
      </c>
      <c r="F2604" s="178">
        <v>2E-3</v>
      </c>
      <c r="G2604" s="164" t="s">
        <v>53</v>
      </c>
      <c r="H2604" s="164" t="s">
        <v>1742</v>
      </c>
      <c r="I2604" s="178">
        <v>48</v>
      </c>
      <c r="J2604" s="178">
        <v>75</v>
      </c>
    </row>
    <row r="2605" spans="1:10" x14ac:dyDescent="0.2">
      <c r="A2605" s="126">
        <v>2601</v>
      </c>
      <c r="B2605" s="254">
        <v>43371</v>
      </c>
      <c r="C2605" s="178" t="s">
        <v>2866</v>
      </c>
      <c r="D2605" s="17">
        <v>2.2000000000000002</v>
      </c>
      <c r="E2605" s="178">
        <v>4.0000000000000002E-4</v>
      </c>
      <c r="F2605" s="178">
        <v>2E-3</v>
      </c>
      <c r="G2605" s="164" t="s">
        <v>38</v>
      </c>
      <c r="H2605" s="164" t="s">
        <v>1742</v>
      </c>
      <c r="I2605" s="178">
        <v>46</v>
      </c>
      <c r="J2605" s="178">
        <v>73</v>
      </c>
    </row>
    <row r="2606" spans="1:10" x14ac:dyDescent="0.2">
      <c r="A2606" s="126">
        <v>2602</v>
      </c>
      <c r="B2606" s="254">
        <v>43371</v>
      </c>
      <c r="C2606" s="178" t="s">
        <v>2867</v>
      </c>
      <c r="D2606" s="17">
        <v>2.1</v>
      </c>
      <c r="E2606" s="178">
        <v>5.0000000000000001E-4</v>
      </c>
      <c r="F2606" s="178">
        <v>2E-3</v>
      </c>
      <c r="G2606" s="164" t="s">
        <v>38</v>
      </c>
      <c r="H2606" s="164" t="s">
        <v>1742</v>
      </c>
      <c r="I2606" s="178">
        <v>46</v>
      </c>
      <c r="J2606" s="178">
        <v>72</v>
      </c>
    </row>
    <row r="2607" spans="1:10" x14ac:dyDescent="0.2">
      <c r="A2607" s="126">
        <v>2603</v>
      </c>
      <c r="B2607" s="254">
        <v>43371</v>
      </c>
      <c r="C2607" s="178" t="s">
        <v>2868</v>
      </c>
      <c r="D2607" s="17">
        <v>1.4</v>
      </c>
      <c r="E2607" s="178">
        <v>1.6999999999999999E-3</v>
      </c>
      <c r="F2607" s="178">
        <v>2E-3</v>
      </c>
      <c r="G2607" s="164" t="s">
        <v>38</v>
      </c>
      <c r="H2607" s="164" t="s">
        <v>1742</v>
      </c>
      <c r="I2607" s="178">
        <v>39</v>
      </c>
      <c r="J2607" s="178">
        <v>73</v>
      </c>
    </row>
    <row r="2608" spans="1:10" x14ac:dyDescent="0.2">
      <c r="A2608" s="126">
        <v>2604</v>
      </c>
      <c r="B2608" s="254">
        <v>43371</v>
      </c>
      <c r="C2608" s="178" t="s">
        <v>2869</v>
      </c>
      <c r="D2608" s="17">
        <v>3.3</v>
      </c>
      <c r="E2608" s="178" t="s">
        <v>45</v>
      </c>
      <c r="F2608" s="178">
        <v>2E-3</v>
      </c>
      <c r="G2608" s="164" t="s">
        <v>38</v>
      </c>
      <c r="H2608" s="164" t="s">
        <v>1742</v>
      </c>
      <c r="I2608" s="178">
        <v>49</v>
      </c>
      <c r="J2608" s="178">
        <v>74</v>
      </c>
    </row>
    <row r="2609" spans="1:10" x14ac:dyDescent="0.2">
      <c r="A2609" s="126">
        <v>2605</v>
      </c>
      <c r="B2609" s="254">
        <v>43371</v>
      </c>
      <c r="C2609" s="178" t="s">
        <v>2870</v>
      </c>
      <c r="D2609" s="17">
        <v>3.4</v>
      </c>
      <c r="E2609" s="178">
        <v>2.9999999999999997E-4</v>
      </c>
      <c r="F2609" s="178">
        <v>2E-3</v>
      </c>
      <c r="G2609" s="164" t="s">
        <v>38</v>
      </c>
      <c r="H2609" s="164" t="s">
        <v>1742</v>
      </c>
      <c r="I2609" s="178">
        <v>39</v>
      </c>
      <c r="J2609" s="178">
        <v>74</v>
      </c>
    </row>
    <row r="2610" spans="1:10" x14ac:dyDescent="0.2">
      <c r="A2610" s="126">
        <v>2606</v>
      </c>
      <c r="B2610" s="254">
        <v>43371</v>
      </c>
      <c r="C2610" s="178" t="s">
        <v>2871</v>
      </c>
      <c r="D2610" s="17">
        <v>4.0999999999999996</v>
      </c>
      <c r="E2610" s="178">
        <v>6.9999999999999999E-4</v>
      </c>
      <c r="F2610" s="178">
        <v>2E-3</v>
      </c>
      <c r="G2610" s="164" t="s">
        <v>38</v>
      </c>
      <c r="H2610" s="164" t="s">
        <v>1742</v>
      </c>
      <c r="I2610" s="178">
        <v>49</v>
      </c>
      <c r="J2610" s="178">
        <v>72</v>
      </c>
    </row>
    <row r="2611" spans="1:10" x14ac:dyDescent="0.2">
      <c r="A2611" s="126">
        <v>2607</v>
      </c>
      <c r="B2611" s="254">
        <v>43371</v>
      </c>
      <c r="C2611" s="178" t="s">
        <v>2872</v>
      </c>
      <c r="D2611" s="17">
        <v>3.2</v>
      </c>
      <c r="E2611" s="178">
        <v>2.0000000000000001E-4</v>
      </c>
      <c r="F2611" s="178">
        <v>2E-3</v>
      </c>
      <c r="G2611" s="164" t="s">
        <v>38</v>
      </c>
      <c r="H2611" s="164" t="s">
        <v>1742</v>
      </c>
      <c r="I2611" s="178">
        <v>46</v>
      </c>
      <c r="J2611" s="178">
        <v>73</v>
      </c>
    </row>
    <row r="2612" spans="1:10" x14ac:dyDescent="0.2">
      <c r="A2612" s="126">
        <v>2608</v>
      </c>
      <c r="B2612" s="254">
        <v>43371</v>
      </c>
      <c r="C2612" s="178" t="s">
        <v>2873</v>
      </c>
      <c r="D2612" s="17">
        <v>3.1</v>
      </c>
      <c r="E2612" s="178">
        <v>4.0000000000000002E-4</v>
      </c>
      <c r="F2612" s="178">
        <v>2E-3</v>
      </c>
      <c r="G2612" s="164" t="s">
        <v>38</v>
      </c>
      <c r="H2612" s="164" t="s">
        <v>1742</v>
      </c>
      <c r="I2612" s="178">
        <v>43</v>
      </c>
      <c r="J2612" s="178">
        <v>73</v>
      </c>
    </row>
    <row r="2613" spans="1:10" x14ac:dyDescent="0.2">
      <c r="A2613" s="126">
        <v>2609</v>
      </c>
      <c r="B2613" s="254">
        <v>43371</v>
      </c>
      <c r="C2613" s="178" t="s">
        <v>2874</v>
      </c>
      <c r="D2613" s="17">
        <v>4.2</v>
      </c>
      <c r="E2613" s="178">
        <v>2.0000000000000001E-4</v>
      </c>
      <c r="F2613" s="178">
        <v>2E-3</v>
      </c>
      <c r="G2613" s="164" t="s">
        <v>38</v>
      </c>
      <c r="H2613" s="164" t="s">
        <v>1742</v>
      </c>
      <c r="I2613" s="178">
        <v>46</v>
      </c>
      <c r="J2613" s="178">
        <v>73</v>
      </c>
    </row>
    <row r="2614" spans="1:10" x14ac:dyDescent="0.2">
      <c r="A2614" s="126">
        <v>2610</v>
      </c>
      <c r="B2614" s="254">
        <v>43371</v>
      </c>
      <c r="C2614" s="178" t="s">
        <v>2875</v>
      </c>
      <c r="D2614" s="17">
        <v>4.3</v>
      </c>
      <c r="E2614" s="178">
        <v>2.9999999999999997E-4</v>
      </c>
      <c r="F2614" s="178">
        <v>2E-3</v>
      </c>
      <c r="G2614" s="164" t="s">
        <v>38</v>
      </c>
      <c r="H2614" s="164" t="s">
        <v>1742</v>
      </c>
      <c r="I2614" s="178">
        <v>46</v>
      </c>
      <c r="J2614" s="178">
        <v>72</v>
      </c>
    </row>
    <row r="2615" spans="1:10" x14ac:dyDescent="0.2">
      <c r="A2615" s="126">
        <v>2611</v>
      </c>
      <c r="B2615" s="254">
        <v>43371</v>
      </c>
      <c r="C2615" s="178" t="s">
        <v>2876</v>
      </c>
      <c r="D2615" s="17">
        <v>4.4000000000000004</v>
      </c>
      <c r="E2615" s="178">
        <v>2.0000000000000001E-4</v>
      </c>
      <c r="F2615" s="178">
        <v>2E-3</v>
      </c>
      <c r="G2615" s="164" t="s">
        <v>38</v>
      </c>
      <c r="H2615" s="164" t="s">
        <v>1742</v>
      </c>
      <c r="I2615" s="178">
        <v>39</v>
      </c>
      <c r="J2615" s="178">
        <v>74</v>
      </c>
    </row>
    <row r="2616" spans="1:10" x14ac:dyDescent="0.2">
      <c r="A2616" s="126">
        <v>2612</v>
      </c>
      <c r="B2616" s="254">
        <v>43371</v>
      </c>
      <c r="C2616" s="178" t="s">
        <v>2877</v>
      </c>
      <c r="D2616" s="17">
        <v>5.0999999999999996</v>
      </c>
      <c r="E2616" s="178">
        <v>1.1000000000000001E-3</v>
      </c>
      <c r="F2616" s="178">
        <v>2E-3</v>
      </c>
      <c r="G2616" s="164" t="s">
        <v>38</v>
      </c>
      <c r="H2616" s="164" t="s">
        <v>1742</v>
      </c>
      <c r="I2616" s="178">
        <v>39</v>
      </c>
      <c r="J2616" s="178">
        <v>74</v>
      </c>
    </row>
    <row r="2617" spans="1:10" x14ac:dyDescent="0.2">
      <c r="A2617" s="126">
        <v>2613</v>
      </c>
      <c r="B2617" s="254">
        <v>43371</v>
      </c>
      <c r="C2617" s="178" t="s">
        <v>2878</v>
      </c>
      <c r="D2617" s="17">
        <v>2.2999999999999998</v>
      </c>
      <c r="E2617" s="178">
        <v>8.9999999999999998E-4</v>
      </c>
      <c r="F2617" s="178">
        <v>2E-3</v>
      </c>
      <c r="G2617" s="164" t="s">
        <v>38</v>
      </c>
      <c r="H2617" s="164" t="s">
        <v>1742</v>
      </c>
      <c r="I2617" s="178">
        <v>42</v>
      </c>
      <c r="J2617" s="178">
        <v>77</v>
      </c>
    </row>
    <row r="2618" spans="1:10" x14ac:dyDescent="0.2">
      <c r="A2618" s="126">
        <v>2614</v>
      </c>
      <c r="B2618" s="254">
        <v>43371</v>
      </c>
      <c r="C2618" s="178" t="s">
        <v>2879</v>
      </c>
      <c r="D2618" s="17">
        <v>2.1</v>
      </c>
      <c r="E2618" s="178">
        <v>1.1999999999999999E-3</v>
      </c>
      <c r="F2618" s="178">
        <v>2E-3</v>
      </c>
      <c r="G2618" s="164" t="s">
        <v>38</v>
      </c>
      <c r="H2618" s="164" t="s">
        <v>1742</v>
      </c>
      <c r="I2618" s="178">
        <v>42</v>
      </c>
      <c r="J2618" s="178">
        <v>76</v>
      </c>
    </row>
    <row r="2619" spans="1:10" x14ac:dyDescent="0.2">
      <c r="A2619" s="126">
        <v>2615</v>
      </c>
      <c r="B2619" s="254">
        <v>43371</v>
      </c>
      <c r="C2619" s="178" t="s">
        <v>2880</v>
      </c>
      <c r="D2619" s="17">
        <v>2.2000000000000002</v>
      </c>
      <c r="E2619" s="178">
        <v>1E-4</v>
      </c>
      <c r="F2619" s="178">
        <v>2E-3</v>
      </c>
      <c r="G2619" s="164" t="s">
        <v>38</v>
      </c>
      <c r="H2619" s="164" t="s">
        <v>1742</v>
      </c>
      <c r="I2619" s="178">
        <v>43</v>
      </c>
      <c r="J2619" s="178">
        <v>75</v>
      </c>
    </row>
    <row r="2620" spans="1:10" x14ac:dyDescent="0.2">
      <c r="A2620" s="126">
        <v>2616</v>
      </c>
      <c r="B2620" s="254">
        <v>43371</v>
      </c>
      <c r="C2620" s="178" t="s">
        <v>2881</v>
      </c>
      <c r="D2620" s="17">
        <v>4.4000000000000004</v>
      </c>
      <c r="E2620" s="178">
        <v>2.9999999999999997E-4</v>
      </c>
      <c r="F2620" s="178">
        <v>2E-3</v>
      </c>
      <c r="G2620" s="164" t="s">
        <v>38</v>
      </c>
      <c r="H2620" s="164" t="s">
        <v>1742</v>
      </c>
      <c r="I2620" s="178">
        <v>48</v>
      </c>
      <c r="J2620" s="178">
        <v>75</v>
      </c>
    </row>
    <row r="2621" spans="1:10" x14ac:dyDescent="0.2">
      <c r="A2621" s="126">
        <v>2617</v>
      </c>
      <c r="B2621" s="254">
        <v>43371</v>
      </c>
      <c r="C2621" s="178" t="s">
        <v>2882</v>
      </c>
      <c r="D2621" s="17">
        <v>3.3</v>
      </c>
      <c r="E2621" s="178">
        <v>8.0000000000000004E-4</v>
      </c>
      <c r="F2621" s="178">
        <v>2E-3</v>
      </c>
      <c r="G2621" s="164" t="s">
        <v>38</v>
      </c>
      <c r="H2621" s="164" t="s">
        <v>1742</v>
      </c>
      <c r="I2621" s="178">
        <v>43</v>
      </c>
      <c r="J2621" s="178">
        <v>76</v>
      </c>
    </row>
    <row r="2622" spans="1:10" x14ac:dyDescent="0.2">
      <c r="A2622" s="126">
        <v>2618</v>
      </c>
      <c r="B2622" s="254">
        <v>43371</v>
      </c>
      <c r="C2622" s="178" t="s">
        <v>2883</v>
      </c>
      <c r="D2622" s="17">
        <v>3.4</v>
      </c>
      <c r="E2622" s="178">
        <v>2.9999999999999997E-4</v>
      </c>
      <c r="F2622" s="178">
        <v>2E-3</v>
      </c>
      <c r="G2622" s="164" t="s">
        <v>38</v>
      </c>
      <c r="H2622" s="164" t="s">
        <v>1742</v>
      </c>
      <c r="I2622" s="178">
        <v>50</v>
      </c>
      <c r="J2622" s="178">
        <v>78</v>
      </c>
    </row>
    <row r="2623" spans="1:10" x14ac:dyDescent="0.2">
      <c r="A2623" s="126">
        <v>2619</v>
      </c>
      <c r="B2623" s="254">
        <v>43371</v>
      </c>
      <c r="C2623" s="178" t="s">
        <v>2884</v>
      </c>
      <c r="D2623" s="17">
        <v>3.2</v>
      </c>
      <c r="E2623" s="178">
        <v>2.0000000000000001E-4</v>
      </c>
      <c r="F2623" s="178">
        <v>2E-3</v>
      </c>
      <c r="G2623" s="164" t="s">
        <v>38</v>
      </c>
      <c r="H2623" s="164" t="s">
        <v>1742</v>
      </c>
      <c r="I2623" s="178">
        <v>46</v>
      </c>
      <c r="J2623" s="178">
        <v>78</v>
      </c>
    </row>
    <row r="2624" spans="1:10" x14ac:dyDescent="0.2">
      <c r="A2624" s="126">
        <v>2620</v>
      </c>
      <c r="B2624" s="254">
        <v>43371</v>
      </c>
      <c r="C2624" s="178" t="s">
        <v>2885</v>
      </c>
      <c r="D2624" s="17">
        <v>4.3</v>
      </c>
      <c r="E2624" s="178">
        <v>2.9999999999999997E-4</v>
      </c>
      <c r="F2624" s="178">
        <v>2E-3</v>
      </c>
      <c r="G2624" s="164" t="s">
        <v>38</v>
      </c>
      <c r="H2624" s="164" t="s">
        <v>1742</v>
      </c>
      <c r="I2624" s="178">
        <v>50</v>
      </c>
      <c r="J2624" s="178">
        <v>78</v>
      </c>
    </row>
    <row r="2625" spans="1:10" x14ac:dyDescent="0.2">
      <c r="A2625" s="126">
        <v>2621</v>
      </c>
      <c r="B2625" s="254">
        <v>43371</v>
      </c>
      <c r="C2625" s="178" t="s">
        <v>2886</v>
      </c>
      <c r="D2625" s="17">
        <v>4.2</v>
      </c>
      <c r="E2625" s="178">
        <v>5.9999999999999995E-4</v>
      </c>
      <c r="F2625" s="178">
        <v>2E-3</v>
      </c>
      <c r="G2625" s="164" t="s">
        <v>38</v>
      </c>
      <c r="H2625" s="164" t="s">
        <v>1742</v>
      </c>
      <c r="I2625" s="178">
        <v>42</v>
      </c>
      <c r="J2625" s="178">
        <v>76</v>
      </c>
    </row>
    <row r="2626" spans="1:10" x14ac:dyDescent="0.2">
      <c r="A2626" s="126">
        <v>2622</v>
      </c>
      <c r="B2626" s="254">
        <v>43374</v>
      </c>
      <c r="C2626" s="178" t="s">
        <v>2887</v>
      </c>
      <c r="D2626" s="17">
        <v>5.2</v>
      </c>
      <c r="E2626" s="178">
        <v>1.1999999999999999E-3</v>
      </c>
      <c r="F2626" s="178">
        <v>2E-3</v>
      </c>
      <c r="G2626" s="164" t="s">
        <v>38</v>
      </c>
      <c r="H2626" s="164" t="s">
        <v>1742</v>
      </c>
      <c r="I2626" s="178">
        <v>46</v>
      </c>
      <c r="J2626" s="178">
        <v>73</v>
      </c>
    </row>
    <row r="2627" spans="1:10" x14ac:dyDescent="0.2">
      <c r="A2627" s="126">
        <v>2623</v>
      </c>
      <c r="B2627" s="254">
        <v>43374</v>
      </c>
      <c r="C2627" s="178" t="s">
        <v>2888</v>
      </c>
      <c r="D2627" s="17">
        <v>1.2</v>
      </c>
      <c r="E2627" s="178" t="s">
        <v>45</v>
      </c>
      <c r="F2627" s="178">
        <v>2E-3</v>
      </c>
      <c r="G2627" s="164" t="s">
        <v>38</v>
      </c>
      <c r="H2627" s="164" t="s">
        <v>1742</v>
      </c>
      <c r="I2627" s="178">
        <v>39</v>
      </c>
      <c r="J2627" s="178">
        <v>74</v>
      </c>
    </row>
    <row r="2628" spans="1:10" x14ac:dyDescent="0.2">
      <c r="A2628" s="126">
        <v>2624</v>
      </c>
      <c r="B2628" s="254">
        <v>43374</v>
      </c>
      <c r="C2628" s="178" t="s">
        <v>2889</v>
      </c>
      <c r="D2628" s="17">
        <v>3.4</v>
      </c>
      <c r="E2628" s="178">
        <v>1E-4</v>
      </c>
      <c r="F2628" s="178">
        <v>2E-3</v>
      </c>
      <c r="G2628" s="164" t="s">
        <v>38</v>
      </c>
      <c r="H2628" s="164" t="s">
        <v>1742</v>
      </c>
      <c r="I2628" s="178">
        <v>42</v>
      </c>
      <c r="J2628" s="178">
        <v>74</v>
      </c>
    </row>
    <row r="2629" spans="1:10" x14ac:dyDescent="0.2">
      <c r="A2629" s="126">
        <v>2625</v>
      </c>
      <c r="B2629" s="254">
        <v>43374</v>
      </c>
      <c r="C2629" s="178" t="s">
        <v>2890</v>
      </c>
      <c r="D2629" s="17">
        <v>4.3</v>
      </c>
      <c r="E2629" s="178">
        <v>1E-4</v>
      </c>
      <c r="F2629" s="178">
        <v>2E-3</v>
      </c>
      <c r="G2629" s="164" t="s">
        <v>38</v>
      </c>
      <c r="H2629" s="164" t="s">
        <v>1742</v>
      </c>
      <c r="I2629" s="178">
        <v>39</v>
      </c>
      <c r="J2629" s="178">
        <v>74</v>
      </c>
    </row>
    <row r="2630" spans="1:10" x14ac:dyDescent="0.2">
      <c r="A2630" s="126">
        <v>2626</v>
      </c>
      <c r="B2630" s="254">
        <v>43374</v>
      </c>
      <c r="C2630" s="178" t="s">
        <v>2891</v>
      </c>
      <c r="D2630" s="17">
        <v>4.2</v>
      </c>
      <c r="E2630" s="178" t="s">
        <v>45</v>
      </c>
      <c r="F2630" s="178">
        <v>2E-3</v>
      </c>
      <c r="G2630" s="164" t="s">
        <v>38</v>
      </c>
      <c r="H2630" s="164" t="s">
        <v>1742</v>
      </c>
      <c r="I2630" s="178">
        <v>43</v>
      </c>
      <c r="J2630" s="178">
        <v>75</v>
      </c>
    </row>
    <row r="2631" spans="1:10" x14ac:dyDescent="0.2">
      <c r="A2631" s="126">
        <v>2627</v>
      </c>
      <c r="B2631" s="254">
        <v>43374</v>
      </c>
      <c r="C2631" s="178" t="s">
        <v>2892</v>
      </c>
      <c r="D2631" s="17">
        <v>4.4000000000000004</v>
      </c>
      <c r="E2631" s="178" t="s">
        <v>45</v>
      </c>
      <c r="F2631" s="178">
        <v>2E-3</v>
      </c>
      <c r="G2631" s="164" t="s">
        <v>38</v>
      </c>
      <c r="H2631" s="164" t="s">
        <v>1742</v>
      </c>
      <c r="I2631" s="178">
        <v>43</v>
      </c>
      <c r="J2631" s="178">
        <v>76</v>
      </c>
    </row>
    <row r="2632" spans="1:10" x14ac:dyDescent="0.2">
      <c r="A2632" s="126">
        <v>2628</v>
      </c>
      <c r="B2632" s="254">
        <v>43374</v>
      </c>
      <c r="C2632" s="178" t="s">
        <v>2893</v>
      </c>
      <c r="D2632" s="17">
        <v>2.1</v>
      </c>
      <c r="E2632" s="178">
        <v>6.9999999999999999E-4</v>
      </c>
      <c r="F2632" s="178">
        <v>2E-3</v>
      </c>
      <c r="G2632" s="164" t="s">
        <v>38</v>
      </c>
      <c r="H2632" s="164" t="s">
        <v>1742</v>
      </c>
      <c r="I2632" s="178">
        <v>42</v>
      </c>
      <c r="J2632" s="178">
        <v>74</v>
      </c>
    </row>
    <row r="2633" spans="1:10" x14ac:dyDescent="0.2">
      <c r="A2633" s="126">
        <v>2629</v>
      </c>
      <c r="B2633" s="254">
        <v>43374</v>
      </c>
      <c r="C2633" s="178" t="s">
        <v>2894</v>
      </c>
      <c r="D2633" s="17">
        <v>2.2999999999999998</v>
      </c>
      <c r="E2633" s="178">
        <v>5.9999999999999995E-4</v>
      </c>
      <c r="F2633" s="178">
        <v>2E-3</v>
      </c>
      <c r="G2633" s="164" t="s">
        <v>38</v>
      </c>
      <c r="H2633" s="164" t="s">
        <v>1742</v>
      </c>
      <c r="I2633" s="178">
        <v>43</v>
      </c>
      <c r="J2633" s="178">
        <v>76</v>
      </c>
    </row>
    <row r="2634" spans="1:10" x14ac:dyDescent="0.2">
      <c r="A2634" s="126">
        <v>2630</v>
      </c>
      <c r="B2634" s="254">
        <v>43374</v>
      </c>
      <c r="C2634" s="178" t="s">
        <v>2895</v>
      </c>
      <c r="D2634" s="17">
        <v>3.3</v>
      </c>
      <c r="E2634" s="178">
        <v>1.1999999999999999E-3</v>
      </c>
      <c r="F2634" s="178">
        <v>2E-3</v>
      </c>
      <c r="G2634" s="164" t="s">
        <v>38</v>
      </c>
      <c r="H2634" s="164" t="s">
        <v>1742</v>
      </c>
      <c r="I2634" s="178">
        <v>46</v>
      </c>
      <c r="J2634" s="178">
        <v>72</v>
      </c>
    </row>
    <row r="2635" spans="1:10" x14ac:dyDescent="0.2">
      <c r="A2635" s="126">
        <v>2631</v>
      </c>
      <c r="B2635" s="254">
        <v>43374</v>
      </c>
      <c r="C2635" s="178" t="s">
        <v>2896</v>
      </c>
      <c r="D2635" s="17">
        <v>5.0999999999999996</v>
      </c>
      <c r="E2635" s="178">
        <v>2.9999999999999997E-4</v>
      </c>
      <c r="F2635" s="178">
        <v>2E-3</v>
      </c>
      <c r="G2635" s="164" t="s">
        <v>38</v>
      </c>
      <c r="H2635" s="164" t="s">
        <v>1742</v>
      </c>
      <c r="I2635" s="178">
        <v>42</v>
      </c>
      <c r="J2635" s="178">
        <v>74</v>
      </c>
    </row>
    <row r="2636" spans="1:10" x14ac:dyDescent="0.2">
      <c r="A2636" s="126">
        <v>2632</v>
      </c>
      <c r="B2636" s="254">
        <v>43374</v>
      </c>
      <c r="C2636" s="178" t="s">
        <v>2897</v>
      </c>
      <c r="D2636" s="17">
        <v>4.0999999999999996</v>
      </c>
      <c r="E2636" s="178" t="s">
        <v>45</v>
      </c>
      <c r="F2636" s="178">
        <v>2E-3</v>
      </c>
      <c r="G2636" s="164" t="s">
        <v>38</v>
      </c>
      <c r="H2636" s="164" t="s">
        <v>1742</v>
      </c>
      <c r="I2636" s="178">
        <v>46</v>
      </c>
      <c r="J2636" s="178">
        <v>73</v>
      </c>
    </row>
    <row r="2637" spans="1:10" x14ac:dyDescent="0.2">
      <c r="A2637" s="126">
        <v>2633</v>
      </c>
      <c r="B2637" s="254">
        <v>43374</v>
      </c>
      <c r="C2637" s="178" t="s">
        <v>2898</v>
      </c>
      <c r="D2637" s="17">
        <v>4.4000000000000004</v>
      </c>
      <c r="E2637" s="178">
        <v>1E-4</v>
      </c>
      <c r="F2637" s="178">
        <v>2E-3</v>
      </c>
      <c r="G2637" s="164" t="s">
        <v>38</v>
      </c>
      <c r="H2637" s="164" t="s">
        <v>1742</v>
      </c>
      <c r="I2637" s="178">
        <v>46</v>
      </c>
      <c r="J2637" s="178">
        <v>73</v>
      </c>
    </row>
    <row r="2638" spans="1:10" x14ac:dyDescent="0.2">
      <c r="A2638" s="126">
        <v>2634</v>
      </c>
      <c r="B2638" s="254">
        <v>43374</v>
      </c>
      <c r="C2638" s="178" t="s">
        <v>2899</v>
      </c>
      <c r="D2638" s="17">
        <v>4.3</v>
      </c>
      <c r="E2638" s="178" t="s">
        <v>45</v>
      </c>
      <c r="F2638" s="178">
        <v>2E-3</v>
      </c>
      <c r="G2638" s="164" t="s">
        <v>38</v>
      </c>
      <c r="H2638" s="164" t="s">
        <v>1742</v>
      </c>
      <c r="I2638" s="178">
        <v>39</v>
      </c>
      <c r="J2638" s="178">
        <v>74</v>
      </c>
    </row>
    <row r="2639" spans="1:10" x14ac:dyDescent="0.2">
      <c r="A2639" s="126">
        <v>2635</v>
      </c>
      <c r="B2639" s="254">
        <v>43374</v>
      </c>
      <c r="C2639" s="178" t="s">
        <v>2900</v>
      </c>
      <c r="D2639" s="17">
        <v>1.1000000000000001</v>
      </c>
      <c r="E2639" s="178" t="s">
        <v>45</v>
      </c>
      <c r="F2639" s="178">
        <v>2E-3</v>
      </c>
      <c r="G2639" s="164" t="s">
        <v>38</v>
      </c>
      <c r="H2639" s="164" t="s">
        <v>1742</v>
      </c>
      <c r="I2639" s="178">
        <v>39</v>
      </c>
      <c r="J2639" s="178">
        <v>74</v>
      </c>
    </row>
    <row r="2640" spans="1:10" x14ac:dyDescent="0.2">
      <c r="A2640" s="126">
        <v>2636</v>
      </c>
      <c r="B2640" s="254">
        <v>43374</v>
      </c>
      <c r="C2640" s="178" t="s">
        <v>2901</v>
      </c>
      <c r="D2640" s="17">
        <v>1.3</v>
      </c>
      <c r="E2640" s="178">
        <v>4.0000000000000002E-4</v>
      </c>
      <c r="F2640" s="178">
        <v>2E-3</v>
      </c>
      <c r="G2640" s="164" t="s">
        <v>38</v>
      </c>
      <c r="H2640" s="164" t="s">
        <v>1742</v>
      </c>
      <c r="I2640" s="178">
        <v>42</v>
      </c>
      <c r="J2640" s="178">
        <v>76</v>
      </c>
    </row>
    <row r="2641" spans="1:10" x14ac:dyDescent="0.2">
      <c r="A2641" s="126">
        <v>2637</v>
      </c>
      <c r="B2641" s="254">
        <v>43374</v>
      </c>
      <c r="C2641" s="178" t="s">
        <v>2902</v>
      </c>
      <c r="D2641" s="17">
        <v>2.4</v>
      </c>
      <c r="E2641" s="178">
        <v>1E-4</v>
      </c>
      <c r="F2641" s="178">
        <v>2E-3</v>
      </c>
      <c r="G2641" s="164" t="s">
        <v>38</v>
      </c>
      <c r="H2641" s="164" t="s">
        <v>1742</v>
      </c>
      <c r="I2641" s="178">
        <v>42</v>
      </c>
      <c r="J2641" s="178">
        <v>76</v>
      </c>
    </row>
    <row r="2642" spans="1:10" x14ac:dyDescent="0.2">
      <c r="A2642" s="126">
        <v>2638</v>
      </c>
      <c r="B2642" s="254">
        <v>43374</v>
      </c>
      <c r="C2642" s="178" t="s">
        <v>2903</v>
      </c>
      <c r="D2642" s="17">
        <v>3.1</v>
      </c>
      <c r="E2642" s="178">
        <v>5.0000000000000001E-4</v>
      </c>
      <c r="F2642" s="178">
        <v>2E-3</v>
      </c>
      <c r="G2642" s="164" t="s">
        <v>38</v>
      </c>
      <c r="H2642" s="164" t="s">
        <v>1742</v>
      </c>
      <c r="I2642" s="178">
        <v>39</v>
      </c>
      <c r="J2642" s="178">
        <v>77</v>
      </c>
    </row>
    <row r="2643" spans="1:10" x14ac:dyDescent="0.2">
      <c r="A2643" s="126">
        <v>2639</v>
      </c>
      <c r="B2643" s="254">
        <v>43374</v>
      </c>
      <c r="C2643" s="178" t="s">
        <v>2904</v>
      </c>
      <c r="D2643" s="17">
        <v>3.4</v>
      </c>
      <c r="E2643" s="178">
        <v>4.0000000000000002E-4</v>
      </c>
      <c r="F2643" s="178">
        <v>2E-3</v>
      </c>
      <c r="G2643" s="164" t="s">
        <v>38</v>
      </c>
      <c r="H2643" s="164" t="s">
        <v>1742</v>
      </c>
      <c r="I2643" s="178">
        <v>50</v>
      </c>
      <c r="J2643" s="178">
        <v>76</v>
      </c>
    </row>
    <row r="2644" spans="1:10" x14ac:dyDescent="0.2">
      <c r="A2644" s="126">
        <v>2640</v>
      </c>
      <c r="B2644" s="254">
        <v>43374</v>
      </c>
      <c r="C2644" s="178" t="s">
        <v>2905</v>
      </c>
      <c r="D2644" s="17">
        <v>1.3</v>
      </c>
      <c r="E2644" s="178" t="s">
        <v>45</v>
      </c>
      <c r="F2644" s="178">
        <v>2E-3</v>
      </c>
      <c r="G2644" s="164" t="s">
        <v>53</v>
      </c>
      <c r="H2644" s="164" t="s">
        <v>1742</v>
      </c>
      <c r="I2644" s="178">
        <v>50</v>
      </c>
      <c r="J2644" s="178">
        <v>76</v>
      </c>
    </row>
    <row r="2645" spans="1:10" x14ac:dyDescent="0.2">
      <c r="A2645" s="126">
        <v>2641</v>
      </c>
      <c r="B2645" s="254">
        <v>43372</v>
      </c>
      <c r="C2645" s="178" t="s">
        <v>2907</v>
      </c>
      <c r="D2645" s="17">
        <v>1.1000000000000001</v>
      </c>
      <c r="E2645" s="178" t="s">
        <v>45</v>
      </c>
      <c r="F2645" s="178">
        <v>2E-3</v>
      </c>
      <c r="G2645" s="164" t="s">
        <v>38</v>
      </c>
      <c r="H2645" s="164" t="s">
        <v>1742</v>
      </c>
      <c r="I2645" s="178">
        <v>48</v>
      </c>
      <c r="J2645" s="178">
        <v>75</v>
      </c>
    </row>
    <row r="2646" spans="1:10" x14ac:dyDescent="0.2">
      <c r="A2646" s="126">
        <v>2642</v>
      </c>
      <c r="B2646" s="254">
        <v>43374</v>
      </c>
      <c r="C2646" s="178" t="s">
        <v>2908</v>
      </c>
      <c r="D2646" s="17">
        <v>5.0999999999999996</v>
      </c>
      <c r="E2646" s="178">
        <v>1.2999999999999999E-3</v>
      </c>
      <c r="F2646" s="178">
        <v>2E-3</v>
      </c>
      <c r="G2646" s="164" t="s">
        <v>38</v>
      </c>
      <c r="H2646" s="164" t="s">
        <v>1742</v>
      </c>
      <c r="I2646" s="178">
        <v>42</v>
      </c>
      <c r="J2646" s="178">
        <v>76</v>
      </c>
    </row>
    <row r="2647" spans="1:10" x14ac:dyDescent="0.2">
      <c r="A2647" s="126">
        <v>2643</v>
      </c>
      <c r="B2647" s="254">
        <v>43372</v>
      </c>
      <c r="C2647" s="178" t="s">
        <v>2909</v>
      </c>
      <c r="D2647" s="17">
        <v>3.4</v>
      </c>
      <c r="E2647" s="178">
        <v>8.9999999999999998E-4</v>
      </c>
      <c r="F2647" s="178">
        <v>2E-3</v>
      </c>
      <c r="G2647" s="164" t="s">
        <v>38</v>
      </c>
      <c r="H2647" s="164" t="s">
        <v>1742</v>
      </c>
      <c r="I2647" s="178">
        <v>48</v>
      </c>
      <c r="J2647" s="178">
        <v>76</v>
      </c>
    </row>
    <row r="2648" spans="1:10" x14ac:dyDescent="0.2">
      <c r="A2648" s="126">
        <v>2644</v>
      </c>
      <c r="B2648" s="254">
        <v>43372</v>
      </c>
      <c r="C2648" s="178" t="s">
        <v>2910</v>
      </c>
      <c r="D2648" s="17">
        <v>3.3</v>
      </c>
      <c r="E2648" s="178">
        <v>2.0000000000000001E-4</v>
      </c>
      <c r="F2648" s="178">
        <v>2E-3</v>
      </c>
      <c r="G2648" s="164" t="s">
        <v>38</v>
      </c>
      <c r="H2648" s="164" t="s">
        <v>1742</v>
      </c>
      <c r="I2648" s="178">
        <v>39</v>
      </c>
      <c r="J2648" s="178">
        <v>79</v>
      </c>
    </row>
    <row r="2649" spans="1:10" x14ac:dyDescent="0.2">
      <c r="A2649" s="126">
        <v>2645</v>
      </c>
      <c r="B2649" s="254">
        <v>43374</v>
      </c>
      <c r="C2649" s="178" t="s">
        <v>2911</v>
      </c>
      <c r="D2649" s="17">
        <v>3.1</v>
      </c>
      <c r="E2649" s="178" t="s">
        <v>45</v>
      </c>
      <c r="F2649" s="178">
        <v>2E-3</v>
      </c>
      <c r="G2649" s="164" t="s">
        <v>53</v>
      </c>
      <c r="H2649" s="164" t="s">
        <v>1742</v>
      </c>
      <c r="I2649" s="178">
        <v>46</v>
      </c>
      <c r="J2649" s="178">
        <v>73</v>
      </c>
    </row>
    <row r="2650" spans="1:10" x14ac:dyDescent="0.2">
      <c r="A2650" s="126">
        <v>2646</v>
      </c>
      <c r="B2650" s="254">
        <v>43374</v>
      </c>
      <c r="C2650" s="178" t="s">
        <v>2912</v>
      </c>
      <c r="D2650" s="17">
        <v>2.4</v>
      </c>
      <c r="E2650" s="178">
        <v>4.0000000000000002E-4</v>
      </c>
      <c r="F2650" s="178">
        <v>2E-3</v>
      </c>
      <c r="G2650" s="164" t="s">
        <v>38</v>
      </c>
      <c r="H2650" s="164" t="s">
        <v>1742</v>
      </c>
      <c r="I2650" s="178">
        <v>43</v>
      </c>
      <c r="J2650" s="178">
        <v>75</v>
      </c>
    </row>
    <row r="2651" spans="1:10" x14ac:dyDescent="0.2">
      <c r="A2651" s="126">
        <v>2647</v>
      </c>
      <c r="B2651" s="254">
        <v>43372</v>
      </c>
      <c r="C2651" s="178" t="s">
        <v>2913</v>
      </c>
      <c r="D2651" s="17">
        <v>2.2000000000000002</v>
      </c>
      <c r="E2651" s="178">
        <v>2.0000000000000001E-4</v>
      </c>
      <c r="F2651" s="178">
        <v>2E-3</v>
      </c>
      <c r="G2651" s="164" t="s">
        <v>38</v>
      </c>
      <c r="H2651" s="164" t="s">
        <v>1742</v>
      </c>
      <c r="I2651" s="178">
        <v>46</v>
      </c>
      <c r="J2651" s="178">
        <v>75</v>
      </c>
    </row>
    <row r="2652" spans="1:10" x14ac:dyDescent="0.2">
      <c r="A2652" s="126">
        <v>2648</v>
      </c>
      <c r="B2652" s="254">
        <v>43372</v>
      </c>
      <c r="C2652" s="178" t="s">
        <v>2914</v>
      </c>
      <c r="D2652" s="17">
        <v>2.1</v>
      </c>
      <c r="E2652" s="178" t="s">
        <v>45</v>
      </c>
      <c r="F2652" s="178">
        <v>2E-3</v>
      </c>
      <c r="G2652" s="164" t="s">
        <v>38</v>
      </c>
      <c r="H2652" s="164" t="s">
        <v>1742</v>
      </c>
      <c r="I2652" s="178">
        <v>46</v>
      </c>
      <c r="J2652" s="178">
        <v>75</v>
      </c>
    </row>
    <row r="2653" spans="1:10" x14ac:dyDescent="0.2">
      <c r="A2653" s="126">
        <v>2649</v>
      </c>
      <c r="B2653" s="254">
        <v>43374</v>
      </c>
      <c r="C2653" s="178" t="s">
        <v>2915</v>
      </c>
      <c r="D2653" s="17">
        <v>4.2</v>
      </c>
      <c r="E2653" s="178">
        <v>6.9999999999999999E-4</v>
      </c>
      <c r="F2653" s="178">
        <v>2E-3</v>
      </c>
      <c r="G2653" s="164" t="s">
        <v>38</v>
      </c>
      <c r="H2653" s="164" t="s">
        <v>1742</v>
      </c>
      <c r="I2653" s="178">
        <v>42</v>
      </c>
      <c r="J2653" s="178">
        <v>76</v>
      </c>
    </row>
    <row r="2654" spans="1:10" x14ac:dyDescent="0.2">
      <c r="A2654" s="126">
        <v>2650</v>
      </c>
      <c r="B2654" s="254">
        <v>43374</v>
      </c>
      <c r="C2654" s="178" t="s">
        <v>2916</v>
      </c>
      <c r="D2654" s="17">
        <v>3.3</v>
      </c>
      <c r="E2654" s="178" t="s">
        <v>45</v>
      </c>
      <c r="F2654" s="178">
        <v>2E-3</v>
      </c>
      <c r="G2654" s="164" t="s">
        <v>53</v>
      </c>
      <c r="H2654" s="164" t="s">
        <v>1742</v>
      </c>
      <c r="I2654" s="178">
        <v>46</v>
      </c>
      <c r="J2654" s="178">
        <v>73</v>
      </c>
    </row>
    <row r="2655" spans="1:10" x14ac:dyDescent="0.2">
      <c r="A2655" s="126">
        <v>2651</v>
      </c>
      <c r="B2655" s="254">
        <v>43372</v>
      </c>
      <c r="C2655" s="178" t="s">
        <v>2917</v>
      </c>
      <c r="D2655" s="17">
        <v>4.4000000000000004</v>
      </c>
      <c r="E2655" s="178">
        <v>1.1999999999999999E-3</v>
      </c>
      <c r="F2655" s="178">
        <v>2E-3</v>
      </c>
      <c r="G2655" s="164" t="s">
        <v>38</v>
      </c>
      <c r="H2655" s="164" t="s">
        <v>1742</v>
      </c>
      <c r="I2655" s="178">
        <v>39</v>
      </c>
      <c r="J2655" s="178">
        <v>77</v>
      </c>
    </row>
    <row r="2656" spans="1:10" x14ac:dyDescent="0.2">
      <c r="A2656" s="126">
        <v>2652</v>
      </c>
      <c r="B2656" s="254">
        <v>43374</v>
      </c>
      <c r="C2656" s="178" t="s">
        <v>2918</v>
      </c>
      <c r="D2656" s="17">
        <v>5.2</v>
      </c>
      <c r="E2656" s="178">
        <v>2.9999999999999997E-4</v>
      </c>
      <c r="F2656" s="178">
        <v>2E-3</v>
      </c>
      <c r="G2656" s="164" t="s">
        <v>38</v>
      </c>
      <c r="H2656" s="164" t="s">
        <v>1742</v>
      </c>
      <c r="I2656" s="178">
        <v>46</v>
      </c>
      <c r="J2656" s="178">
        <v>73</v>
      </c>
    </row>
    <row r="2657" spans="1:10" x14ac:dyDescent="0.2">
      <c r="A2657" s="126">
        <v>2653</v>
      </c>
      <c r="B2657" s="254">
        <v>43374</v>
      </c>
      <c r="C2657" s="178" t="s">
        <v>2919</v>
      </c>
      <c r="D2657" s="17">
        <v>1.4</v>
      </c>
      <c r="E2657" s="178">
        <v>1E-4</v>
      </c>
      <c r="F2657" s="178">
        <v>2E-3</v>
      </c>
      <c r="G2657" s="164" t="s">
        <v>38</v>
      </c>
      <c r="H2657" s="164" t="s">
        <v>1742</v>
      </c>
      <c r="I2657" s="178">
        <v>48</v>
      </c>
      <c r="J2657" s="178">
        <v>75</v>
      </c>
    </row>
    <row r="2658" spans="1:10" x14ac:dyDescent="0.2">
      <c r="A2658" s="126">
        <v>2654</v>
      </c>
      <c r="B2658" s="254">
        <v>43374</v>
      </c>
      <c r="C2658" s="178" t="s">
        <v>2920</v>
      </c>
      <c r="D2658" s="17">
        <v>1.4</v>
      </c>
      <c r="E2658" s="178">
        <v>1.6999999999999999E-3</v>
      </c>
      <c r="F2658" s="178">
        <v>2E-3</v>
      </c>
      <c r="G2658" s="164" t="s">
        <v>38</v>
      </c>
      <c r="H2658" s="164" t="s">
        <v>1742</v>
      </c>
      <c r="I2658" s="178">
        <v>42</v>
      </c>
      <c r="J2658" s="178">
        <v>74</v>
      </c>
    </row>
    <row r="2659" spans="1:10" x14ac:dyDescent="0.2">
      <c r="A2659" s="126">
        <v>2655</v>
      </c>
      <c r="B2659" s="254">
        <v>43374</v>
      </c>
      <c r="C2659" s="178" t="s">
        <v>2921</v>
      </c>
      <c r="D2659" s="17">
        <v>4.0999999999999996</v>
      </c>
      <c r="E2659" s="178">
        <v>6.9999999999999999E-4</v>
      </c>
      <c r="F2659" s="178">
        <v>2E-3</v>
      </c>
      <c r="G2659" s="164" t="s">
        <v>38</v>
      </c>
      <c r="H2659" s="164" t="s">
        <v>1742</v>
      </c>
      <c r="I2659" s="178">
        <v>49</v>
      </c>
      <c r="J2659" s="178">
        <v>76</v>
      </c>
    </row>
    <row r="2660" spans="1:10" x14ac:dyDescent="0.2">
      <c r="A2660" s="126">
        <v>2656</v>
      </c>
      <c r="B2660" s="254">
        <v>43375</v>
      </c>
      <c r="C2660" s="178" t="s">
        <v>2922</v>
      </c>
      <c r="D2660" s="17">
        <v>2.2000000000000002</v>
      </c>
      <c r="E2660" s="178">
        <v>1.6000000000000001E-3</v>
      </c>
      <c r="F2660" s="178">
        <v>2E-3</v>
      </c>
      <c r="G2660" s="164" t="s">
        <v>53</v>
      </c>
      <c r="H2660" s="164" t="s">
        <v>1742</v>
      </c>
      <c r="I2660" s="178">
        <v>46</v>
      </c>
      <c r="J2660" s="178">
        <v>78</v>
      </c>
    </row>
    <row r="2661" spans="1:10" x14ac:dyDescent="0.2">
      <c r="A2661" s="126">
        <v>2657</v>
      </c>
      <c r="B2661" s="254">
        <v>43375</v>
      </c>
      <c r="C2661" s="178" t="s">
        <v>2923</v>
      </c>
      <c r="D2661" s="17">
        <v>2.1</v>
      </c>
      <c r="E2661" s="178">
        <v>2.0000000000000001E-4</v>
      </c>
      <c r="F2661" s="178">
        <v>2E-3</v>
      </c>
      <c r="G2661" s="164" t="s">
        <v>38</v>
      </c>
      <c r="H2661" s="164" t="s">
        <v>1742</v>
      </c>
      <c r="I2661" s="178">
        <v>46</v>
      </c>
      <c r="J2661" s="178">
        <v>73</v>
      </c>
    </row>
    <row r="2662" spans="1:10" x14ac:dyDescent="0.2">
      <c r="A2662" s="126">
        <v>2658</v>
      </c>
      <c r="B2662" s="254">
        <v>43375</v>
      </c>
      <c r="C2662" s="178" t="s">
        <v>2924</v>
      </c>
      <c r="D2662" s="17">
        <v>4.2</v>
      </c>
      <c r="E2662" s="178">
        <v>5.9999999999999995E-4</v>
      </c>
      <c r="F2662" s="178">
        <v>2E-3</v>
      </c>
      <c r="G2662" s="164" t="s">
        <v>38</v>
      </c>
      <c r="H2662" s="164" t="s">
        <v>1742</v>
      </c>
      <c r="I2662" s="178">
        <v>49</v>
      </c>
      <c r="J2662" s="178">
        <v>74</v>
      </c>
    </row>
    <row r="2663" spans="1:10" x14ac:dyDescent="0.2">
      <c r="A2663" s="126">
        <v>2659</v>
      </c>
      <c r="B2663" s="254">
        <v>43375</v>
      </c>
      <c r="C2663" s="178" t="s">
        <v>2925</v>
      </c>
      <c r="D2663" s="17">
        <v>1.2</v>
      </c>
      <c r="E2663" s="178">
        <v>5.0000000000000001E-4</v>
      </c>
      <c r="F2663" s="178">
        <v>2E-3</v>
      </c>
      <c r="G2663" s="164" t="s">
        <v>38</v>
      </c>
      <c r="H2663" s="164" t="s">
        <v>1742</v>
      </c>
      <c r="I2663" s="178">
        <v>48</v>
      </c>
      <c r="J2663" s="178">
        <v>75</v>
      </c>
    </row>
    <row r="2664" spans="1:10" x14ac:dyDescent="0.2">
      <c r="A2664" s="126">
        <v>2660</v>
      </c>
      <c r="B2664" s="254">
        <v>43375</v>
      </c>
      <c r="C2664" s="178" t="s">
        <v>2926</v>
      </c>
      <c r="D2664" s="17">
        <v>1.3</v>
      </c>
      <c r="E2664" s="178">
        <v>2.9999999999999997E-4</v>
      </c>
      <c r="F2664" s="178">
        <v>2E-3</v>
      </c>
      <c r="G2664" s="164" t="s">
        <v>38</v>
      </c>
      <c r="H2664" s="164" t="s">
        <v>1742</v>
      </c>
      <c r="I2664" s="178">
        <v>39</v>
      </c>
      <c r="J2664" s="178">
        <v>74</v>
      </c>
    </row>
    <row r="2665" spans="1:10" x14ac:dyDescent="0.2">
      <c r="A2665" s="126">
        <v>2661</v>
      </c>
      <c r="B2665" s="254">
        <v>43375</v>
      </c>
      <c r="C2665" s="178" t="s">
        <v>2927</v>
      </c>
      <c r="D2665" s="17">
        <v>2.2999999999999998</v>
      </c>
      <c r="E2665" s="178">
        <v>2.0000000000000001E-4</v>
      </c>
      <c r="F2665" s="178">
        <v>2E-3</v>
      </c>
      <c r="G2665" s="164" t="s">
        <v>38</v>
      </c>
      <c r="H2665" s="164" t="s">
        <v>1742</v>
      </c>
      <c r="I2665" s="178">
        <v>42</v>
      </c>
      <c r="J2665" s="178">
        <v>74</v>
      </c>
    </row>
    <row r="2666" spans="1:10" x14ac:dyDescent="0.2">
      <c r="A2666" s="126">
        <v>2662</v>
      </c>
      <c r="B2666" s="254">
        <v>43375</v>
      </c>
      <c r="C2666" s="178" t="s">
        <v>2928</v>
      </c>
      <c r="D2666" s="17">
        <v>3.3</v>
      </c>
      <c r="E2666" s="178">
        <v>8.9999999999999998E-4</v>
      </c>
      <c r="F2666" s="178">
        <v>2E-3</v>
      </c>
      <c r="G2666" s="164" t="s">
        <v>38</v>
      </c>
      <c r="H2666" s="164" t="s">
        <v>1742</v>
      </c>
      <c r="I2666" s="178">
        <v>43</v>
      </c>
      <c r="J2666" s="178">
        <v>75</v>
      </c>
    </row>
    <row r="2667" spans="1:10" x14ac:dyDescent="0.2">
      <c r="A2667" s="126">
        <v>2663</v>
      </c>
      <c r="B2667" s="254">
        <v>43375</v>
      </c>
      <c r="C2667" s="178" t="s">
        <v>2929</v>
      </c>
      <c r="D2667" s="17">
        <v>4.3</v>
      </c>
      <c r="E2667" s="178">
        <v>2.0000000000000001E-4</v>
      </c>
      <c r="F2667" s="178">
        <v>2E-3</v>
      </c>
      <c r="G2667" s="164" t="s">
        <v>38</v>
      </c>
      <c r="H2667" s="164" t="s">
        <v>1742</v>
      </c>
      <c r="I2667" s="178">
        <v>46</v>
      </c>
      <c r="J2667" s="178">
        <v>73</v>
      </c>
    </row>
    <row r="2668" spans="1:10" x14ac:dyDescent="0.2">
      <c r="A2668" s="126">
        <v>2664</v>
      </c>
      <c r="B2668" s="254">
        <v>43375</v>
      </c>
      <c r="C2668" s="178" t="s">
        <v>2930</v>
      </c>
      <c r="D2668" s="17">
        <v>4.4000000000000004</v>
      </c>
      <c r="E2668" s="178" t="s">
        <v>45</v>
      </c>
      <c r="F2668" s="178">
        <v>2E-3</v>
      </c>
      <c r="G2668" s="164" t="s">
        <v>38</v>
      </c>
      <c r="H2668" s="164" t="s">
        <v>1742</v>
      </c>
      <c r="I2668" s="178">
        <v>43</v>
      </c>
      <c r="J2668" s="178">
        <v>75</v>
      </c>
    </row>
    <row r="2669" spans="1:10" x14ac:dyDescent="0.2">
      <c r="A2669" s="126">
        <v>2665</v>
      </c>
      <c r="B2669" s="254">
        <v>43375</v>
      </c>
      <c r="C2669" s="178" t="s">
        <v>2931</v>
      </c>
      <c r="D2669" s="17">
        <v>5.0999999999999996</v>
      </c>
      <c r="E2669" s="178">
        <v>2.9999999999999997E-4</v>
      </c>
      <c r="F2669" s="178">
        <v>2E-3</v>
      </c>
      <c r="G2669" s="164" t="s">
        <v>38</v>
      </c>
      <c r="H2669" s="164" t="s">
        <v>1742</v>
      </c>
      <c r="I2669" s="178">
        <v>42</v>
      </c>
      <c r="J2669" s="178">
        <v>74</v>
      </c>
    </row>
    <row r="2670" spans="1:10" x14ac:dyDescent="0.2">
      <c r="A2670" s="126">
        <v>2666</v>
      </c>
      <c r="B2670" s="254">
        <v>43375</v>
      </c>
      <c r="C2670" s="178" t="s">
        <v>2932</v>
      </c>
      <c r="D2670" s="17">
        <v>3.4</v>
      </c>
      <c r="E2670" s="178">
        <v>6.9999999999999999E-4</v>
      </c>
      <c r="F2670" s="178">
        <v>2E-3</v>
      </c>
      <c r="G2670" s="164" t="s">
        <v>38</v>
      </c>
      <c r="H2670" s="164" t="s">
        <v>1742</v>
      </c>
      <c r="I2670" s="178">
        <v>49</v>
      </c>
      <c r="J2670" s="178">
        <v>74</v>
      </c>
    </row>
    <row r="2671" spans="1:10" x14ac:dyDescent="0.2">
      <c r="A2671" s="126">
        <v>2667</v>
      </c>
      <c r="B2671" s="254">
        <v>43375</v>
      </c>
      <c r="C2671" s="178" t="s">
        <v>2933</v>
      </c>
      <c r="D2671" s="17">
        <v>4.0999999999999996</v>
      </c>
      <c r="E2671" s="178" t="s">
        <v>45</v>
      </c>
      <c r="F2671" s="178">
        <v>2E-3</v>
      </c>
      <c r="G2671" s="164" t="s">
        <v>38</v>
      </c>
      <c r="H2671" s="164" t="s">
        <v>1742</v>
      </c>
      <c r="I2671" s="178">
        <v>43</v>
      </c>
      <c r="J2671" s="178">
        <v>75</v>
      </c>
    </row>
    <row r="2672" spans="1:10" x14ac:dyDescent="0.2">
      <c r="A2672" s="126">
        <v>2668</v>
      </c>
      <c r="B2672" s="254">
        <v>43375</v>
      </c>
      <c r="C2672" s="178" t="s">
        <v>2934</v>
      </c>
      <c r="D2672" s="17">
        <v>1.4</v>
      </c>
      <c r="E2672" s="178">
        <v>1.6999999999999999E-3</v>
      </c>
      <c r="F2672" s="178">
        <v>2E-3</v>
      </c>
      <c r="G2672" s="164" t="s">
        <v>38</v>
      </c>
      <c r="H2672" s="164" t="s">
        <v>1742</v>
      </c>
      <c r="I2672" s="178">
        <v>42</v>
      </c>
      <c r="J2672" s="178">
        <v>76</v>
      </c>
    </row>
    <row r="2673" spans="1:10" x14ac:dyDescent="0.2">
      <c r="A2673" s="126">
        <v>2669</v>
      </c>
      <c r="B2673" s="254">
        <v>43375</v>
      </c>
      <c r="C2673" s="178" t="s">
        <v>2935</v>
      </c>
      <c r="D2673" s="17">
        <v>1.1000000000000001</v>
      </c>
      <c r="E2673" s="178">
        <v>1E-4</v>
      </c>
      <c r="F2673" s="178">
        <v>2E-3</v>
      </c>
      <c r="G2673" s="164" t="s">
        <v>38</v>
      </c>
      <c r="H2673" s="164" t="s">
        <v>1742</v>
      </c>
      <c r="I2673" s="178">
        <v>46</v>
      </c>
      <c r="J2673" s="178">
        <v>75</v>
      </c>
    </row>
    <row r="2674" spans="1:10" x14ac:dyDescent="0.2">
      <c r="A2674" s="126">
        <v>2670</v>
      </c>
      <c r="B2674" s="254">
        <v>43375</v>
      </c>
      <c r="C2674" s="178" t="s">
        <v>2936</v>
      </c>
      <c r="D2674" s="17">
        <v>3.2</v>
      </c>
      <c r="E2674" s="178">
        <v>2.0000000000000001E-4</v>
      </c>
      <c r="F2674" s="178">
        <v>2E-3</v>
      </c>
      <c r="G2674" s="164" t="s">
        <v>38</v>
      </c>
      <c r="H2674" s="164" t="s">
        <v>1742</v>
      </c>
      <c r="I2674" s="178">
        <v>48</v>
      </c>
      <c r="J2674" s="178">
        <v>77</v>
      </c>
    </row>
    <row r="2675" spans="1:10" x14ac:dyDescent="0.2">
      <c r="A2675" s="126">
        <v>2671</v>
      </c>
      <c r="B2675" s="254">
        <v>43375</v>
      </c>
      <c r="C2675" s="178" t="s">
        <v>2937</v>
      </c>
      <c r="D2675" s="17">
        <v>5.2</v>
      </c>
      <c r="E2675" s="178">
        <v>1.9E-3</v>
      </c>
      <c r="F2675" s="178">
        <v>2E-3</v>
      </c>
      <c r="G2675" s="164" t="s">
        <v>38</v>
      </c>
      <c r="H2675" s="164" t="s">
        <v>1742</v>
      </c>
      <c r="I2675" s="178">
        <v>46</v>
      </c>
      <c r="J2675" s="178">
        <v>75</v>
      </c>
    </row>
    <row r="2676" spans="1:10" x14ac:dyDescent="0.2">
      <c r="A2676" s="126">
        <v>2672</v>
      </c>
      <c r="B2676" s="254">
        <v>43375</v>
      </c>
      <c r="C2676" s="178" t="s">
        <v>2938</v>
      </c>
      <c r="D2676" s="17">
        <v>2.2999999999999998</v>
      </c>
      <c r="E2676" s="178">
        <v>2.0000000000000001E-4</v>
      </c>
      <c r="F2676" s="178">
        <v>2E-3</v>
      </c>
      <c r="G2676" s="164" t="s">
        <v>38</v>
      </c>
      <c r="H2676" s="164" t="s">
        <v>1742</v>
      </c>
      <c r="I2676" s="178">
        <v>43</v>
      </c>
      <c r="J2676" s="178">
        <v>78</v>
      </c>
    </row>
    <row r="2677" spans="1:10" x14ac:dyDescent="0.2">
      <c r="A2677" s="126">
        <v>2673</v>
      </c>
      <c r="B2677" s="254">
        <v>43375</v>
      </c>
      <c r="C2677" s="178" t="s">
        <v>2939</v>
      </c>
      <c r="D2677" s="17">
        <v>2.2000000000000002</v>
      </c>
      <c r="E2677" s="178">
        <v>1E-4</v>
      </c>
      <c r="F2677" s="178">
        <v>2E-3</v>
      </c>
      <c r="G2677" s="164" t="s">
        <v>38</v>
      </c>
      <c r="H2677" s="164" t="s">
        <v>1742</v>
      </c>
      <c r="I2677" s="178">
        <v>42</v>
      </c>
      <c r="J2677" s="178">
        <v>76</v>
      </c>
    </row>
    <row r="2678" spans="1:10" x14ac:dyDescent="0.2">
      <c r="A2678" s="126">
        <v>2674</v>
      </c>
      <c r="B2678" s="254">
        <v>43375</v>
      </c>
      <c r="C2678" s="178" t="s">
        <v>2940</v>
      </c>
      <c r="D2678" s="17">
        <v>2.1</v>
      </c>
      <c r="E2678" s="178" t="s">
        <v>45</v>
      </c>
      <c r="F2678" s="178">
        <v>2E-3</v>
      </c>
      <c r="G2678" s="164" t="s">
        <v>38</v>
      </c>
      <c r="H2678" s="164" t="s">
        <v>1742</v>
      </c>
      <c r="I2678" s="178">
        <v>49</v>
      </c>
      <c r="J2678" s="178">
        <v>74</v>
      </c>
    </row>
    <row r="2679" spans="1:10" x14ac:dyDescent="0.2">
      <c r="A2679" s="126">
        <v>2675</v>
      </c>
      <c r="B2679" s="254">
        <v>43375</v>
      </c>
      <c r="C2679" s="178" t="s">
        <v>2941</v>
      </c>
      <c r="D2679" s="17">
        <v>3.1</v>
      </c>
      <c r="E2679" s="178">
        <v>2.0000000000000001E-4</v>
      </c>
      <c r="F2679" s="178">
        <v>2E-3</v>
      </c>
      <c r="G2679" s="164" t="s">
        <v>38</v>
      </c>
      <c r="H2679" s="164" t="s">
        <v>1742</v>
      </c>
      <c r="I2679" s="178">
        <v>46</v>
      </c>
      <c r="J2679" s="178">
        <v>73</v>
      </c>
    </row>
    <row r="2680" spans="1:10" x14ac:dyDescent="0.2">
      <c r="A2680" s="126">
        <v>2676</v>
      </c>
      <c r="B2680" s="254">
        <v>43375</v>
      </c>
      <c r="C2680" s="178" t="s">
        <v>2942</v>
      </c>
      <c r="D2680" s="17">
        <v>3.3</v>
      </c>
      <c r="E2680" s="178" t="s">
        <v>45</v>
      </c>
      <c r="F2680" s="178">
        <v>2E-3</v>
      </c>
      <c r="G2680" s="164" t="s">
        <v>38</v>
      </c>
      <c r="H2680" s="164" t="s">
        <v>1742</v>
      </c>
      <c r="I2680" s="178">
        <v>48</v>
      </c>
      <c r="J2680" s="178">
        <v>72</v>
      </c>
    </row>
    <row r="2681" spans="1:10" x14ac:dyDescent="0.2">
      <c r="A2681" s="126">
        <v>2677</v>
      </c>
      <c r="B2681" s="254">
        <v>43375</v>
      </c>
      <c r="C2681" s="178" t="s">
        <v>2943</v>
      </c>
      <c r="D2681" s="17">
        <v>4.2</v>
      </c>
      <c r="E2681" s="178">
        <v>6.9999999999999999E-4</v>
      </c>
      <c r="F2681" s="178">
        <v>2E-3</v>
      </c>
      <c r="G2681" s="164" t="s">
        <v>38</v>
      </c>
      <c r="H2681" s="164" t="s">
        <v>1742</v>
      </c>
      <c r="I2681" s="178">
        <v>39</v>
      </c>
      <c r="J2681" s="178">
        <v>77</v>
      </c>
    </row>
    <row r="2682" spans="1:10" x14ac:dyDescent="0.2">
      <c r="A2682" s="126">
        <v>2678</v>
      </c>
      <c r="B2682" s="254">
        <v>43375</v>
      </c>
      <c r="C2682" s="178" t="s">
        <v>2944</v>
      </c>
      <c r="D2682" s="17">
        <v>3.2</v>
      </c>
      <c r="E2682" s="178">
        <v>2.0000000000000001E-4</v>
      </c>
      <c r="F2682" s="178">
        <v>2E-3</v>
      </c>
      <c r="G2682" s="164" t="s">
        <v>53</v>
      </c>
      <c r="H2682" s="164" t="s">
        <v>1742</v>
      </c>
      <c r="I2682" s="178">
        <v>43</v>
      </c>
      <c r="J2682" s="178">
        <v>78</v>
      </c>
    </row>
    <row r="2683" spans="1:10" x14ac:dyDescent="0.2">
      <c r="A2683" s="126">
        <v>2679</v>
      </c>
      <c r="B2683" s="254">
        <v>43376</v>
      </c>
      <c r="C2683" s="178" t="s">
        <v>2945</v>
      </c>
      <c r="D2683" s="17">
        <v>5.0999999999999996</v>
      </c>
      <c r="E2683" s="178">
        <v>1.2999999999999999E-3</v>
      </c>
      <c r="F2683" s="178">
        <v>2E-3</v>
      </c>
      <c r="G2683" s="164" t="s">
        <v>38</v>
      </c>
      <c r="H2683" s="164" t="s">
        <v>1742</v>
      </c>
      <c r="I2683" s="178">
        <v>48</v>
      </c>
      <c r="J2683" s="178">
        <v>72</v>
      </c>
    </row>
    <row r="2684" spans="1:10" x14ac:dyDescent="0.2">
      <c r="A2684" s="126">
        <v>2680</v>
      </c>
      <c r="B2684" s="254">
        <v>43376</v>
      </c>
      <c r="C2684" s="178" t="s">
        <v>2946</v>
      </c>
      <c r="D2684" s="17">
        <v>2.2999999999999998</v>
      </c>
      <c r="E2684" s="178">
        <v>2.9999999999999997E-4</v>
      </c>
      <c r="F2684" s="178">
        <v>2E-3</v>
      </c>
      <c r="G2684" s="164" t="s">
        <v>38</v>
      </c>
      <c r="H2684" s="164" t="s">
        <v>1742</v>
      </c>
      <c r="I2684" s="178">
        <v>46</v>
      </c>
      <c r="J2684" s="178">
        <v>75</v>
      </c>
    </row>
    <row r="2685" spans="1:10" x14ac:dyDescent="0.2">
      <c r="A2685" s="126">
        <v>2681</v>
      </c>
      <c r="B2685" s="254">
        <v>43375</v>
      </c>
      <c r="C2685" s="178" t="s">
        <v>2947</v>
      </c>
      <c r="D2685" s="17">
        <v>4.0999999999999996</v>
      </c>
      <c r="E2685" s="178">
        <v>5.9999999999999995E-4</v>
      </c>
      <c r="F2685" s="178">
        <v>2E-3</v>
      </c>
      <c r="G2685" s="164" t="s">
        <v>38</v>
      </c>
      <c r="H2685" s="164" t="s">
        <v>1742</v>
      </c>
      <c r="I2685" s="178">
        <v>48</v>
      </c>
      <c r="J2685" s="178">
        <v>75</v>
      </c>
    </row>
    <row r="2686" spans="1:10" x14ac:dyDescent="0.2">
      <c r="A2686" s="126">
        <v>2682</v>
      </c>
      <c r="B2686" s="254">
        <v>43376</v>
      </c>
      <c r="C2686" s="178" t="s">
        <v>2948</v>
      </c>
      <c r="D2686" s="17">
        <v>4.3</v>
      </c>
      <c r="E2686" s="178" t="s">
        <v>45</v>
      </c>
      <c r="F2686" s="178">
        <v>2E-3</v>
      </c>
      <c r="G2686" s="164" t="s">
        <v>38</v>
      </c>
      <c r="H2686" s="164" t="s">
        <v>1742</v>
      </c>
      <c r="I2686" s="178">
        <v>42</v>
      </c>
      <c r="J2686" s="178">
        <v>74</v>
      </c>
    </row>
    <row r="2687" spans="1:10" x14ac:dyDescent="0.2">
      <c r="A2687" s="126">
        <v>2683</v>
      </c>
      <c r="B2687" s="254">
        <v>43376</v>
      </c>
      <c r="C2687" s="178" t="s">
        <v>2949</v>
      </c>
      <c r="D2687" s="17">
        <v>3.4</v>
      </c>
      <c r="E2687" s="178" t="s">
        <v>45</v>
      </c>
      <c r="F2687" s="178">
        <v>2E-3</v>
      </c>
      <c r="G2687" s="164" t="s">
        <v>38</v>
      </c>
      <c r="H2687" s="164" t="s">
        <v>1742</v>
      </c>
      <c r="I2687" s="178">
        <v>39</v>
      </c>
      <c r="J2687" s="178">
        <v>77</v>
      </c>
    </row>
    <row r="2688" spans="1:10" x14ac:dyDescent="0.2">
      <c r="A2688" s="126">
        <v>2684</v>
      </c>
      <c r="B2688" s="254">
        <v>43376</v>
      </c>
      <c r="C2688" s="178" t="s">
        <v>2950</v>
      </c>
      <c r="D2688" s="17">
        <v>2.2000000000000002</v>
      </c>
      <c r="E2688" s="178">
        <v>2.0000000000000001E-4</v>
      </c>
      <c r="F2688" s="178">
        <v>2E-3</v>
      </c>
      <c r="G2688" s="164" t="s">
        <v>38</v>
      </c>
      <c r="H2688" s="164" t="s">
        <v>1742</v>
      </c>
      <c r="I2688" s="178">
        <v>46</v>
      </c>
      <c r="J2688" s="178">
        <v>75</v>
      </c>
    </row>
    <row r="2689" spans="1:10" x14ac:dyDescent="0.2">
      <c r="A2689" s="126">
        <v>2685</v>
      </c>
      <c r="B2689" s="254">
        <v>43376</v>
      </c>
      <c r="C2689" s="178" t="s">
        <v>2951</v>
      </c>
      <c r="D2689" s="17">
        <v>4.2</v>
      </c>
      <c r="E2689" s="178">
        <v>5.9999999999999995E-4</v>
      </c>
      <c r="F2689" s="178">
        <v>2E-3</v>
      </c>
      <c r="G2689" s="164" t="s">
        <v>38</v>
      </c>
      <c r="H2689" s="164" t="s">
        <v>1742</v>
      </c>
      <c r="I2689" s="178">
        <v>46</v>
      </c>
      <c r="J2689" s="178">
        <v>73</v>
      </c>
    </row>
    <row r="2690" spans="1:10" x14ac:dyDescent="0.2">
      <c r="A2690" s="126">
        <v>2686</v>
      </c>
      <c r="B2690" s="254">
        <v>43376</v>
      </c>
      <c r="C2690" s="178" t="s">
        <v>2952</v>
      </c>
      <c r="D2690" s="17">
        <v>4.4000000000000004</v>
      </c>
      <c r="E2690" s="178" t="s">
        <v>45</v>
      </c>
      <c r="F2690" s="178">
        <v>2E-3</v>
      </c>
      <c r="G2690" s="164" t="s">
        <v>38</v>
      </c>
      <c r="H2690" s="164" t="s">
        <v>1742</v>
      </c>
      <c r="I2690" s="178">
        <v>46</v>
      </c>
      <c r="J2690" s="178">
        <v>75</v>
      </c>
    </row>
    <row r="2691" spans="1:10" x14ac:dyDescent="0.2">
      <c r="A2691" s="126">
        <v>2687</v>
      </c>
      <c r="B2691" s="254">
        <v>43376</v>
      </c>
      <c r="C2691" s="178" t="s">
        <v>2953</v>
      </c>
      <c r="D2691" s="17">
        <v>3.2</v>
      </c>
      <c r="E2691" s="178">
        <v>2.0000000000000001E-4</v>
      </c>
      <c r="F2691" s="178">
        <v>2E-3</v>
      </c>
      <c r="G2691" s="164" t="s">
        <v>38</v>
      </c>
      <c r="H2691" s="164" t="s">
        <v>1742</v>
      </c>
      <c r="I2691" s="178">
        <v>43</v>
      </c>
      <c r="J2691" s="178">
        <v>75</v>
      </c>
    </row>
    <row r="2692" spans="1:10" x14ac:dyDescent="0.2">
      <c r="A2692" s="126">
        <v>2688</v>
      </c>
      <c r="B2692" s="254">
        <v>43376</v>
      </c>
      <c r="C2692" s="178" t="s">
        <v>2954</v>
      </c>
      <c r="D2692" s="17">
        <v>3.3</v>
      </c>
      <c r="E2692" s="178" t="s">
        <v>45</v>
      </c>
      <c r="F2692" s="178">
        <v>2E-3</v>
      </c>
      <c r="G2692" s="164" t="s">
        <v>38</v>
      </c>
      <c r="H2692" s="164" t="s">
        <v>1742</v>
      </c>
      <c r="I2692" s="178">
        <v>48</v>
      </c>
      <c r="J2692" s="178">
        <v>75</v>
      </c>
    </row>
    <row r="2693" spans="1:10" x14ac:dyDescent="0.2">
      <c r="A2693" s="126">
        <v>2689</v>
      </c>
      <c r="B2693" s="254">
        <v>43376</v>
      </c>
      <c r="C2693" s="178" t="s">
        <v>2955</v>
      </c>
      <c r="D2693" s="17">
        <v>5.2</v>
      </c>
      <c r="E2693" s="178">
        <v>2.0000000000000001E-4</v>
      </c>
      <c r="F2693" s="178">
        <v>2E-3</v>
      </c>
      <c r="G2693" s="164" t="s">
        <v>38</v>
      </c>
      <c r="H2693" s="164" t="s">
        <v>1742</v>
      </c>
      <c r="I2693" s="178">
        <v>48</v>
      </c>
      <c r="J2693" s="178">
        <v>75</v>
      </c>
    </row>
    <row r="2694" spans="1:10" x14ac:dyDescent="0.2">
      <c r="A2694" s="126">
        <v>2690</v>
      </c>
      <c r="B2694" s="254">
        <v>43376</v>
      </c>
      <c r="C2694" s="178" t="s">
        <v>2956</v>
      </c>
      <c r="D2694" s="17">
        <v>3.4</v>
      </c>
      <c r="E2694" s="178">
        <v>4.0000000000000002E-4</v>
      </c>
      <c r="F2694" s="178">
        <v>2E-3</v>
      </c>
      <c r="G2694" s="164" t="s">
        <v>38</v>
      </c>
      <c r="H2694" s="164" t="s">
        <v>1742</v>
      </c>
      <c r="I2694" s="178">
        <v>50</v>
      </c>
      <c r="J2694" s="178">
        <v>80</v>
      </c>
    </row>
    <row r="2695" spans="1:10" x14ac:dyDescent="0.2">
      <c r="A2695" s="126">
        <v>2691</v>
      </c>
      <c r="B2695" s="254">
        <v>43376</v>
      </c>
      <c r="C2695" s="178" t="s">
        <v>2957</v>
      </c>
      <c r="D2695" s="17">
        <v>4.0999999999999996</v>
      </c>
      <c r="E2695" s="178">
        <v>6.9999999999999999E-4</v>
      </c>
      <c r="F2695" s="178">
        <v>2E-3</v>
      </c>
      <c r="G2695" s="164" t="s">
        <v>38</v>
      </c>
      <c r="H2695" s="164" t="s">
        <v>1742</v>
      </c>
      <c r="I2695" s="178">
        <v>43</v>
      </c>
      <c r="J2695" s="178">
        <v>75</v>
      </c>
    </row>
    <row r="2696" spans="1:10" x14ac:dyDescent="0.2">
      <c r="A2696" s="126">
        <v>2692</v>
      </c>
      <c r="B2696" s="254">
        <v>43376</v>
      </c>
      <c r="C2696" s="178" t="s">
        <v>2958</v>
      </c>
      <c r="D2696" s="17">
        <v>3.3</v>
      </c>
      <c r="E2696" s="178" t="s">
        <v>45</v>
      </c>
      <c r="F2696" s="178">
        <v>2E-3</v>
      </c>
      <c r="G2696" s="164" t="s">
        <v>38</v>
      </c>
      <c r="H2696" s="164" t="s">
        <v>1742</v>
      </c>
      <c r="I2696" s="178">
        <v>39</v>
      </c>
      <c r="J2696" s="178">
        <v>79</v>
      </c>
    </row>
    <row r="2697" spans="1:10" x14ac:dyDescent="0.2">
      <c r="A2697" s="126">
        <v>2693</v>
      </c>
      <c r="B2697" s="254">
        <v>43377</v>
      </c>
      <c r="C2697" s="178" t="s">
        <v>2959</v>
      </c>
      <c r="D2697" s="17">
        <v>5.2</v>
      </c>
      <c r="E2697" s="178">
        <v>1.5E-3</v>
      </c>
      <c r="F2697" s="178">
        <v>2E-3</v>
      </c>
      <c r="G2697" s="164" t="s">
        <v>38</v>
      </c>
      <c r="H2697" s="164" t="s">
        <v>1742</v>
      </c>
      <c r="I2697" s="178">
        <v>48</v>
      </c>
      <c r="J2697" s="178">
        <v>75</v>
      </c>
    </row>
    <row r="2698" spans="1:10" x14ac:dyDescent="0.2">
      <c r="A2698" s="126">
        <v>2694</v>
      </c>
      <c r="B2698" s="254">
        <v>43376</v>
      </c>
      <c r="C2698" s="178" t="s">
        <v>2960</v>
      </c>
      <c r="D2698" s="17">
        <v>4.3</v>
      </c>
      <c r="E2698" s="178">
        <v>5.9999999999999995E-4</v>
      </c>
      <c r="F2698" s="178">
        <v>2E-3</v>
      </c>
      <c r="G2698" s="164" t="s">
        <v>38</v>
      </c>
      <c r="H2698" s="164" t="s">
        <v>1742</v>
      </c>
      <c r="I2698" s="178">
        <v>43</v>
      </c>
      <c r="J2698" s="178">
        <v>78</v>
      </c>
    </row>
    <row r="2699" spans="1:10" x14ac:dyDescent="0.2">
      <c r="A2699" s="126">
        <v>2695</v>
      </c>
      <c r="B2699" s="254">
        <v>43377</v>
      </c>
      <c r="C2699" s="178" t="s">
        <v>2961</v>
      </c>
      <c r="D2699" s="17">
        <v>3.2</v>
      </c>
      <c r="E2699" s="178">
        <v>8.9999999999999998E-4</v>
      </c>
      <c r="F2699" s="178">
        <v>2E-3</v>
      </c>
      <c r="G2699" s="164" t="s">
        <v>38</v>
      </c>
      <c r="H2699" s="164" t="s">
        <v>1742</v>
      </c>
      <c r="I2699" s="178">
        <v>39</v>
      </c>
      <c r="J2699" s="178">
        <v>77</v>
      </c>
    </row>
    <row r="2700" spans="1:10" x14ac:dyDescent="0.2">
      <c r="A2700" s="126">
        <v>2696</v>
      </c>
      <c r="B2700" s="254">
        <v>43377</v>
      </c>
      <c r="C2700" s="178" t="s">
        <v>2962</v>
      </c>
      <c r="D2700" s="17">
        <v>3.1</v>
      </c>
      <c r="E2700" s="178">
        <v>2.0000000000000001E-4</v>
      </c>
      <c r="F2700" s="178">
        <v>2E-3</v>
      </c>
      <c r="G2700" s="164" t="s">
        <v>38</v>
      </c>
      <c r="H2700" s="164" t="s">
        <v>1742</v>
      </c>
      <c r="I2700" s="178">
        <v>42</v>
      </c>
      <c r="J2700" s="178">
        <v>74</v>
      </c>
    </row>
    <row r="2701" spans="1:10" x14ac:dyDescent="0.2">
      <c r="A2701" s="126">
        <v>2697</v>
      </c>
      <c r="B2701" s="254">
        <v>43377</v>
      </c>
      <c r="C2701" s="178" t="s">
        <v>2963</v>
      </c>
      <c r="D2701" s="17">
        <v>3.3</v>
      </c>
      <c r="E2701" s="178" t="s">
        <v>45</v>
      </c>
      <c r="F2701" s="178">
        <v>2E-3</v>
      </c>
      <c r="G2701" s="164" t="s">
        <v>38</v>
      </c>
      <c r="H2701" s="164" t="s">
        <v>1742</v>
      </c>
      <c r="I2701" s="178">
        <v>39</v>
      </c>
      <c r="J2701" s="178">
        <v>77</v>
      </c>
    </row>
    <row r="2702" spans="1:10" x14ac:dyDescent="0.2">
      <c r="A2702" s="126">
        <v>2698</v>
      </c>
      <c r="B2702" s="254">
        <v>43377</v>
      </c>
      <c r="C2702" s="178" t="s">
        <v>2964</v>
      </c>
      <c r="D2702" s="17">
        <v>3.4</v>
      </c>
      <c r="E2702" s="178">
        <v>5.0000000000000001E-4</v>
      </c>
      <c r="F2702" s="178">
        <v>2E-3</v>
      </c>
      <c r="G2702" s="164" t="s">
        <v>38</v>
      </c>
      <c r="H2702" s="164" t="s">
        <v>1742</v>
      </c>
      <c r="I2702" s="178">
        <v>42</v>
      </c>
      <c r="J2702" s="178">
        <v>76</v>
      </c>
    </row>
    <row r="2703" spans="1:10" x14ac:dyDescent="0.2">
      <c r="A2703" s="126">
        <v>2699</v>
      </c>
      <c r="B2703" s="254">
        <v>43377</v>
      </c>
      <c r="C2703" s="178" t="s">
        <v>2965</v>
      </c>
      <c r="D2703" s="17">
        <v>4.0999999999999996</v>
      </c>
      <c r="E2703" s="178">
        <v>6.9999999999999999E-4</v>
      </c>
      <c r="F2703" s="178">
        <v>2E-3</v>
      </c>
      <c r="G2703" s="164" t="s">
        <v>38</v>
      </c>
      <c r="H2703" s="164" t="s">
        <v>1742</v>
      </c>
      <c r="I2703" s="178">
        <v>43</v>
      </c>
      <c r="J2703" s="178">
        <v>75</v>
      </c>
    </row>
    <row r="2704" spans="1:10" x14ac:dyDescent="0.2">
      <c r="A2704" s="126">
        <v>2700</v>
      </c>
      <c r="B2704" s="254">
        <v>43377</v>
      </c>
      <c r="C2704" s="178" t="s">
        <v>2966</v>
      </c>
      <c r="D2704" s="17">
        <v>4.2</v>
      </c>
      <c r="E2704" s="178">
        <v>6.9999999999999999E-4</v>
      </c>
      <c r="F2704" s="178">
        <v>2E-3</v>
      </c>
      <c r="G2704" s="164" t="s">
        <v>38</v>
      </c>
      <c r="H2704" s="164" t="s">
        <v>1742</v>
      </c>
      <c r="I2704" s="178">
        <v>48</v>
      </c>
      <c r="J2704" s="178">
        <v>75</v>
      </c>
    </row>
    <row r="2705" spans="1:10" x14ac:dyDescent="0.2">
      <c r="A2705" s="126">
        <v>2701</v>
      </c>
      <c r="B2705" s="254">
        <v>43377</v>
      </c>
      <c r="C2705" s="178" t="s">
        <v>2967</v>
      </c>
      <c r="D2705" s="17">
        <v>2.4</v>
      </c>
      <c r="E2705" s="178">
        <v>1E-3</v>
      </c>
      <c r="F2705" s="178">
        <v>2E-3</v>
      </c>
      <c r="G2705" s="164" t="s">
        <v>38</v>
      </c>
      <c r="H2705" s="164" t="s">
        <v>1742</v>
      </c>
      <c r="I2705" s="178">
        <v>49</v>
      </c>
      <c r="J2705" s="178">
        <v>76</v>
      </c>
    </row>
    <row r="2706" spans="1:10" x14ac:dyDescent="0.2">
      <c r="A2706" s="126">
        <v>2702</v>
      </c>
      <c r="B2706" s="254">
        <v>43377</v>
      </c>
      <c r="C2706" s="178" t="s">
        <v>2968</v>
      </c>
      <c r="D2706" s="17">
        <v>2.2999999999999998</v>
      </c>
      <c r="E2706" s="178">
        <v>4.0000000000000002E-4</v>
      </c>
      <c r="F2706" s="178">
        <v>2E-3</v>
      </c>
      <c r="G2706" s="164" t="s">
        <v>38</v>
      </c>
      <c r="H2706" s="164" t="s">
        <v>1742</v>
      </c>
      <c r="I2706" s="178">
        <v>43</v>
      </c>
      <c r="J2706" s="178">
        <v>78</v>
      </c>
    </row>
    <row r="2707" spans="1:10" x14ac:dyDescent="0.2">
      <c r="A2707" s="126">
        <v>2703</v>
      </c>
      <c r="B2707" s="254">
        <v>43377</v>
      </c>
      <c r="C2707" s="178" t="s">
        <v>2969</v>
      </c>
      <c r="D2707" s="17">
        <v>2.2000000000000002</v>
      </c>
      <c r="E2707" s="178">
        <v>2.9999999999999997E-4</v>
      </c>
      <c r="F2707" s="178">
        <v>2E-3</v>
      </c>
      <c r="G2707" s="164" t="s">
        <v>38</v>
      </c>
      <c r="H2707" s="164" t="s">
        <v>1742</v>
      </c>
      <c r="I2707" s="178">
        <v>48</v>
      </c>
      <c r="J2707" s="178">
        <v>77</v>
      </c>
    </row>
    <row r="2708" spans="1:10" x14ac:dyDescent="0.2">
      <c r="A2708" s="126">
        <v>2704</v>
      </c>
      <c r="B2708" s="254">
        <v>43377</v>
      </c>
      <c r="C2708" s="178" t="s">
        <v>2970</v>
      </c>
      <c r="D2708" s="17">
        <v>2.1</v>
      </c>
      <c r="E2708" s="178">
        <v>4.0000000000000002E-4</v>
      </c>
      <c r="F2708" s="178">
        <v>2E-3</v>
      </c>
      <c r="G2708" s="164" t="s">
        <v>38</v>
      </c>
      <c r="H2708" s="164" t="s">
        <v>1742</v>
      </c>
      <c r="I2708" s="178">
        <v>50</v>
      </c>
      <c r="J2708" s="178">
        <v>76</v>
      </c>
    </row>
    <row r="2709" spans="1:10" x14ac:dyDescent="0.2">
      <c r="A2709" s="126">
        <v>2705</v>
      </c>
      <c r="B2709" s="254">
        <v>43377</v>
      </c>
      <c r="C2709" s="178" t="s">
        <v>2971</v>
      </c>
      <c r="D2709" s="17">
        <v>1.4</v>
      </c>
      <c r="E2709" s="178">
        <v>1.6999999999999999E-3</v>
      </c>
      <c r="F2709" s="178">
        <v>2E-3</v>
      </c>
      <c r="G2709" s="164" t="s">
        <v>38</v>
      </c>
      <c r="H2709" s="164" t="s">
        <v>1742</v>
      </c>
      <c r="I2709" s="178">
        <v>46</v>
      </c>
      <c r="J2709" s="178">
        <v>75</v>
      </c>
    </row>
    <row r="2710" spans="1:10" x14ac:dyDescent="0.2">
      <c r="A2710" s="126">
        <v>2706</v>
      </c>
      <c r="B2710" s="254">
        <v>43377</v>
      </c>
      <c r="C2710" s="178" t="s">
        <v>2972</v>
      </c>
      <c r="D2710" s="17">
        <v>1.3</v>
      </c>
      <c r="E2710" s="178">
        <v>1.8E-3</v>
      </c>
      <c r="F2710" s="178">
        <v>2E-3</v>
      </c>
      <c r="G2710" s="164" t="s">
        <v>38</v>
      </c>
      <c r="H2710" s="164" t="s">
        <v>1742</v>
      </c>
      <c r="I2710" s="178">
        <v>49</v>
      </c>
      <c r="J2710" s="178">
        <v>76</v>
      </c>
    </row>
    <row r="2711" spans="1:10" x14ac:dyDescent="0.2">
      <c r="A2711" s="126">
        <v>2707</v>
      </c>
      <c r="B2711" s="254">
        <v>43377</v>
      </c>
      <c r="C2711" s="178" t="s">
        <v>2973</v>
      </c>
      <c r="D2711" s="17">
        <v>4.3</v>
      </c>
      <c r="E2711" s="178" t="s">
        <v>45</v>
      </c>
      <c r="F2711" s="178">
        <v>2E-3</v>
      </c>
      <c r="G2711" s="164" t="s">
        <v>38</v>
      </c>
      <c r="H2711" s="164" t="s">
        <v>1742</v>
      </c>
      <c r="I2711" s="178">
        <v>42</v>
      </c>
      <c r="J2711" s="178">
        <v>76</v>
      </c>
    </row>
    <row r="2712" spans="1:10" x14ac:dyDescent="0.2">
      <c r="A2712" s="126">
        <v>2708</v>
      </c>
      <c r="B2712" s="254">
        <v>43377</v>
      </c>
      <c r="C2712" s="178" t="s">
        <v>2974</v>
      </c>
      <c r="D2712" s="17">
        <v>5.0999999999999996</v>
      </c>
      <c r="E2712" s="178">
        <v>1.2999999999999999E-3</v>
      </c>
      <c r="F2712" s="178">
        <v>2E-3</v>
      </c>
      <c r="G2712" s="164" t="s">
        <v>38</v>
      </c>
      <c r="H2712" s="164" t="s">
        <v>1742</v>
      </c>
      <c r="I2712" s="178">
        <v>48</v>
      </c>
      <c r="J2712" s="178">
        <v>72</v>
      </c>
    </row>
    <row r="2713" spans="1:10" x14ac:dyDescent="0.2">
      <c r="A2713" s="126">
        <v>2709</v>
      </c>
      <c r="B2713" s="254">
        <v>43378</v>
      </c>
      <c r="C2713" s="178" t="s">
        <v>2975</v>
      </c>
      <c r="D2713" s="17">
        <v>3.3</v>
      </c>
      <c r="E2713" s="178">
        <v>2.9999999999999997E-4</v>
      </c>
      <c r="F2713" s="178">
        <v>2E-3</v>
      </c>
      <c r="G2713" s="164" t="s">
        <v>38</v>
      </c>
      <c r="H2713" s="164" t="s">
        <v>1742</v>
      </c>
      <c r="I2713" s="178">
        <v>48</v>
      </c>
      <c r="J2713" s="178">
        <v>77</v>
      </c>
    </row>
    <row r="2714" spans="1:10" x14ac:dyDescent="0.2">
      <c r="A2714" s="126">
        <v>2710</v>
      </c>
      <c r="B2714" s="254">
        <v>43378</v>
      </c>
      <c r="C2714" s="178" t="s">
        <v>2976</v>
      </c>
      <c r="D2714" s="17">
        <v>4.4000000000000004</v>
      </c>
      <c r="E2714" s="178">
        <v>1E-4</v>
      </c>
      <c r="F2714" s="178">
        <v>2E-3</v>
      </c>
      <c r="G2714" s="164" t="s">
        <v>38</v>
      </c>
      <c r="H2714" s="164" t="s">
        <v>1742</v>
      </c>
      <c r="I2714" s="178">
        <v>43</v>
      </c>
      <c r="J2714" s="178">
        <v>76</v>
      </c>
    </row>
    <row r="2715" spans="1:10" x14ac:dyDescent="0.2">
      <c r="A2715" s="126">
        <v>2711</v>
      </c>
      <c r="B2715" s="254">
        <v>43378</v>
      </c>
      <c r="C2715" s="178" t="s">
        <v>2977</v>
      </c>
      <c r="D2715" s="17">
        <v>3.4</v>
      </c>
      <c r="E2715" s="178">
        <v>1E-4</v>
      </c>
      <c r="F2715" s="178">
        <v>2E-3</v>
      </c>
      <c r="G2715" s="164" t="s">
        <v>38</v>
      </c>
      <c r="H2715" s="164" t="s">
        <v>1742</v>
      </c>
      <c r="I2715" s="178">
        <v>46</v>
      </c>
      <c r="J2715" s="178">
        <v>73</v>
      </c>
    </row>
    <row r="2716" spans="1:10" x14ac:dyDescent="0.2">
      <c r="A2716" s="126">
        <v>2712</v>
      </c>
      <c r="B2716" s="254">
        <v>43378</v>
      </c>
      <c r="C2716" s="178" t="s">
        <v>2978</v>
      </c>
      <c r="D2716" s="17">
        <v>3.3</v>
      </c>
      <c r="E2716" s="178">
        <v>2.0000000000000001E-4</v>
      </c>
      <c r="F2716" s="178">
        <v>2E-3</v>
      </c>
      <c r="G2716" s="164" t="s">
        <v>38</v>
      </c>
      <c r="H2716" s="164" t="s">
        <v>1742</v>
      </c>
      <c r="I2716" s="178">
        <v>46</v>
      </c>
      <c r="J2716" s="178">
        <v>75</v>
      </c>
    </row>
    <row r="2717" spans="1:10" x14ac:dyDescent="0.2">
      <c r="A2717" s="126">
        <v>2713</v>
      </c>
      <c r="B2717" s="254">
        <v>43378</v>
      </c>
      <c r="C2717" s="178" t="s">
        <v>2979</v>
      </c>
      <c r="D2717" s="17">
        <v>4.0999999999999996</v>
      </c>
      <c r="E2717" s="178">
        <v>6.9999999999999999E-4</v>
      </c>
      <c r="F2717" s="178">
        <v>2E-3</v>
      </c>
      <c r="G2717" s="164" t="s">
        <v>38</v>
      </c>
      <c r="H2717" s="164" t="s">
        <v>1742</v>
      </c>
      <c r="I2717" s="178">
        <v>48</v>
      </c>
      <c r="J2717" s="178">
        <v>75</v>
      </c>
    </row>
    <row r="2718" spans="1:10" x14ac:dyDescent="0.2">
      <c r="A2718" s="126">
        <v>2714</v>
      </c>
      <c r="B2718" s="254">
        <v>43378</v>
      </c>
      <c r="C2718" s="178" t="s">
        <v>2980</v>
      </c>
      <c r="D2718" s="17">
        <v>2.2999999999999998</v>
      </c>
      <c r="E2718" s="178">
        <v>5.0000000000000001E-4</v>
      </c>
      <c r="F2718" s="178">
        <v>2E-3</v>
      </c>
      <c r="G2718" s="164" t="s">
        <v>38</v>
      </c>
      <c r="H2718" s="164" t="s">
        <v>1742</v>
      </c>
      <c r="I2718" s="178">
        <v>46</v>
      </c>
      <c r="J2718" s="178">
        <v>78</v>
      </c>
    </row>
    <row r="2719" spans="1:10" x14ac:dyDescent="0.2">
      <c r="A2719" s="126">
        <v>2715</v>
      </c>
      <c r="B2719" s="254">
        <v>43378</v>
      </c>
      <c r="C2719" s="178" t="s">
        <v>2981</v>
      </c>
      <c r="D2719" s="17">
        <v>2.4</v>
      </c>
      <c r="E2719" s="178">
        <v>2.9999999999999997E-4</v>
      </c>
      <c r="F2719" s="178">
        <v>2E-3</v>
      </c>
      <c r="G2719" s="164" t="s">
        <v>38</v>
      </c>
      <c r="H2719" s="164" t="s">
        <v>1742</v>
      </c>
      <c r="I2719" s="178">
        <v>42</v>
      </c>
      <c r="J2719" s="178">
        <v>74</v>
      </c>
    </row>
    <row r="2720" spans="1:10" x14ac:dyDescent="0.2">
      <c r="A2720" s="126">
        <v>2716</v>
      </c>
      <c r="B2720" s="254">
        <v>43378</v>
      </c>
      <c r="C2720" s="178" t="s">
        <v>2982</v>
      </c>
      <c r="D2720" s="17">
        <v>2.1</v>
      </c>
      <c r="E2720" s="178">
        <v>2.0000000000000001E-4</v>
      </c>
      <c r="F2720" s="178">
        <v>2E-3</v>
      </c>
      <c r="G2720" s="164" t="s">
        <v>38</v>
      </c>
      <c r="H2720" s="164" t="s">
        <v>1742</v>
      </c>
      <c r="I2720" s="178">
        <v>46</v>
      </c>
      <c r="J2720" s="178">
        <v>75</v>
      </c>
    </row>
    <row r="2721" spans="1:10" x14ac:dyDescent="0.2">
      <c r="A2721" s="126">
        <v>2717</v>
      </c>
      <c r="B2721" s="254">
        <v>43378</v>
      </c>
      <c r="C2721" s="178" t="s">
        <v>2983</v>
      </c>
      <c r="D2721" s="17">
        <v>2.2000000000000002</v>
      </c>
      <c r="E2721" s="178">
        <v>2.0000000000000001E-4</v>
      </c>
      <c r="F2721" s="178">
        <v>2E-3</v>
      </c>
      <c r="G2721" s="164" t="s">
        <v>38</v>
      </c>
      <c r="H2721" s="164" t="s">
        <v>1742</v>
      </c>
      <c r="I2721" s="178">
        <v>43</v>
      </c>
      <c r="J2721" s="178">
        <v>75</v>
      </c>
    </row>
    <row r="2722" spans="1:10" x14ac:dyDescent="0.2">
      <c r="A2722" s="126">
        <v>2718</v>
      </c>
      <c r="B2722" s="254">
        <v>43378</v>
      </c>
      <c r="C2722" s="178" t="s">
        <v>2984</v>
      </c>
      <c r="D2722" s="17">
        <v>4.2</v>
      </c>
      <c r="E2722" s="178" t="s">
        <v>45</v>
      </c>
      <c r="F2722" s="178">
        <v>2E-3</v>
      </c>
      <c r="G2722" s="164" t="s">
        <v>38</v>
      </c>
      <c r="H2722" s="164" t="s">
        <v>1742</v>
      </c>
      <c r="I2722" s="178">
        <v>48</v>
      </c>
      <c r="J2722" s="178">
        <v>75</v>
      </c>
    </row>
    <row r="2723" spans="1:10" x14ac:dyDescent="0.2">
      <c r="A2723" s="126">
        <v>2719</v>
      </c>
      <c r="B2723" s="254">
        <v>43378</v>
      </c>
      <c r="C2723" s="178" t="s">
        <v>2985</v>
      </c>
      <c r="D2723" s="17">
        <v>4.3</v>
      </c>
      <c r="E2723" s="178" t="s">
        <v>45</v>
      </c>
      <c r="F2723" s="178">
        <v>2E-3</v>
      </c>
      <c r="G2723" s="164" t="s">
        <v>38</v>
      </c>
      <c r="H2723" s="164" t="s">
        <v>1742</v>
      </c>
      <c r="I2723" s="178">
        <v>50</v>
      </c>
      <c r="J2723" s="178">
        <v>76</v>
      </c>
    </row>
    <row r="2724" spans="1:10" x14ac:dyDescent="0.2">
      <c r="A2724" s="126">
        <v>2720</v>
      </c>
      <c r="B2724" s="254">
        <v>43378</v>
      </c>
      <c r="C2724" s="178" t="s">
        <v>2986</v>
      </c>
      <c r="D2724" s="17">
        <v>3.4</v>
      </c>
      <c r="E2724" s="178">
        <v>2.9999999999999997E-4</v>
      </c>
      <c r="F2724" s="178">
        <v>2E-3</v>
      </c>
      <c r="G2724" s="164" t="s">
        <v>38</v>
      </c>
      <c r="H2724" s="164" t="s">
        <v>1742</v>
      </c>
      <c r="I2724" s="178">
        <v>43</v>
      </c>
      <c r="J2724" s="178">
        <v>75</v>
      </c>
    </row>
    <row r="2725" spans="1:10" x14ac:dyDescent="0.2">
      <c r="A2725" s="126">
        <v>2721</v>
      </c>
      <c r="B2725" s="254">
        <v>43378</v>
      </c>
      <c r="C2725" s="178" t="s">
        <v>2987</v>
      </c>
      <c r="D2725" s="17">
        <v>5.0999999999999996</v>
      </c>
      <c r="E2725" s="178">
        <v>2.0000000000000001E-4</v>
      </c>
      <c r="F2725" s="178">
        <v>2E-3</v>
      </c>
      <c r="G2725" s="164" t="s">
        <v>38</v>
      </c>
      <c r="H2725" s="164" t="s">
        <v>1742</v>
      </c>
      <c r="I2725" s="178">
        <v>39</v>
      </c>
      <c r="J2725" s="178">
        <v>73</v>
      </c>
    </row>
    <row r="2726" spans="1:10" x14ac:dyDescent="0.2">
      <c r="A2726" s="126">
        <v>2722</v>
      </c>
      <c r="B2726" s="254">
        <v>43378</v>
      </c>
      <c r="C2726" s="178" t="s">
        <v>2988</v>
      </c>
      <c r="D2726" s="17">
        <v>5.2</v>
      </c>
      <c r="E2726" s="178">
        <v>5.9999999999999995E-4</v>
      </c>
      <c r="F2726" s="178">
        <v>2E-3</v>
      </c>
      <c r="G2726" s="164" t="s">
        <v>38</v>
      </c>
      <c r="H2726" s="164" t="s">
        <v>1742</v>
      </c>
      <c r="I2726" s="178">
        <v>43</v>
      </c>
      <c r="J2726" s="178">
        <v>78</v>
      </c>
    </row>
    <row r="2727" spans="1:10" x14ac:dyDescent="0.2">
      <c r="A2727" s="126">
        <v>2723</v>
      </c>
      <c r="B2727" s="254">
        <v>43378</v>
      </c>
      <c r="C2727" s="178" t="s">
        <v>2989</v>
      </c>
      <c r="D2727" s="17">
        <v>1.4</v>
      </c>
      <c r="E2727" s="178">
        <v>2.9999999999999997E-4</v>
      </c>
      <c r="F2727" s="178">
        <v>2E-3</v>
      </c>
      <c r="G2727" s="164" t="s">
        <v>38</v>
      </c>
      <c r="H2727" s="164" t="s">
        <v>1742</v>
      </c>
      <c r="I2727" s="178">
        <v>39</v>
      </c>
      <c r="J2727" s="178">
        <v>77</v>
      </c>
    </row>
    <row r="2728" spans="1:10" x14ac:dyDescent="0.2">
      <c r="A2728" s="126">
        <v>2724</v>
      </c>
      <c r="B2728" s="254">
        <v>43378</v>
      </c>
      <c r="C2728" s="178" t="s">
        <v>2990</v>
      </c>
      <c r="D2728" s="17">
        <v>1.3</v>
      </c>
      <c r="E2728" s="178">
        <v>1.6000000000000001E-3</v>
      </c>
      <c r="F2728" s="178">
        <v>2E-3</v>
      </c>
      <c r="G2728" s="164" t="s">
        <v>38</v>
      </c>
      <c r="H2728" s="164" t="s">
        <v>1742</v>
      </c>
      <c r="I2728" s="178">
        <v>46</v>
      </c>
      <c r="J2728" s="178">
        <v>73</v>
      </c>
    </row>
    <row r="2729" spans="1:10" x14ac:dyDescent="0.2">
      <c r="A2729" s="126">
        <v>2725</v>
      </c>
      <c r="B2729" s="254">
        <v>43378</v>
      </c>
      <c r="C2729" s="178" t="s">
        <v>2991</v>
      </c>
      <c r="D2729" s="17">
        <v>1.2</v>
      </c>
      <c r="E2729" s="178">
        <v>1E-4</v>
      </c>
      <c r="F2729" s="178">
        <v>2E-3</v>
      </c>
      <c r="G2729" s="164" t="s">
        <v>38</v>
      </c>
      <c r="H2729" s="164" t="s">
        <v>1742</v>
      </c>
      <c r="I2729" s="178">
        <v>46</v>
      </c>
      <c r="J2729" s="178">
        <v>78</v>
      </c>
    </row>
    <row r="2730" spans="1:10" x14ac:dyDescent="0.2">
      <c r="A2730" s="126">
        <v>2726</v>
      </c>
      <c r="B2730" s="254">
        <v>43378</v>
      </c>
      <c r="C2730" s="178" t="s">
        <v>2992</v>
      </c>
      <c r="D2730" s="17">
        <v>2.2000000000000002</v>
      </c>
      <c r="E2730" s="178">
        <v>2.9999999999999997E-4</v>
      </c>
      <c r="F2730" s="178">
        <v>2E-3</v>
      </c>
      <c r="G2730" s="164" t="s">
        <v>38</v>
      </c>
      <c r="H2730" s="164" t="s">
        <v>1742</v>
      </c>
      <c r="I2730" s="178">
        <v>48</v>
      </c>
      <c r="J2730" s="178">
        <v>75</v>
      </c>
    </row>
    <row r="2731" spans="1:10" x14ac:dyDescent="0.2">
      <c r="A2731" s="126">
        <v>2727</v>
      </c>
      <c r="B2731" s="254">
        <v>43378</v>
      </c>
      <c r="C2731" s="178" t="s">
        <v>2993</v>
      </c>
      <c r="D2731" s="17">
        <v>2.2999999999999998</v>
      </c>
      <c r="E2731" s="178" t="s">
        <v>45</v>
      </c>
      <c r="F2731" s="178">
        <v>2E-3</v>
      </c>
      <c r="G2731" s="164" t="s">
        <v>38</v>
      </c>
      <c r="H2731" s="164" t="s">
        <v>1742</v>
      </c>
      <c r="I2731" s="178">
        <v>39</v>
      </c>
      <c r="J2731" s="178">
        <v>74</v>
      </c>
    </row>
    <row r="2732" spans="1:10" x14ac:dyDescent="0.2">
      <c r="A2732" s="126">
        <v>2728</v>
      </c>
      <c r="B2732" s="254">
        <v>43378</v>
      </c>
      <c r="C2732" s="178" t="s">
        <v>2994</v>
      </c>
      <c r="D2732" s="17">
        <v>2.1</v>
      </c>
      <c r="E2732" s="178">
        <v>6.9999999999999999E-4</v>
      </c>
      <c r="F2732" s="178">
        <v>2E-3</v>
      </c>
      <c r="G2732" s="164" t="s">
        <v>38</v>
      </c>
      <c r="H2732" s="164" t="s">
        <v>1742</v>
      </c>
      <c r="I2732" s="178">
        <v>39</v>
      </c>
      <c r="J2732" s="178">
        <v>74</v>
      </c>
    </row>
    <row r="2733" spans="1:10" x14ac:dyDescent="0.2">
      <c r="A2733" s="126">
        <v>2729</v>
      </c>
      <c r="B2733" s="254">
        <v>43379</v>
      </c>
      <c r="C2733" s="178" t="s">
        <v>2995</v>
      </c>
      <c r="D2733" s="17">
        <v>4.0999999999999996</v>
      </c>
      <c r="E2733" s="178">
        <v>6.9999999999999999E-4</v>
      </c>
      <c r="F2733" s="178">
        <v>2E-3</v>
      </c>
      <c r="G2733" s="164" t="s">
        <v>38</v>
      </c>
      <c r="H2733" s="164" t="s">
        <v>1742</v>
      </c>
      <c r="I2733" s="178">
        <v>46</v>
      </c>
      <c r="J2733" s="178">
        <v>75</v>
      </c>
    </row>
    <row r="2734" spans="1:10" x14ac:dyDescent="0.2">
      <c r="A2734" s="126">
        <v>2730</v>
      </c>
      <c r="B2734" s="254">
        <v>43379</v>
      </c>
      <c r="C2734" s="178" t="s">
        <v>2996</v>
      </c>
      <c r="D2734" s="17">
        <v>1.4</v>
      </c>
      <c r="E2734" s="178">
        <v>1.6999999999999999E-3</v>
      </c>
      <c r="F2734" s="178">
        <v>2E-3</v>
      </c>
      <c r="G2734" s="164" t="s">
        <v>38</v>
      </c>
      <c r="H2734" s="164" t="s">
        <v>1742</v>
      </c>
      <c r="I2734" s="178">
        <v>39</v>
      </c>
      <c r="J2734" s="178">
        <v>74</v>
      </c>
    </row>
    <row r="2735" spans="1:10" x14ac:dyDescent="0.2">
      <c r="A2735" s="126">
        <v>2731</v>
      </c>
      <c r="B2735" s="254">
        <v>43379</v>
      </c>
      <c r="C2735" s="178" t="s">
        <v>2997</v>
      </c>
      <c r="D2735" s="17">
        <v>2.2999999999999998</v>
      </c>
      <c r="E2735" s="178" t="s">
        <v>45</v>
      </c>
      <c r="F2735" s="178">
        <v>2E-3</v>
      </c>
      <c r="G2735" s="164" t="s">
        <v>38</v>
      </c>
      <c r="H2735" s="164" t="s">
        <v>1742</v>
      </c>
      <c r="I2735" s="178">
        <v>48</v>
      </c>
      <c r="J2735" s="178">
        <v>77</v>
      </c>
    </row>
    <row r="2736" spans="1:10" x14ac:dyDescent="0.2">
      <c r="A2736" s="126">
        <v>2732</v>
      </c>
      <c r="B2736" s="254">
        <v>43379</v>
      </c>
      <c r="C2736" s="178" t="s">
        <v>2998</v>
      </c>
      <c r="D2736" s="17">
        <v>4.3</v>
      </c>
      <c r="E2736" s="178" t="s">
        <v>45</v>
      </c>
      <c r="F2736" s="178">
        <v>2E-3</v>
      </c>
      <c r="G2736" s="164" t="s">
        <v>38</v>
      </c>
      <c r="H2736" s="164" t="s">
        <v>1742</v>
      </c>
      <c r="I2736" s="178">
        <v>48</v>
      </c>
      <c r="J2736" s="178">
        <v>77</v>
      </c>
    </row>
    <row r="2737" spans="1:10" x14ac:dyDescent="0.2">
      <c r="A2737" s="126">
        <v>2733</v>
      </c>
      <c r="B2737" s="254">
        <v>43379</v>
      </c>
      <c r="C2737" s="178" t="s">
        <v>2999</v>
      </c>
      <c r="D2737" s="17">
        <v>3.3</v>
      </c>
      <c r="E2737" s="178" t="s">
        <v>45</v>
      </c>
      <c r="F2737" s="178">
        <v>2E-3</v>
      </c>
      <c r="G2737" s="164" t="s">
        <v>38</v>
      </c>
      <c r="H2737" s="164" t="s">
        <v>1742</v>
      </c>
      <c r="I2737" s="178">
        <v>43</v>
      </c>
      <c r="J2737" s="178">
        <v>75</v>
      </c>
    </row>
    <row r="2738" spans="1:10" x14ac:dyDescent="0.2">
      <c r="A2738" s="126">
        <v>2734</v>
      </c>
      <c r="B2738" s="254">
        <v>43379</v>
      </c>
      <c r="C2738" s="178" t="s">
        <v>3000</v>
      </c>
      <c r="D2738" s="17">
        <v>3.2</v>
      </c>
      <c r="E2738" s="178">
        <v>2.0000000000000001E-4</v>
      </c>
      <c r="F2738" s="178">
        <v>2E-3</v>
      </c>
      <c r="G2738" s="164" t="s">
        <v>38</v>
      </c>
      <c r="H2738" s="164" t="s">
        <v>1742</v>
      </c>
      <c r="I2738" s="178">
        <v>46</v>
      </c>
      <c r="J2738" s="178">
        <v>72</v>
      </c>
    </row>
    <row r="2739" spans="1:10" x14ac:dyDescent="0.2">
      <c r="A2739" s="126">
        <v>2735</v>
      </c>
      <c r="B2739" s="254">
        <v>43379</v>
      </c>
      <c r="C2739" s="178" t="s">
        <v>3001</v>
      </c>
      <c r="D2739" s="17">
        <v>3.1</v>
      </c>
      <c r="E2739" s="178">
        <v>2.9999999999999997E-4</v>
      </c>
      <c r="F2739" s="178">
        <v>2E-3</v>
      </c>
      <c r="G2739" s="164" t="s">
        <v>38</v>
      </c>
      <c r="H2739" s="164" t="s">
        <v>1742</v>
      </c>
      <c r="I2739" s="178">
        <v>46</v>
      </c>
      <c r="J2739" s="178">
        <v>73</v>
      </c>
    </row>
    <row r="2740" spans="1:10" x14ac:dyDescent="0.2">
      <c r="A2740" s="126">
        <v>2736</v>
      </c>
      <c r="B2740" s="254">
        <v>43379</v>
      </c>
      <c r="C2740" s="178" t="s">
        <v>3002</v>
      </c>
      <c r="D2740" s="17">
        <v>3.4</v>
      </c>
      <c r="E2740" s="178">
        <v>1E-4</v>
      </c>
      <c r="F2740" s="178">
        <v>2E-3</v>
      </c>
      <c r="G2740" s="164" t="s">
        <v>38</v>
      </c>
      <c r="H2740" s="164" t="s">
        <v>1742</v>
      </c>
      <c r="I2740" s="178">
        <v>48</v>
      </c>
      <c r="J2740" s="178">
        <v>75</v>
      </c>
    </row>
    <row r="2741" spans="1:10" x14ac:dyDescent="0.2">
      <c r="A2741" s="126">
        <v>2737</v>
      </c>
      <c r="B2741" s="254">
        <v>43379</v>
      </c>
      <c r="C2741" s="178" t="s">
        <v>3003</v>
      </c>
      <c r="D2741" s="17">
        <v>4.2</v>
      </c>
      <c r="E2741" s="178" t="s">
        <v>45</v>
      </c>
      <c r="F2741" s="178">
        <v>2E-3</v>
      </c>
      <c r="G2741" s="164" t="s">
        <v>38</v>
      </c>
      <c r="H2741" s="164" t="s">
        <v>1742</v>
      </c>
      <c r="I2741" s="178">
        <v>46</v>
      </c>
      <c r="J2741" s="178">
        <v>75</v>
      </c>
    </row>
    <row r="2742" spans="1:10" x14ac:dyDescent="0.2">
      <c r="A2742" s="126">
        <v>2738</v>
      </c>
      <c r="B2742" s="254">
        <v>43379</v>
      </c>
      <c r="C2742" s="178" t="s">
        <v>3004</v>
      </c>
      <c r="D2742" s="17">
        <v>1.3</v>
      </c>
      <c r="E2742" s="178">
        <v>1E-4</v>
      </c>
      <c r="F2742" s="178">
        <v>2E-3</v>
      </c>
      <c r="G2742" s="164" t="s">
        <v>38</v>
      </c>
      <c r="H2742" s="164" t="s">
        <v>1742</v>
      </c>
      <c r="I2742" s="178">
        <v>46</v>
      </c>
      <c r="J2742" s="178">
        <v>73</v>
      </c>
    </row>
    <row r="2743" spans="1:10" x14ac:dyDescent="0.2">
      <c r="A2743" s="126">
        <v>2739</v>
      </c>
      <c r="B2743" s="254">
        <v>43379</v>
      </c>
      <c r="C2743" s="178" t="s">
        <v>3005</v>
      </c>
      <c r="D2743" s="17">
        <v>2.1</v>
      </c>
      <c r="E2743" s="178">
        <v>2.9999999999999997E-4</v>
      </c>
      <c r="F2743" s="178">
        <v>2E-3</v>
      </c>
      <c r="G2743" s="164" t="s">
        <v>38</v>
      </c>
      <c r="H2743" s="164" t="s">
        <v>1742</v>
      </c>
      <c r="I2743" s="178">
        <v>48</v>
      </c>
      <c r="J2743" s="178">
        <v>75</v>
      </c>
    </row>
    <row r="2744" spans="1:10" x14ac:dyDescent="0.2">
      <c r="A2744" s="126">
        <v>2740</v>
      </c>
      <c r="B2744" s="254">
        <v>43379</v>
      </c>
      <c r="C2744" s="178" t="s">
        <v>3006</v>
      </c>
      <c r="D2744" s="17">
        <v>2.4</v>
      </c>
      <c r="E2744" s="178">
        <v>2.9999999999999997E-4</v>
      </c>
      <c r="F2744" s="178">
        <v>2E-3</v>
      </c>
      <c r="G2744" s="164" t="s">
        <v>38</v>
      </c>
      <c r="H2744" s="164" t="s">
        <v>1742</v>
      </c>
      <c r="I2744" s="178">
        <v>43</v>
      </c>
      <c r="J2744" s="178">
        <v>76</v>
      </c>
    </row>
    <row r="2745" spans="1:10" x14ac:dyDescent="0.2">
      <c r="A2745" s="126">
        <v>2741</v>
      </c>
      <c r="B2745" s="254">
        <v>43379</v>
      </c>
      <c r="C2745" s="178" t="s">
        <v>3007</v>
      </c>
      <c r="D2745" s="17">
        <v>4.4000000000000004</v>
      </c>
      <c r="E2745" s="178">
        <v>5.9999999999999995E-4</v>
      </c>
      <c r="F2745" s="178">
        <v>2E-3</v>
      </c>
      <c r="G2745" s="164" t="s">
        <v>38</v>
      </c>
      <c r="H2745" s="164" t="s">
        <v>1742</v>
      </c>
      <c r="I2745" s="178">
        <v>46</v>
      </c>
      <c r="J2745" s="178">
        <v>73</v>
      </c>
    </row>
    <row r="2746" spans="1:10" x14ac:dyDescent="0.2">
      <c r="A2746" s="126">
        <v>2742</v>
      </c>
      <c r="B2746" s="254">
        <v>43379</v>
      </c>
      <c r="C2746" s="178" t="s">
        <v>3008</v>
      </c>
      <c r="D2746" s="17">
        <v>1.2</v>
      </c>
      <c r="E2746" s="178" t="s">
        <v>45</v>
      </c>
      <c r="F2746" s="178">
        <v>2E-3</v>
      </c>
      <c r="G2746" s="164" t="s">
        <v>38</v>
      </c>
      <c r="H2746" s="164" t="s">
        <v>1742</v>
      </c>
      <c r="I2746" s="178">
        <v>42</v>
      </c>
      <c r="J2746" s="178">
        <v>74</v>
      </c>
    </row>
    <row r="2747" spans="1:10" x14ac:dyDescent="0.2">
      <c r="A2747" s="126">
        <v>2743</v>
      </c>
      <c r="B2747" s="254">
        <v>43379</v>
      </c>
      <c r="C2747" s="178" t="s">
        <v>3009</v>
      </c>
      <c r="D2747" s="17">
        <v>3.2</v>
      </c>
      <c r="E2747" s="178">
        <v>5.0000000000000001E-4</v>
      </c>
      <c r="F2747" s="178">
        <v>2E-3</v>
      </c>
      <c r="G2747" s="164" t="s">
        <v>38</v>
      </c>
      <c r="H2747" s="164" t="s">
        <v>1742</v>
      </c>
      <c r="I2747" s="178">
        <v>39</v>
      </c>
      <c r="J2747" s="178">
        <v>79</v>
      </c>
    </row>
    <row r="2748" spans="1:10" x14ac:dyDescent="0.2">
      <c r="A2748" s="126">
        <v>2744</v>
      </c>
      <c r="B2748" s="254">
        <v>43379</v>
      </c>
      <c r="C2748" s="178" t="s">
        <v>3010</v>
      </c>
      <c r="D2748" s="17">
        <v>4.2</v>
      </c>
      <c r="E2748" s="178">
        <v>6.9999999999999999E-4</v>
      </c>
      <c r="F2748" s="178">
        <v>2E-3</v>
      </c>
      <c r="G2748" s="164" t="s">
        <v>38</v>
      </c>
      <c r="H2748" s="164" t="s">
        <v>1742</v>
      </c>
      <c r="I2748" s="178">
        <v>46</v>
      </c>
      <c r="J2748" s="178">
        <v>75</v>
      </c>
    </row>
    <row r="2749" spans="1:10" x14ac:dyDescent="0.2">
      <c r="A2749" s="126">
        <v>2745</v>
      </c>
      <c r="B2749" s="254">
        <v>43379</v>
      </c>
      <c r="C2749" s="178" t="s">
        <v>3011</v>
      </c>
      <c r="D2749" s="17">
        <v>4.0999999999999996</v>
      </c>
      <c r="E2749" s="178">
        <v>5.0000000000000001E-4</v>
      </c>
      <c r="F2749" s="178">
        <v>2E-3</v>
      </c>
      <c r="G2749" s="164" t="s">
        <v>38</v>
      </c>
      <c r="H2749" s="164" t="s">
        <v>1742</v>
      </c>
      <c r="I2749" s="178">
        <v>39</v>
      </c>
      <c r="J2749" s="178">
        <v>77</v>
      </c>
    </row>
    <row r="2750" spans="1:10" x14ac:dyDescent="0.2">
      <c r="A2750" s="126">
        <v>2746</v>
      </c>
      <c r="B2750" s="254">
        <v>43381</v>
      </c>
      <c r="C2750" s="178" t="s">
        <v>3012</v>
      </c>
      <c r="D2750" s="17">
        <v>2.2999999999999998</v>
      </c>
      <c r="E2750" s="178">
        <v>2.9999999999999997E-4</v>
      </c>
      <c r="F2750" s="178">
        <v>2E-3</v>
      </c>
      <c r="G2750" s="164" t="s">
        <v>38</v>
      </c>
      <c r="H2750" s="164" t="s">
        <v>1742</v>
      </c>
      <c r="I2750" s="178">
        <v>43</v>
      </c>
      <c r="J2750" s="178">
        <v>76</v>
      </c>
    </row>
    <row r="2751" spans="1:10" x14ac:dyDescent="0.2">
      <c r="A2751" s="126">
        <v>2747</v>
      </c>
      <c r="B2751" s="254">
        <v>43379</v>
      </c>
      <c r="C2751" s="178" t="s">
        <v>3013</v>
      </c>
      <c r="D2751" s="17">
        <v>2.2000000000000002</v>
      </c>
      <c r="E2751" s="178" t="s">
        <v>45</v>
      </c>
      <c r="F2751" s="178">
        <v>2E-3</v>
      </c>
      <c r="G2751" s="164" t="s">
        <v>38</v>
      </c>
      <c r="H2751" s="164" t="s">
        <v>1742</v>
      </c>
      <c r="I2751" s="178">
        <v>46</v>
      </c>
      <c r="J2751" s="178">
        <v>73</v>
      </c>
    </row>
    <row r="2752" spans="1:10" x14ac:dyDescent="0.2">
      <c r="A2752" s="126">
        <v>2748</v>
      </c>
      <c r="B2752" s="254">
        <v>43379</v>
      </c>
      <c r="C2752" s="178" t="s">
        <v>3014</v>
      </c>
      <c r="D2752" s="17">
        <v>4.4000000000000004</v>
      </c>
      <c r="E2752" s="178">
        <v>1E-3</v>
      </c>
      <c r="F2752" s="178">
        <v>2E-3</v>
      </c>
      <c r="G2752" s="164" t="s">
        <v>38</v>
      </c>
      <c r="H2752" s="164" t="s">
        <v>1742</v>
      </c>
      <c r="I2752" s="178">
        <v>42</v>
      </c>
      <c r="J2752" s="178">
        <v>76</v>
      </c>
    </row>
    <row r="2753" spans="1:10" x14ac:dyDescent="0.2">
      <c r="A2753" s="126">
        <v>2749</v>
      </c>
      <c r="B2753" s="254">
        <v>43381</v>
      </c>
      <c r="C2753" s="178" t="s">
        <v>3015</v>
      </c>
      <c r="D2753" s="17">
        <v>4.3</v>
      </c>
      <c r="E2753" s="178">
        <v>5.0000000000000001E-4</v>
      </c>
      <c r="F2753" s="178">
        <v>2E-3</v>
      </c>
      <c r="G2753" s="164" t="s">
        <v>38</v>
      </c>
      <c r="H2753" s="164" t="s">
        <v>1742</v>
      </c>
      <c r="I2753" s="178">
        <v>49</v>
      </c>
      <c r="J2753" s="178">
        <v>76</v>
      </c>
    </row>
    <row r="2754" spans="1:10" x14ac:dyDescent="0.2">
      <c r="A2754" s="126">
        <v>2750</v>
      </c>
      <c r="B2754" s="254">
        <v>43381</v>
      </c>
      <c r="C2754" s="178" t="s">
        <v>3016</v>
      </c>
      <c r="D2754" s="17">
        <v>4.0999999999999996</v>
      </c>
      <c r="E2754" s="178">
        <v>1E-3</v>
      </c>
      <c r="F2754" s="178">
        <v>2E-3</v>
      </c>
      <c r="G2754" s="164" t="s">
        <v>38</v>
      </c>
      <c r="H2754" s="164" t="s">
        <v>1742</v>
      </c>
      <c r="I2754" s="178">
        <v>48</v>
      </c>
      <c r="J2754" s="178">
        <v>75</v>
      </c>
    </row>
    <row r="2755" spans="1:10" x14ac:dyDescent="0.2">
      <c r="A2755" s="126">
        <v>2751</v>
      </c>
      <c r="B2755" s="254">
        <v>43381</v>
      </c>
      <c r="C2755" s="178" t="s">
        <v>3017</v>
      </c>
      <c r="D2755" s="17">
        <v>4.3</v>
      </c>
      <c r="E2755" s="178">
        <v>5.9999999999999995E-4</v>
      </c>
      <c r="F2755" s="178">
        <v>2E-3</v>
      </c>
      <c r="G2755" s="164" t="s">
        <v>38</v>
      </c>
      <c r="H2755" s="164" t="s">
        <v>1742</v>
      </c>
      <c r="I2755" s="178">
        <v>49</v>
      </c>
      <c r="J2755" s="178">
        <v>74</v>
      </c>
    </row>
    <row r="2756" spans="1:10" x14ac:dyDescent="0.2">
      <c r="A2756" s="126">
        <v>2752</v>
      </c>
      <c r="B2756" s="254">
        <v>43381</v>
      </c>
      <c r="C2756" s="178" t="s">
        <v>3018</v>
      </c>
      <c r="D2756" s="17">
        <v>4.4000000000000004</v>
      </c>
      <c r="E2756" s="178">
        <v>1E-4</v>
      </c>
      <c r="F2756" s="178">
        <v>2E-3</v>
      </c>
      <c r="G2756" s="164" t="s">
        <v>38</v>
      </c>
      <c r="H2756" s="164" t="s">
        <v>1742</v>
      </c>
      <c r="I2756" s="178">
        <v>39</v>
      </c>
      <c r="J2756" s="178">
        <v>74</v>
      </c>
    </row>
    <row r="2757" spans="1:10" x14ac:dyDescent="0.2">
      <c r="A2757" s="126">
        <v>2753</v>
      </c>
      <c r="B2757" s="254">
        <v>43381</v>
      </c>
      <c r="C2757" s="178" t="s">
        <v>3019</v>
      </c>
      <c r="D2757" s="17">
        <v>3.3</v>
      </c>
      <c r="E2757" s="178">
        <v>1E-4</v>
      </c>
      <c r="F2757" s="178">
        <v>2E-3</v>
      </c>
      <c r="G2757" s="164" t="s">
        <v>38</v>
      </c>
      <c r="H2757" s="164" t="s">
        <v>1742</v>
      </c>
      <c r="I2757" s="178">
        <v>43</v>
      </c>
      <c r="J2757" s="178">
        <v>76</v>
      </c>
    </row>
    <row r="2758" spans="1:10" x14ac:dyDescent="0.2">
      <c r="A2758" s="126">
        <v>2754</v>
      </c>
      <c r="B2758" s="254">
        <v>43381</v>
      </c>
      <c r="C2758" s="178" t="s">
        <v>3020</v>
      </c>
      <c r="D2758" s="17">
        <v>2.4</v>
      </c>
      <c r="E2758" s="178" t="s">
        <v>45</v>
      </c>
      <c r="F2758" s="178">
        <v>2E-3</v>
      </c>
      <c r="G2758" s="164" t="s">
        <v>38</v>
      </c>
      <c r="H2758" s="164" t="s">
        <v>1742</v>
      </c>
      <c r="I2758" s="178">
        <v>39</v>
      </c>
      <c r="J2758" s="178">
        <v>77</v>
      </c>
    </row>
    <row r="2759" spans="1:10" x14ac:dyDescent="0.2">
      <c r="A2759" s="126">
        <v>2755</v>
      </c>
      <c r="B2759" s="254">
        <v>43381</v>
      </c>
      <c r="C2759" s="178" t="s">
        <v>3021</v>
      </c>
      <c r="D2759" s="17">
        <v>3.1</v>
      </c>
      <c r="E2759" s="178">
        <v>2.0000000000000001E-4</v>
      </c>
      <c r="F2759" s="178">
        <v>2E-3</v>
      </c>
      <c r="G2759" s="164" t="s">
        <v>38</v>
      </c>
      <c r="H2759" s="164" t="s">
        <v>1742</v>
      </c>
      <c r="I2759" s="178">
        <v>46</v>
      </c>
      <c r="J2759" s="178">
        <v>73</v>
      </c>
    </row>
    <row r="2760" spans="1:10" x14ac:dyDescent="0.2">
      <c r="A2760" s="126">
        <v>2756</v>
      </c>
      <c r="B2760" s="254">
        <v>43381</v>
      </c>
      <c r="C2760" s="178" t="s">
        <v>3022</v>
      </c>
      <c r="D2760" s="17">
        <v>2.1</v>
      </c>
      <c r="E2760" s="178">
        <v>2.9999999999999997E-4</v>
      </c>
      <c r="F2760" s="178">
        <v>2E-3</v>
      </c>
      <c r="G2760" s="164" t="s">
        <v>38</v>
      </c>
      <c r="H2760" s="164" t="s">
        <v>1742</v>
      </c>
      <c r="I2760" s="178">
        <v>42</v>
      </c>
      <c r="J2760" s="178">
        <v>76</v>
      </c>
    </row>
    <row r="2761" spans="1:10" x14ac:dyDescent="0.2">
      <c r="A2761" s="126">
        <v>2757</v>
      </c>
      <c r="B2761" s="254">
        <v>43381</v>
      </c>
      <c r="C2761" s="178" t="s">
        <v>3023</v>
      </c>
      <c r="D2761" s="17">
        <v>1.2</v>
      </c>
      <c r="E2761" s="178">
        <v>5.9999999999999995E-4</v>
      </c>
      <c r="F2761" s="178">
        <v>2E-3</v>
      </c>
      <c r="G2761" s="164" t="s">
        <v>38</v>
      </c>
      <c r="H2761" s="164" t="s">
        <v>1742</v>
      </c>
      <c r="I2761" s="178">
        <v>46</v>
      </c>
      <c r="J2761" s="178">
        <v>75</v>
      </c>
    </row>
    <row r="2762" spans="1:10" x14ac:dyDescent="0.2">
      <c r="A2762" s="126">
        <v>2758</v>
      </c>
      <c r="B2762" s="254">
        <v>43381</v>
      </c>
      <c r="C2762" s="178" t="s">
        <v>3024</v>
      </c>
      <c r="D2762" s="17">
        <v>1.3</v>
      </c>
      <c r="E2762" s="178">
        <v>4.0000000000000002E-4</v>
      </c>
      <c r="F2762" s="178">
        <v>2E-3</v>
      </c>
      <c r="G2762" s="164" t="s">
        <v>38</v>
      </c>
      <c r="H2762" s="164" t="s">
        <v>1742</v>
      </c>
      <c r="I2762" s="178">
        <v>48</v>
      </c>
      <c r="J2762" s="178">
        <v>77</v>
      </c>
    </row>
    <row r="2763" spans="1:10" x14ac:dyDescent="0.2">
      <c r="A2763" s="126">
        <v>2759</v>
      </c>
      <c r="B2763" s="254">
        <v>43381</v>
      </c>
      <c r="C2763" s="178" t="s">
        <v>3025</v>
      </c>
      <c r="D2763" s="17">
        <v>3.4</v>
      </c>
      <c r="E2763" s="178">
        <v>2.0000000000000001E-4</v>
      </c>
      <c r="F2763" s="178">
        <v>2E-3</v>
      </c>
      <c r="G2763" s="164" t="s">
        <v>38</v>
      </c>
      <c r="H2763" s="164" t="s">
        <v>1742</v>
      </c>
      <c r="I2763" s="178">
        <v>42</v>
      </c>
      <c r="J2763" s="178">
        <v>76</v>
      </c>
    </row>
    <row r="2764" spans="1:10" x14ac:dyDescent="0.2">
      <c r="A2764" s="126">
        <v>2760</v>
      </c>
      <c r="B2764" s="254">
        <v>43381</v>
      </c>
      <c r="C2764" s="178" t="s">
        <v>3026</v>
      </c>
      <c r="D2764" s="17">
        <v>3.2</v>
      </c>
      <c r="E2764" s="178">
        <v>5.0000000000000001E-4</v>
      </c>
      <c r="F2764" s="178">
        <v>2E-3</v>
      </c>
      <c r="G2764" s="164" t="s">
        <v>38</v>
      </c>
      <c r="H2764" s="164" t="s">
        <v>1742</v>
      </c>
      <c r="I2764" s="178">
        <v>42</v>
      </c>
      <c r="J2764" s="178">
        <v>76</v>
      </c>
    </row>
    <row r="2765" spans="1:10" x14ac:dyDescent="0.2">
      <c r="A2765" s="126">
        <v>2761</v>
      </c>
      <c r="B2765" s="254">
        <v>43381</v>
      </c>
      <c r="C2765" s="178" t="s">
        <v>3027</v>
      </c>
      <c r="D2765" s="17">
        <v>4.2</v>
      </c>
      <c r="E2765" s="178" t="s">
        <v>45</v>
      </c>
      <c r="F2765" s="178">
        <v>2E-3</v>
      </c>
      <c r="G2765" s="164" t="s">
        <v>38</v>
      </c>
      <c r="H2765" s="164" t="s">
        <v>1742</v>
      </c>
      <c r="I2765" s="178">
        <v>48</v>
      </c>
      <c r="J2765" s="178">
        <v>75</v>
      </c>
    </row>
    <row r="2766" spans="1:10" x14ac:dyDescent="0.2">
      <c r="A2766" s="126">
        <v>2762</v>
      </c>
      <c r="B2766" s="254">
        <v>43381</v>
      </c>
      <c r="C2766" s="178" t="s">
        <v>3028</v>
      </c>
      <c r="D2766" s="17">
        <v>5.0999999999999996</v>
      </c>
      <c r="E2766" s="178">
        <v>1.5E-3</v>
      </c>
      <c r="F2766" s="178">
        <v>2E-3</v>
      </c>
      <c r="G2766" s="164" t="s">
        <v>38</v>
      </c>
      <c r="H2766" s="164" t="s">
        <v>1742</v>
      </c>
      <c r="I2766" s="178">
        <v>39</v>
      </c>
      <c r="J2766" s="178">
        <v>77</v>
      </c>
    </row>
    <row r="2767" spans="1:10" x14ac:dyDescent="0.2">
      <c r="A2767" s="126">
        <v>2763</v>
      </c>
      <c r="B2767" s="254">
        <v>43381</v>
      </c>
      <c r="C2767" s="178" t="s">
        <v>3029</v>
      </c>
      <c r="D2767" s="17">
        <v>2.2000000000000002</v>
      </c>
      <c r="E2767" s="178">
        <v>2.0000000000000001E-4</v>
      </c>
      <c r="F2767" s="178">
        <v>2E-3</v>
      </c>
      <c r="G2767" s="164" t="s">
        <v>38</v>
      </c>
      <c r="H2767" s="164" t="s">
        <v>1742</v>
      </c>
      <c r="I2767" s="178">
        <v>43</v>
      </c>
      <c r="J2767" s="178">
        <v>75</v>
      </c>
    </row>
    <row r="2768" spans="1:10" x14ac:dyDescent="0.2">
      <c r="A2768" s="126">
        <v>2764</v>
      </c>
      <c r="B2768" s="254">
        <v>43381</v>
      </c>
      <c r="C2768" s="178" t="s">
        <v>3030</v>
      </c>
      <c r="D2768" s="17">
        <v>2.1</v>
      </c>
      <c r="E2768" s="178">
        <v>2.0000000000000001E-4</v>
      </c>
      <c r="F2768" s="178">
        <v>2E-3</v>
      </c>
      <c r="G2768" s="164" t="s">
        <v>38</v>
      </c>
      <c r="H2768" s="164" t="s">
        <v>1742</v>
      </c>
      <c r="I2768" s="178">
        <v>43</v>
      </c>
      <c r="J2768" s="178">
        <v>75</v>
      </c>
    </row>
    <row r="2769" spans="1:10" x14ac:dyDescent="0.2">
      <c r="A2769" s="126">
        <v>2765</v>
      </c>
      <c r="B2769" s="254">
        <v>43381</v>
      </c>
      <c r="C2769" s="178" t="s">
        <v>3031</v>
      </c>
      <c r="D2769" s="17">
        <v>2.4</v>
      </c>
      <c r="E2769" s="178" t="s">
        <v>45</v>
      </c>
      <c r="F2769" s="178">
        <v>2E-3</v>
      </c>
      <c r="G2769" s="164" t="s">
        <v>38</v>
      </c>
      <c r="H2769" s="164" t="s">
        <v>1742</v>
      </c>
      <c r="I2769" s="178">
        <v>39</v>
      </c>
      <c r="J2769" s="178">
        <v>74</v>
      </c>
    </row>
    <row r="2770" spans="1:10" x14ac:dyDescent="0.2">
      <c r="A2770" s="126">
        <v>2766</v>
      </c>
      <c r="B2770" s="254">
        <v>43381</v>
      </c>
      <c r="C2770" s="178" t="s">
        <v>3032</v>
      </c>
      <c r="D2770" s="17">
        <v>1.1000000000000001</v>
      </c>
      <c r="E2770" s="178">
        <v>8.0000000000000004E-4</v>
      </c>
      <c r="F2770" s="178">
        <v>2E-3</v>
      </c>
      <c r="G2770" s="164" t="s">
        <v>38</v>
      </c>
      <c r="H2770" s="164" t="s">
        <v>1742</v>
      </c>
      <c r="I2770" s="178">
        <v>39</v>
      </c>
      <c r="J2770" s="178">
        <v>74</v>
      </c>
    </row>
    <row r="2771" spans="1:10" x14ac:dyDescent="0.2">
      <c r="A2771" s="126">
        <v>2767</v>
      </c>
      <c r="B2771" s="254">
        <v>43381</v>
      </c>
      <c r="C2771" s="178" t="s">
        <v>3033</v>
      </c>
      <c r="D2771" s="17">
        <v>3.4</v>
      </c>
      <c r="E2771" s="178" t="s">
        <v>45</v>
      </c>
      <c r="F2771" s="178">
        <v>2E-3</v>
      </c>
      <c r="G2771" s="164" t="s">
        <v>38</v>
      </c>
      <c r="H2771" s="164" t="s">
        <v>1742</v>
      </c>
      <c r="I2771" s="178">
        <v>39</v>
      </c>
      <c r="J2771" s="178">
        <v>74</v>
      </c>
    </row>
    <row r="2772" spans="1:10" x14ac:dyDescent="0.2">
      <c r="A2772" s="126">
        <v>2768</v>
      </c>
      <c r="B2772" s="254">
        <v>43381</v>
      </c>
      <c r="C2772" s="178" t="s">
        <v>3034</v>
      </c>
      <c r="D2772" s="17">
        <v>4.2</v>
      </c>
      <c r="E2772" s="178">
        <v>8.0000000000000004E-4</v>
      </c>
      <c r="F2772" s="178">
        <v>2E-3</v>
      </c>
      <c r="G2772" s="164" t="s">
        <v>38</v>
      </c>
      <c r="H2772" s="164" t="s">
        <v>1742</v>
      </c>
      <c r="I2772" s="178">
        <v>48</v>
      </c>
      <c r="J2772" s="178">
        <v>75</v>
      </c>
    </row>
    <row r="2773" spans="1:10" x14ac:dyDescent="0.2">
      <c r="A2773" s="126">
        <v>2769</v>
      </c>
      <c r="B2773" s="254">
        <v>43381</v>
      </c>
      <c r="C2773" s="178" t="s">
        <v>3035</v>
      </c>
      <c r="D2773" s="17">
        <v>2.2999999999999998</v>
      </c>
      <c r="E2773" s="178">
        <v>2.9999999999999997E-4</v>
      </c>
      <c r="F2773" s="178">
        <v>2E-3</v>
      </c>
      <c r="G2773" s="164" t="s">
        <v>38</v>
      </c>
      <c r="H2773" s="164" t="s">
        <v>1742</v>
      </c>
      <c r="I2773" s="178">
        <v>43</v>
      </c>
      <c r="J2773" s="178">
        <v>76</v>
      </c>
    </row>
    <row r="2774" spans="1:10" x14ac:dyDescent="0.2">
      <c r="A2774" s="126">
        <v>2770</v>
      </c>
      <c r="B2774" s="254">
        <v>43381</v>
      </c>
      <c r="C2774" s="178" t="s">
        <v>3036</v>
      </c>
      <c r="D2774" s="17">
        <v>4.0999999999999996</v>
      </c>
      <c r="E2774" s="178" t="s">
        <v>45</v>
      </c>
      <c r="F2774" s="178">
        <v>2E-3</v>
      </c>
      <c r="G2774" s="164" t="s">
        <v>38</v>
      </c>
      <c r="H2774" s="164" t="s">
        <v>1742</v>
      </c>
      <c r="I2774" s="178">
        <v>42</v>
      </c>
      <c r="J2774" s="178">
        <v>74</v>
      </c>
    </row>
    <row r="2775" spans="1:10" x14ac:dyDescent="0.2">
      <c r="A2775" s="126">
        <v>2771</v>
      </c>
      <c r="B2775" s="254">
        <v>43381</v>
      </c>
      <c r="C2775" s="178" t="s">
        <v>3037</v>
      </c>
      <c r="D2775" s="17">
        <v>3.1</v>
      </c>
      <c r="E2775" s="178">
        <v>2.9999999999999997E-4</v>
      </c>
      <c r="F2775" s="178">
        <v>2E-3</v>
      </c>
      <c r="G2775" s="164" t="s">
        <v>38</v>
      </c>
      <c r="H2775" s="164" t="s">
        <v>1742</v>
      </c>
      <c r="I2775" s="178">
        <v>43</v>
      </c>
      <c r="J2775" s="178">
        <v>76</v>
      </c>
    </row>
    <row r="2776" spans="1:10" x14ac:dyDescent="0.2">
      <c r="A2776" s="126">
        <v>2772</v>
      </c>
      <c r="B2776" s="254">
        <v>43381</v>
      </c>
      <c r="C2776" s="178" t="s">
        <v>3038</v>
      </c>
      <c r="D2776" s="17">
        <v>3.2</v>
      </c>
      <c r="E2776" s="178">
        <v>5.0000000000000001E-4</v>
      </c>
      <c r="F2776" s="178">
        <v>2E-3</v>
      </c>
      <c r="G2776" s="164" t="s">
        <v>38</v>
      </c>
      <c r="H2776" s="164" t="s">
        <v>1742</v>
      </c>
      <c r="I2776" s="178">
        <v>48</v>
      </c>
      <c r="J2776" s="178">
        <v>75</v>
      </c>
    </row>
    <row r="2777" spans="1:10" x14ac:dyDescent="0.2">
      <c r="A2777" s="126">
        <v>2773</v>
      </c>
      <c r="B2777" s="254">
        <v>43381</v>
      </c>
      <c r="C2777" s="178" t="s">
        <v>3039</v>
      </c>
      <c r="D2777" s="17">
        <v>4.3</v>
      </c>
      <c r="E2777" s="178">
        <v>5.0000000000000001E-4</v>
      </c>
      <c r="F2777" s="178">
        <v>2E-3</v>
      </c>
      <c r="G2777" s="164" t="s">
        <v>38</v>
      </c>
      <c r="H2777" s="164" t="s">
        <v>1742</v>
      </c>
      <c r="I2777" s="178">
        <v>50</v>
      </c>
      <c r="J2777" s="178">
        <v>75</v>
      </c>
    </row>
    <row r="2778" spans="1:10" x14ac:dyDescent="0.2">
      <c r="A2778" s="126">
        <v>2774</v>
      </c>
      <c r="B2778" s="254">
        <v>43382</v>
      </c>
      <c r="C2778" s="178" t="s">
        <v>3040</v>
      </c>
      <c r="D2778" s="17">
        <v>3.4</v>
      </c>
      <c r="E2778" s="178" t="s">
        <v>45</v>
      </c>
      <c r="F2778" s="178">
        <v>2E-3</v>
      </c>
      <c r="G2778" s="164" t="s">
        <v>38</v>
      </c>
      <c r="H2778" s="164" t="s">
        <v>1742</v>
      </c>
      <c r="I2778" s="178">
        <v>42</v>
      </c>
      <c r="J2778" s="178">
        <v>74</v>
      </c>
    </row>
    <row r="2779" spans="1:10" x14ac:dyDescent="0.2">
      <c r="A2779" s="126">
        <v>2775</v>
      </c>
      <c r="B2779" s="254">
        <v>43381</v>
      </c>
      <c r="C2779" s="178" t="s">
        <v>3041</v>
      </c>
      <c r="D2779" s="17">
        <v>4.4000000000000004</v>
      </c>
      <c r="E2779" s="178">
        <v>2.0000000000000001E-4</v>
      </c>
      <c r="F2779" s="178">
        <v>2E-3</v>
      </c>
      <c r="G2779" s="164" t="s">
        <v>38</v>
      </c>
      <c r="H2779" s="164" t="s">
        <v>1742</v>
      </c>
      <c r="I2779" s="178">
        <v>46</v>
      </c>
      <c r="J2779" s="178">
        <v>78</v>
      </c>
    </row>
    <row r="2780" spans="1:10" x14ac:dyDescent="0.2">
      <c r="A2780" s="126">
        <v>2776</v>
      </c>
      <c r="B2780" s="254">
        <v>43382</v>
      </c>
      <c r="C2780" s="178" t="s">
        <v>3042</v>
      </c>
      <c r="D2780" s="17">
        <v>4.0999999999999996</v>
      </c>
      <c r="E2780" s="178">
        <v>8.0000000000000004E-4</v>
      </c>
      <c r="F2780" s="178">
        <v>2E-3</v>
      </c>
      <c r="G2780" s="164" t="s">
        <v>38</v>
      </c>
      <c r="H2780" s="164" t="s">
        <v>1742</v>
      </c>
      <c r="I2780" s="178">
        <v>39</v>
      </c>
      <c r="J2780" s="178">
        <v>73</v>
      </c>
    </row>
    <row r="2781" spans="1:10" x14ac:dyDescent="0.2">
      <c r="A2781" s="126">
        <v>2777</v>
      </c>
      <c r="B2781" s="254">
        <v>43381</v>
      </c>
      <c r="C2781" s="178" t="s">
        <v>3043</v>
      </c>
      <c r="D2781" s="17">
        <v>5.0999999999999996</v>
      </c>
      <c r="E2781" s="178">
        <v>1.6999999999999999E-3</v>
      </c>
      <c r="F2781" s="178">
        <v>2E-3</v>
      </c>
      <c r="G2781" s="164" t="s">
        <v>38</v>
      </c>
      <c r="H2781" s="164" t="s">
        <v>1742</v>
      </c>
      <c r="I2781" s="178">
        <v>42</v>
      </c>
      <c r="J2781" s="178">
        <v>77</v>
      </c>
    </row>
    <row r="2782" spans="1:10" x14ac:dyDescent="0.2">
      <c r="A2782" s="126">
        <v>2778</v>
      </c>
      <c r="B2782" s="254">
        <v>43382</v>
      </c>
      <c r="C2782" s="178" t="s">
        <v>3044</v>
      </c>
      <c r="D2782" s="17">
        <v>4.3</v>
      </c>
      <c r="E2782" s="178" t="s">
        <v>45</v>
      </c>
      <c r="F2782" s="178">
        <v>2E-3</v>
      </c>
      <c r="G2782" s="164" t="s">
        <v>38</v>
      </c>
      <c r="H2782" s="164" t="s">
        <v>1742</v>
      </c>
      <c r="I2782" s="178">
        <v>46</v>
      </c>
      <c r="J2782" s="178">
        <v>72</v>
      </c>
    </row>
    <row r="2783" spans="1:10" x14ac:dyDescent="0.2">
      <c r="A2783" s="126">
        <v>2779</v>
      </c>
      <c r="B2783" s="254">
        <v>43382</v>
      </c>
      <c r="C2783" s="178" t="s">
        <v>3045</v>
      </c>
      <c r="D2783" s="17">
        <v>4.2</v>
      </c>
      <c r="E2783" s="178" t="s">
        <v>45</v>
      </c>
      <c r="F2783" s="178">
        <v>2E-3</v>
      </c>
      <c r="G2783" s="164" t="s">
        <v>38</v>
      </c>
      <c r="H2783" s="164" t="s">
        <v>1742</v>
      </c>
      <c r="I2783" s="178">
        <v>48</v>
      </c>
      <c r="J2783" s="178">
        <v>75</v>
      </c>
    </row>
    <row r="2784" spans="1:10" x14ac:dyDescent="0.2">
      <c r="A2784" s="126">
        <v>2780</v>
      </c>
      <c r="B2784" s="254">
        <v>43382</v>
      </c>
      <c r="C2784" s="178" t="s">
        <v>3046</v>
      </c>
      <c r="D2784" s="17">
        <v>3.3</v>
      </c>
      <c r="E2784" s="178" t="s">
        <v>45</v>
      </c>
      <c r="F2784" s="178">
        <v>2E-3</v>
      </c>
      <c r="G2784" s="164" t="s">
        <v>38</v>
      </c>
      <c r="H2784" s="164" t="s">
        <v>1742</v>
      </c>
      <c r="I2784" s="178">
        <v>50</v>
      </c>
      <c r="J2784" s="178">
        <v>76</v>
      </c>
    </row>
    <row r="2785" spans="1:10" x14ac:dyDescent="0.2">
      <c r="A2785" s="126">
        <v>2781</v>
      </c>
      <c r="B2785" s="254">
        <v>43382</v>
      </c>
      <c r="C2785" s="178" t="s">
        <v>3047</v>
      </c>
      <c r="D2785" s="17">
        <v>3.2</v>
      </c>
      <c r="E2785" s="178">
        <v>2.9999999999999997E-4</v>
      </c>
      <c r="F2785" s="178">
        <v>2E-3</v>
      </c>
      <c r="G2785" s="164" t="s">
        <v>38</v>
      </c>
      <c r="H2785" s="164" t="s">
        <v>1742</v>
      </c>
      <c r="I2785" s="178">
        <v>43</v>
      </c>
      <c r="J2785" s="178">
        <v>76</v>
      </c>
    </row>
    <row r="2786" spans="1:10" x14ac:dyDescent="0.2">
      <c r="A2786" s="126">
        <v>2782</v>
      </c>
      <c r="B2786" s="254">
        <v>43382</v>
      </c>
      <c r="C2786" s="178" t="s">
        <v>3048</v>
      </c>
      <c r="D2786" s="17">
        <v>3.1</v>
      </c>
      <c r="E2786" s="178">
        <v>1.8E-3</v>
      </c>
      <c r="F2786" s="178">
        <v>2E-3</v>
      </c>
      <c r="G2786" s="164" t="s">
        <v>38</v>
      </c>
      <c r="H2786" s="164" t="s">
        <v>1742</v>
      </c>
      <c r="I2786" s="178">
        <v>46</v>
      </c>
      <c r="J2786" s="178">
        <v>78</v>
      </c>
    </row>
    <row r="2787" spans="1:10" x14ac:dyDescent="0.2">
      <c r="A2787" s="126">
        <v>2783</v>
      </c>
      <c r="B2787" s="254">
        <v>43382</v>
      </c>
      <c r="C2787" s="178" t="s">
        <v>3049</v>
      </c>
      <c r="D2787" s="17">
        <v>2.4</v>
      </c>
      <c r="E2787" s="178">
        <v>5.9999999999999995E-4</v>
      </c>
      <c r="F2787" s="178">
        <v>2E-3</v>
      </c>
      <c r="G2787" s="164" t="s">
        <v>38</v>
      </c>
      <c r="H2787" s="164" t="s">
        <v>1742</v>
      </c>
      <c r="I2787" s="178">
        <v>39</v>
      </c>
      <c r="J2787" s="178">
        <v>79</v>
      </c>
    </row>
    <row r="2788" spans="1:10" x14ac:dyDescent="0.2">
      <c r="A2788" s="126">
        <v>2784</v>
      </c>
      <c r="B2788" s="254">
        <v>43382</v>
      </c>
      <c r="C2788" s="178" t="s">
        <v>3050</v>
      </c>
      <c r="D2788" s="17">
        <v>2.2000000000000002</v>
      </c>
      <c r="E2788" s="178">
        <v>2.9999999999999997E-4</v>
      </c>
      <c r="F2788" s="178">
        <v>2E-3</v>
      </c>
      <c r="G2788" s="164" t="s">
        <v>38</v>
      </c>
      <c r="H2788" s="164" t="s">
        <v>1742</v>
      </c>
      <c r="I2788" s="178">
        <v>49</v>
      </c>
      <c r="J2788" s="178">
        <v>77</v>
      </c>
    </row>
    <row r="2789" spans="1:10" x14ac:dyDescent="0.2">
      <c r="A2789" s="126">
        <v>2785</v>
      </c>
      <c r="B2789" s="254">
        <v>43382</v>
      </c>
      <c r="C2789" s="178" t="s">
        <v>3051</v>
      </c>
      <c r="D2789" s="17">
        <v>2.1</v>
      </c>
      <c r="E2789" s="178">
        <v>2.9999999999999997E-4</v>
      </c>
      <c r="F2789" s="178">
        <v>2E-3</v>
      </c>
      <c r="G2789" s="164" t="s">
        <v>38</v>
      </c>
      <c r="H2789" s="164" t="s">
        <v>1742</v>
      </c>
      <c r="I2789" s="178">
        <v>43</v>
      </c>
      <c r="J2789" s="178">
        <v>76</v>
      </c>
    </row>
    <row r="2790" spans="1:10" x14ac:dyDescent="0.2">
      <c r="A2790" s="126">
        <v>2786</v>
      </c>
      <c r="B2790" s="254">
        <v>43382</v>
      </c>
      <c r="C2790" s="178" t="s">
        <v>3052</v>
      </c>
      <c r="D2790" s="17">
        <v>1.3</v>
      </c>
      <c r="E2790" s="178">
        <v>2.9999999999999997E-4</v>
      </c>
      <c r="F2790" s="178">
        <v>2E-3</v>
      </c>
      <c r="G2790" s="164" t="s">
        <v>38</v>
      </c>
      <c r="H2790" s="164" t="s">
        <v>1742</v>
      </c>
      <c r="I2790" s="178">
        <v>43</v>
      </c>
      <c r="J2790" s="178">
        <v>76</v>
      </c>
    </row>
    <row r="2791" spans="1:10" x14ac:dyDescent="0.2">
      <c r="A2791" s="126">
        <v>2787</v>
      </c>
      <c r="B2791" s="254">
        <v>43382</v>
      </c>
      <c r="C2791" s="178" t="s">
        <v>3053</v>
      </c>
      <c r="D2791" s="17">
        <v>1.2</v>
      </c>
      <c r="E2791" s="178" t="s">
        <v>45</v>
      </c>
      <c r="F2791" s="178">
        <v>2E-3</v>
      </c>
      <c r="G2791" s="164" t="s">
        <v>38</v>
      </c>
      <c r="H2791" s="164" t="s">
        <v>1742</v>
      </c>
      <c r="I2791" s="178">
        <v>42</v>
      </c>
      <c r="J2791" s="178">
        <v>74</v>
      </c>
    </row>
    <row r="2792" spans="1:10" x14ac:dyDescent="0.2">
      <c r="A2792" s="126">
        <v>2788</v>
      </c>
      <c r="B2792" s="254">
        <v>43382</v>
      </c>
      <c r="C2792" s="178" t="s">
        <v>3054</v>
      </c>
      <c r="D2792" s="17">
        <v>4.4000000000000004</v>
      </c>
      <c r="E2792" s="178" t="s">
        <v>45</v>
      </c>
      <c r="F2792" s="178">
        <v>2E-3</v>
      </c>
      <c r="G2792" s="164" t="s">
        <v>38</v>
      </c>
      <c r="H2792" s="164" t="s">
        <v>1742</v>
      </c>
      <c r="I2792" s="178">
        <v>43</v>
      </c>
      <c r="J2792" s="178">
        <v>75</v>
      </c>
    </row>
    <row r="2793" spans="1:10" x14ac:dyDescent="0.2">
      <c r="A2793" s="126">
        <v>2789</v>
      </c>
      <c r="B2793" s="254">
        <v>43382</v>
      </c>
      <c r="C2793" s="178" t="s">
        <v>3055</v>
      </c>
      <c r="D2793" s="17">
        <v>5.0999999999999996</v>
      </c>
      <c r="E2793" s="178">
        <v>1.6000000000000001E-3</v>
      </c>
      <c r="F2793" s="178">
        <v>2E-3</v>
      </c>
      <c r="G2793" s="164" t="s">
        <v>38</v>
      </c>
      <c r="H2793" s="164" t="s">
        <v>1742</v>
      </c>
      <c r="I2793" s="178">
        <v>39</v>
      </c>
      <c r="J2793" s="178">
        <v>77</v>
      </c>
    </row>
    <row r="2794" spans="1:10" x14ac:dyDescent="0.2">
      <c r="A2794" s="126">
        <v>2790</v>
      </c>
      <c r="B2794" s="254">
        <v>43382</v>
      </c>
      <c r="C2794" s="178" t="s">
        <v>3056</v>
      </c>
      <c r="D2794" s="17">
        <v>4.2</v>
      </c>
      <c r="E2794" s="178">
        <v>4.0000000000000002E-4</v>
      </c>
      <c r="F2794" s="178">
        <v>2E-3</v>
      </c>
      <c r="G2794" s="164" t="s">
        <v>38</v>
      </c>
      <c r="H2794" s="164" t="s">
        <v>1742</v>
      </c>
      <c r="I2794" s="178">
        <v>42</v>
      </c>
      <c r="J2794" s="178">
        <v>74</v>
      </c>
    </row>
    <row r="2795" spans="1:10" x14ac:dyDescent="0.2">
      <c r="A2795" s="126">
        <v>2791</v>
      </c>
      <c r="B2795" s="254">
        <v>43382</v>
      </c>
      <c r="C2795" s="178" t="s">
        <v>3057</v>
      </c>
      <c r="D2795" s="17">
        <v>4.0999999999999996</v>
      </c>
      <c r="E2795" s="178">
        <v>1.5E-3</v>
      </c>
      <c r="F2795" s="178">
        <v>2E-3</v>
      </c>
      <c r="G2795" s="164" t="s">
        <v>38</v>
      </c>
      <c r="H2795" s="164" t="s">
        <v>1742</v>
      </c>
      <c r="I2795" s="178">
        <v>42</v>
      </c>
      <c r="J2795" s="178">
        <v>77</v>
      </c>
    </row>
    <row r="2796" spans="1:10" x14ac:dyDescent="0.2">
      <c r="A2796" s="126">
        <v>2792</v>
      </c>
      <c r="B2796" s="254">
        <v>43382</v>
      </c>
      <c r="C2796" s="178" t="s">
        <v>3058</v>
      </c>
      <c r="D2796" s="17">
        <v>4.3</v>
      </c>
      <c r="E2796" s="178">
        <v>2.0000000000000001E-4</v>
      </c>
      <c r="F2796" s="178">
        <v>2E-3</v>
      </c>
      <c r="G2796" s="164" t="s">
        <v>38</v>
      </c>
      <c r="H2796" s="164" t="s">
        <v>1742</v>
      </c>
      <c r="I2796" s="178">
        <v>43</v>
      </c>
      <c r="J2796" s="178">
        <v>76</v>
      </c>
    </row>
    <row r="2797" spans="1:10" x14ac:dyDescent="0.2">
      <c r="A2797" s="126">
        <v>2793</v>
      </c>
      <c r="B2797" s="254">
        <v>43382</v>
      </c>
      <c r="C2797" s="178" t="s">
        <v>3059</v>
      </c>
      <c r="D2797" s="17">
        <v>3.4</v>
      </c>
      <c r="E2797" s="178">
        <v>1E-4</v>
      </c>
      <c r="F2797" s="178">
        <v>2E-3</v>
      </c>
      <c r="G2797" s="164" t="s">
        <v>38</v>
      </c>
      <c r="H2797" s="164" t="s">
        <v>1742</v>
      </c>
      <c r="I2797" s="178">
        <v>39</v>
      </c>
      <c r="J2797" s="178">
        <v>72</v>
      </c>
    </row>
    <row r="2798" spans="1:10" x14ac:dyDescent="0.2">
      <c r="A2798" s="126">
        <v>2794</v>
      </c>
      <c r="B2798" s="254">
        <v>43382</v>
      </c>
      <c r="C2798" s="178" t="s">
        <v>3060</v>
      </c>
      <c r="D2798" s="17">
        <v>3.3</v>
      </c>
      <c r="E2798" s="178">
        <v>4.0000000000000002E-4</v>
      </c>
      <c r="F2798" s="178">
        <v>2E-3</v>
      </c>
      <c r="G2798" s="164" t="s">
        <v>38</v>
      </c>
      <c r="H2798" s="164" t="s">
        <v>1742</v>
      </c>
      <c r="I2798" s="178">
        <v>39</v>
      </c>
      <c r="J2798" s="178">
        <v>74</v>
      </c>
    </row>
    <row r="2799" spans="1:10" x14ac:dyDescent="0.2">
      <c r="A2799" s="126">
        <v>2795</v>
      </c>
      <c r="B2799" s="254">
        <v>43382</v>
      </c>
      <c r="C2799" s="178" t="s">
        <v>3061</v>
      </c>
      <c r="D2799" s="17">
        <v>3.2</v>
      </c>
      <c r="E2799" s="178">
        <v>5.0000000000000001E-4</v>
      </c>
      <c r="F2799" s="178">
        <v>2E-3</v>
      </c>
      <c r="G2799" s="164" t="s">
        <v>38</v>
      </c>
      <c r="H2799" s="164" t="s">
        <v>1742</v>
      </c>
      <c r="I2799" s="178">
        <v>39</v>
      </c>
      <c r="J2799" s="178">
        <v>74</v>
      </c>
    </row>
    <row r="2800" spans="1:10" x14ac:dyDescent="0.2">
      <c r="A2800" s="126">
        <v>2796</v>
      </c>
      <c r="B2800" s="254">
        <v>43382</v>
      </c>
      <c r="C2800" s="178" t="s">
        <v>3062</v>
      </c>
      <c r="D2800" s="17">
        <v>3.1</v>
      </c>
      <c r="E2800" s="178">
        <v>2.9999999999999997E-4</v>
      </c>
      <c r="F2800" s="178">
        <v>2E-3</v>
      </c>
      <c r="G2800" s="164" t="s">
        <v>38</v>
      </c>
      <c r="H2800" s="164" t="s">
        <v>1742</v>
      </c>
      <c r="I2800" s="178">
        <v>39</v>
      </c>
      <c r="J2800" s="178">
        <v>74</v>
      </c>
    </row>
  </sheetData>
  <sheetProtection selectLockedCells="1" selectUnlockedCells="1"/>
  <mergeCells count="1">
    <mergeCell ref="I3:J3"/>
  </mergeCells>
  <conditionalFormatting sqref="E25:E32 E15:E16 E41:E64 E13 E105:F117 E67:E104 E125:F125 F118:F124 E127:F131 F126 E133:F135 F132 E142:F157 F158 E159:F247 E251:F251 F248:F250 E253:F256 F252 F257 E258:F264 F265 E266:F332 E345:F346 E348:F348 F347 F349:F350 E367:F391 F366 E394:F394 F392:F393 E396:F407 F395 E409:F434 F408 E436:E440 E441:F504 E539:F546 E537:F537 E600:E612 E613:F627 E629:F629 E669:F715 E717:F727 E756:F757 E754:E755 E758:E760 E761:F796 E797:E798 E821:E838 E839:F841 E845:F845 E842:E844 E857:F857 E846:E856 E858 E860:E862 E863:F863 E864:E874 E799:F820 E548:F596 E506:F535 E351:F365 E730:F752 E903:F973 E1003 E992:E1001 E1257:E1275 E1277:E1295 E1297:F1306 E1320:F1320 E1307:E1319 F1047:F1063 E1007:E1089 E1321:E1394 E1406:E1408 E1410:E1430 E1432:E1434 E1436:E1444 E1446:E1453 E1455 E1457:E1458 E1460:E1466 E1468:E1478 E1480:E1484 E1486:E1495 E1497:E1515 E1518 E1520:E1521 E1523:E1559 E1561:E1566 E1568:E1573 E1575 E1577:E1579 E1581:E1585 E1587 E1589:E1592 E1604:E1605 E1607 E1610:E1611 E1613:E1617 E1619:E1629 E1631 E1633:E1635 E1758:E1759 E1761:E1772 E1926:F1971 E2190:E2208 E2181:E2187 E1594:E1602 F1591:F1609 E2480:F2480 E2481:E2496 E2801:F1048576">
    <cfRule type="cellIs" dxfId="12538" priority="10652" operator="greaterThan">
      <formula>0.002</formula>
    </cfRule>
  </conditionalFormatting>
  <conditionalFormatting sqref="E39:E40">
    <cfRule type="cellIs" dxfId="12537" priority="10647" operator="greaterThan">
      <formula>0.002</formula>
    </cfRule>
  </conditionalFormatting>
  <conditionalFormatting sqref="C12">
    <cfRule type="duplicateValues" dxfId="12536" priority="10644"/>
  </conditionalFormatting>
  <conditionalFormatting sqref="C11">
    <cfRule type="duplicateValues" dxfId="12535" priority="10643"/>
  </conditionalFormatting>
  <conditionalFormatting sqref="C10">
    <cfRule type="duplicateValues" dxfId="12534" priority="10642"/>
  </conditionalFormatting>
  <conditionalFormatting sqref="C6">
    <cfRule type="duplicateValues" dxfId="12533" priority="10641"/>
  </conditionalFormatting>
  <conditionalFormatting sqref="C5">
    <cfRule type="duplicateValues" dxfId="12532" priority="10640"/>
  </conditionalFormatting>
  <conditionalFormatting sqref="C7">
    <cfRule type="duplicateValues" dxfId="12531" priority="10639"/>
  </conditionalFormatting>
  <conditionalFormatting sqref="C65">
    <cfRule type="duplicateValues" dxfId="12530" priority="10638"/>
  </conditionalFormatting>
  <conditionalFormatting sqref="C66">
    <cfRule type="duplicateValues" dxfId="12529" priority="10637"/>
  </conditionalFormatting>
  <conditionalFormatting sqref="C91:C93">
    <cfRule type="duplicateValues" dxfId="12528" priority="10636"/>
  </conditionalFormatting>
  <conditionalFormatting sqref="C100">
    <cfRule type="duplicateValues" dxfId="12527" priority="10635"/>
  </conditionalFormatting>
  <conditionalFormatting sqref="C118">
    <cfRule type="duplicateValues" dxfId="12526" priority="10634"/>
  </conditionalFormatting>
  <conditionalFormatting sqref="C119">
    <cfRule type="duplicateValues" dxfId="12525" priority="10633"/>
  </conditionalFormatting>
  <conditionalFormatting sqref="C120">
    <cfRule type="duplicateValues" dxfId="12524" priority="10632"/>
  </conditionalFormatting>
  <conditionalFormatting sqref="C121">
    <cfRule type="duplicateValues" dxfId="12523" priority="10631"/>
  </conditionalFormatting>
  <conditionalFormatting sqref="C122">
    <cfRule type="duplicateValues" dxfId="12522" priority="10630"/>
  </conditionalFormatting>
  <conditionalFormatting sqref="E123">
    <cfRule type="cellIs" dxfId="12521" priority="10629" operator="greaterThan">
      <formula>0.002</formula>
    </cfRule>
  </conditionalFormatting>
  <conditionalFormatting sqref="E124">
    <cfRule type="cellIs" dxfId="12520" priority="10628" operator="greaterThan">
      <formula>0.002</formula>
    </cfRule>
  </conditionalFormatting>
  <conditionalFormatting sqref="E126">
    <cfRule type="cellIs" dxfId="12519" priority="10627" operator="greaterThan">
      <formula>0.002</formula>
    </cfRule>
  </conditionalFormatting>
  <conditionalFormatting sqref="E132">
    <cfRule type="cellIs" dxfId="12518" priority="10626" operator="greaterThan">
      <formula>0.002</formula>
    </cfRule>
  </conditionalFormatting>
  <conditionalFormatting sqref="E119">
    <cfRule type="cellIs" dxfId="12517" priority="10625" operator="greaterThan">
      <formula>0.002</formula>
    </cfRule>
  </conditionalFormatting>
  <conditionalFormatting sqref="E122">
    <cfRule type="cellIs" dxfId="12516" priority="10624" operator="greaterThan">
      <formula>0.002</formula>
    </cfRule>
  </conditionalFormatting>
  <conditionalFormatting sqref="E136:F136 E139:F140 F137:F138">
    <cfRule type="cellIs" dxfId="12515" priority="10623" operator="greaterThan">
      <formula>0.002</formula>
    </cfRule>
  </conditionalFormatting>
  <conditionalFormatting sqref="C136">
    <cfRule type="duplicateValues" dxfId="12514" priority="10622"/>
  </conditionalFormatting>
  <conditionalFormatting sqref="E137">
    <cfRule type="cellIs" dxfId="12513" priority="10621" operator="greaterThan">
      <formula>0.002</formula>
    </cfRule>
  </conditionalFormatting>
  <conditionalFormatting sqref="E138">
    <cfRule type="cellIs" dxfId="12512" priority="10620" operator="greaterThan">
      <formula>0.002</formula>
    </cfRule>
  </conditionalFormatting>
  <conditionalFormatting sqref="E141:F141">
    <cfRule type="cellIs" dxfId="12511" priority="10619" operator="greaterThan">
      <formula>0.002</formula>
    </cfRule>
  </conditionalFormatting>
  <conditionalFormatting sqref="E158">
    <cfRule type="cellIs" dxfId="12510" priority="10618" operator="greaterThan">
      <formula>0.002</formula>
    </cfRule>
  </conditionalFormatting>
  <conditionalFormatting sqref="C158:C161">
    <cfRule type="duplicateValues" dxfId="12509" priority="10617"/>
  </conditionalFormatting>
  <conditionalFormatting sqref="C210">
    <cfRule type="duplicateValues" dxfId="12508" priority="10615"/>
  </conditionalFormatting>
  <conditionalFormatting sqref="C216:C217">
    <cfRule type="duplicateValues" dxfId="12507" priority="10614"/>
  </conditionalFormatting>
  <conditionalFormatting sqref="C162:C209 C211:C213 C215 C218:C230 C232:C247">
    <cfRule type="duplicateValues" dxfId="12506" priority="10718"/>
  </conditionalFormatting>
  <conditionalFormatting sqref="C231">
    <cfRule type="duplicateValues" dxfId="12505" priority="10613"/>
  </conditionalFormatting>
  <conditionalFormatting sqref="E248">
    <cfRule type="cellIs" dxfId="12504" priority="10612" operator="greaterThan">
      <formula>0.002</formula>
    </cfRule>
  </conditionalFormatting>
  <conditionalFormatting sqref="E249">
    <cfRule type="cellIs" dxfId="12503" priority="10611" operator="greaterThan">
      <formula>0.002</formula>
    </cfRule>
  </conditionalFormatting>
  <conditionalFormatting sqref="E250">
    <cfRule type="cellIs" dxfId="12502" priority="10610" operator="greaterThan">
      <formula>0.002</formula>
    </cfRule>
  </conditionalFormatting>
  <conditionalFormatting sqref="E252">
    <cfRule type="cellIs" dxfId="12501" priority="10609" operator="greaterThan">
      <formula>0.002</formula>
    </cfRule>
  </conditionalFormatting>
  <conditionalFormatting sqref="E257">
    <cfRule type="cellIs" dxfId="12500" priority="10608" operator="greaterThan">
      <formula>0.002</formula>
    </cfRule>
  </conditionalFormatting>
  <conditionalFormatting sqref="C257">
    <cfRule type="duplicateValues" dxfId="12499" priority="10607"/>
  </conditionalFormatting>
  <conditionalFormatting sqref="C262">
    <cfRule type="duplicateValues" dxfId="12498" priority="10604"/>
  </conditionalFormatting>
  <conditionalFormatting sqref="C263">
    <cfRule type="duplicateValues" dxfId="12497" priority="10603"/>
  </conditionalFormatting>
  <conditionalFormatting sqref="C261">
    <cfRule type="duplicateValues" dxfId="12496" priority="10602"/>
  </conditionalFormatting>
  <conditionalFormatting sqref="C264">
    <cfRule type="duplicateValues" dxfId="12495" priority="10601"/>
  </conditionalFormatting>
  <conditionalFormatting sqref="E265">
    <cfRule type="cellIs" dxfId="12494" priority="10600" operator="greaterThan">
      <formula>0.002</formula>
    </cfRule>
  </conditionalFormatting>
  <conditionalFormatting sqref="C265">
    <cfRule type="duplicateValues" dxfId="12493" priority="10599"/>
  </conditionalFormatting>
  <conditionalFormatting sqref="C266:C332">
    <cfRule type="duplicateValues" dxfId="12492" priority="10775"/>
  </conditionalFormatting>
  <conditionalFormatting sqref="E335:F343 F333:F334 F344">
    <cfRule type="cellIs" dxfId="12491" priority="10596" operator="greaterThan">
      <formula>0.002</formula>
    </cfRule>
  </conditionalFormatting>
  <conditionalFormatting sqref="C335:C338">
    <cfRule type="duplicateValues" dxfId="12490" priority="10595"/>
  </conditionalFormatting>
  <conditionalFormatting sqref="E333">
    <cfRule type="cellIs" dxfId="12489" priority="10594" operator="greaterThan">
      <formula>0.002</formula>
    </cfRule>
  </conditionalFormatting>
  <conditionalFormatting sqref="E334">
    <cfRule type="cellIs" dxfId="12488" priority="10593" operator="greaterThan">
      <formula>0.002</formula>
    </cfRule>
  </conditionalFormatting>
  <conditionalFormatting sqref="E344">
    <cfRule type="cellIs" dxfId="12487" priority="10592" operator="greaterThan">
      <formula>0.002</formula>
    </cfRule>
  </conditionalFormatting>
  <conditionalFormatting sqref="E350">
    <cfRule type="cellIs" dxfId="12486" priority="10589" operator="greaterThan">
      <formula>0.002</formula>
    </cfRule>
  </conditionalFormatting>
  <conditionalFormatting sqref="E347">
    <cfRule type="cellIs" dxfId="12485" priority="10591" operator="greaterThan">
      <formula>0.002</formula>
    </cfRule>
  </conditionalFormatting>
  <conditionalFormatting sqref="E349">
    <cfRule type="cellIs" dxfId="12484" priority="10590" operator="greaterThan">
      <formula>0.002</formula>
    </cfRule>
  </conditionalFormatting>
  <conditionalFormatting sqref="E366">
    <cfRule type="cellIs" dxfId="12483" priority="10588" operator="greaterThan">
      <formula>0.002</formula>
    </cfRule>
  </conditionalFormatting>
  <conditionalFormatting sqref="E393">
    <cfRule type="cellIs" dxfId="12482" priority="10586" operator="greaterThan">
      <formula>0.002</formula>
    </cfRule>
  </conditionalFormatting>
  <conditionalFormatting sqref="E392">
    <cfRule type="cellIs" dxfId="12481" priority="10587" operator="greaterThan">
      <formula>0.002</formula>
    </cfRule>
  </conditionalFormatting>
  <conditionalFormatting sqref="E395">
    <cfRule type="cellIs" dxfId="12480" priority="10585" operator="greaterThan">
      <formula>0.002</formula>
    </cfRule>
  </conditionalFormatting>
  <conditionalFormatting sqref="E408">
    <cfRule type="cellIs" dxfId="12479" priority="10584" operator="greaterThan">
      <formula>0.002</formula>
    </cfRule>
  </conditionalFormatting>
  <conditionalFormatting sqref="C434">
    <cfRule type="duplicateValues" dxfId="12478" priority="10583"/>
  </conditionalFormatting>
  <conditionalFormatting sqref="E435">
    <cfRule type="cellIs" dxfId="12477" priority="10582" operator="greaterThan">
      <formula>0.002</formula>
    </cfRule>
  </conditionalFormatting>
  <conditionalFormatting sqref="C435">
    <cfRule type="duplicateValues" dxfId="12476" priority="10581"/>
  </conditionalFormatting>
  <conditionalFormatting sqref="C436">
    <cfRule type="duplicateValues" dxfId="12475" priority="10580"/>
  </conditionalFormatting>
  <conditionalFormatting sqref="F435:F440">
    <cfRule type="cellIs" dxfId="12474" priority="10579" operator="greaterThan">
      <formula>0.002</formula>
    </cfRule>
  </conditionalFormatting>
  <conditionalFormatting sqref="C437">
    <cfRule type="duplicateValues" dxfId="12473" priority="10578"/>
  </conditionalFormatting>
  <conditionalFormatting sqref="C539:C540">
    <cfRule type="duplicateValues" dxfId="12472" priority="10577"/>
  </conditionalFormatting>
  <conditionalFormatting sqref="C541">
    <cfRule type="duplicateValues" dxfId="12471" priority="10576"/>
  </conditionalFormatting>
  <conditionalFormatting sqref="C542">
    <cfRule type="duplicateValues" dxfId="12470" priority="10575"/>
  </conditionalFormatting>
  <conditionalFormatting sqref="C518">
    <cfRule type="duplicateValues" dxfId="12469" priority="10574"/>
  </conditionalFormatting>
  <conditionalFormatting sqref="C519">
    <cfRule type="duplicateValues" dxfId="12468" priority="10573"/>
  </conditionalFormatting>
  <conditionalFormatting sqref="C524">
    <cfRule type="duplicateValues" dxfId="12467" priority="10570"/>
  </conditionalFormatting>
  <conditionalFormatting sqref="C512">
    <cfRule type="duplicateValues" dxfId="12466" priority="10567"/>
  </conditionalFormatting>
  <conditionalFormatting sqref="C517">
    <cfRule type="duplicateValues" dxfId="12465" priority="10565"/>
  </conditionalFormatting>
  <conditionalFormatting sqref="C501">
    <cfRule type="duplicateValues" dxfId="12464" priority="10876"/>
  </conditionalFormatting>
  <conditionalFormatting sqref="C513">
    <cfRule type="duplicateValues" dxfId="12463" priority="10557"/>
  </conditionalFormatting>
  <conditionalFormatting sqref="C525:C527 C520:C522 C529:C531">
    <cfRule type="duplicateValues" dxfId="12462" priority="10883"/>
  </conditionalFormatting>
  <conditionalFormatting sqref="C523">
    <cfRule type="duplicateValues" dxfId="12461" priority="10556"/>
  </conditionalFormatting>
  <conditionalFormatting sqref="E596:F596">
    <cfRule type="cellIs" dxfId="12460" priority="10554" operator="greaterThan">
      <formula>0.002</formula>
    </cfRule>
  </conditionalFormatting>
  <conditionalFormatting sqref="C596">
    <cfRule type="duplicateValues" dxfId="12459" priority="10555"/>
  </conditionalFormatting>
  <conditionalFormatting sqref="E599">
    <cfRule type="cellIs" dxfId="12458" priority="10550" operator="greaterThan">
      <formula>0.002</formula>
    </cfRule>
  </conditionalFormatting>
  <conditionalFormatting sqref="C599">
    <cfRule type="duplicateValues" dxfId="12457" priority="10551"/>
  </conditionalFormatting>
  <conditionalFormatting sqref="C600:C612">
    <cfRule type="duplicateValues" dxfId="12456" priority="10543"/>
  </conditionalFormatting>
  <conditionalFormatting sqref="C594:C595">
    <cfRule type="duplicateValues" dxfId="12455" priority="10907"/>
  </conditionalFormatting>
  <conditionalFormatting sqref="C597:C598">
    <cfRule type="duplicateValues" dxfId="12454" priority="10951"/>
  </conditionalFormatting>
  <conditionalFormatting sqref="C613">
    <cfRule type="duplicateValues" dxfId="12453" priority="10538"/>
  </conditionalFormatting>
  <conditionalFormatting sqref="C614">
    <cfRule type="duplicateValues" dxfId="12452" priority="10537"/>
  </conditionalFormatting>
  <conditionalFormatting sqref="C615">
    <cfRule type="duplicateValues" dxfId="12451" priority="10536"/>
  </conditionalFormatting>
  <conditionalFormatting sqref="E628:F628">
    <cfRule type="cellIs" dxfId="12450" priority="10534" operator="greaterThan">
      <formula>0.002</formula>
    </cfRule>
  </conditionalFormatting>
  <conditionalFormatting sqref="C628">
    <cfRule type="duplicateValues" dxfId="12449" priority="10535"/>
  </conditionalFormatting>
  <conditionalFormatting sqref="F645 E630:F644 E646:F668">
    <cfRule type="cellIs" dxfId="12448" priority="10532" operator="greaterThan">
      <formula>0.002</formula>
    </cfRule>
  </conditionalFormatting>
  <conditionalFormatting sqref="C630:C638 C652:C667">
    <cfRule type="duplicateValues" dxfId="12447" priority="10533"/>
  </conditionalFormatting>
  <conditionalFormatting sqref="C639:C644">
    <cfRule type="duplicateValues" dxfId="12446" priority="10531"/>
  </conditionalFormatting>
  <conditionalFormatting sqref="E645">
    <cfRule type="cellIs" dxfId="12445" priority="10530" operator="greaterThan">
      <formula>0.002</formula>
    </cfRule>
  </conditionalFormatting>
  <conditionalFormatting sqref="C645:C650">
    <cfRule type="duplicateValues" dxfId="12444" priority="10529"/>
  </conditionalFormatting>
  <conditionalFormatting sqref="C651">
    <cfRule type="duplicateValues" dxfId="12443" priority="10528"/>
  </conditionalFormatting>
  <conditionalFormatting sqref="C698">
    <cfRule type="duplicateValues" dxfId="12442" priority="10524"/>
  </conditionalFormatting>
  <conditionalFormatting sqref="C699">
    <cfRule type="duplicateValues" dxfId="12441" priority="10523"/>
  </conditionalFormatting>
  <conditionalFormatting sqref="C701">
    <cfRule type="duplicateValues" dxfId="12440" priority="10522"/>
  </conditionalFormatting>
  <conditionalFormatting sqref="C704:C705">
    <cfRule type="duplicateValues" dxfId="12439" priority="11036"/>
  </conditionalFormatting>
  <conditionalFormatting sqref="C706:C707">
    <cfRule type="duplicateValues" dxfId="12438" priority="11092"/>
  </conditionalFormatting>
  <conditionalFormatting sqref="C708:C709">
    <cfRule type="duplicateValues" dxfId="12437" priority="11096"/>
  </conditionalFormatting>
  <conditionalFormatting sqref="C741">
    <cfRule type="duplicateValues" dxfId="12436" priority="10520"/>
  </conditionalFormatting>
  <conditionalFormatting sqref="C732">
    <cfRule type="duplicateValues" dxfId="12435" priority="10519"/>
  </conditionalFormatting>
  <conditionalFormatting sqref="C733">
    <cfRule type="duplicateValues" dxfId="12434" priority="10518"/>
  </conditionalFormatting>
  <conditionalFormatting sqref="C735">
    <cfRule type="duplicateValues" dxfId="12433" priority="10517"/>
  </conditionalFormatting>
  <conditionalFormatting sqref="C738">
    <cfRule type="duplicateValues" dxfId="12432" priority="10516"/>
  </conditionalFormatting>
  <conditionalFormatting sqref="C739">
    <cfRule type="duplicateValues" dxfId="12431" priority="10515"/>
  </conditionalFormatting>
  <conditionalFormatting sqref="C748">
    <cfRule type="duplicateValues" dxfId="12430" priority="10514"/>
  </conditionalFormatting>
  <conditionalFormatting sqref="E753:F753">
    <cfRule type="cellIs" dxfId="12429" priority="10513" operator="greaterThan">
      <formula>0.002</formula>
    </cfRule>
  </conditionalFormatting>
  <conditionalFormatting sqref="F754">
    <cfRule type="cellIs" dxfId="12428" priority="10512" operator="greaterThan">
      <formula>0.002</formula>
    </cfRule>
  </conditionalFormatting>
  <conditionalFormatting sqref="F755">
    <cfRule type="cellIs" dxfId="12427" priority="10511" operator="greaterThan">
      <formula>0.002</formula>
    </cfRule>
  </conditionalFormatting>
  <conditionalFormatting sqref="F758">
    <cfRule type="cellIs" dxfId="12426" priority="10510" operator="greaterThan">
      <formula>0.002</formula>
    </cfRule>
  </conditionalFormatting>
  <conditionalFormatting sqref="F759">
    <cfRule type="cellIs" dxfId="12425" priority="10509" operator="greaterThan">
      <formula>0.002</formula>
    </cfRule>
  </conditionalFormatting>
  <conditionalFormatting sqref="F760">
    <cfRule type="cellIs" dxfId="12424" priority="10508" operator="greaterThan">
      <formula>0.002</formula>
    </cfRule>
  </conditionalFormatting>
  <conditionalFormatting sqref="F797">
    <cfRule type="cellIs" dxfId="12423" priority="10507" operator="greaterThan">
      <formula>0.002</formula>
    </cfRule>
  </conditionalFormatting>
  <conditionalFormatting sqref="F798">
    <cfRule type="cellIs" dxfId="12422" priority="10506" operator="greaterThan">
      <formula>0.002</formula>
    </cfRule>
  </conditionalFormatting>
  <conditionalFormatting sqref="C807">
    <cfRule type="duplicateValues" dxfId="12421" priority="10505"/>
  </conditionalFormatting>
  <conditionalFormatting sqref="F821">
    <cfRule type="cellIs" dxfId="12420" priority="10504" operator="greaterThan">
      <formula>0.002</formula>
    </cfRule>
  </conditionalFormatting>
  <conditionalFormatting sqref="F822">
    <cfRule type="cellIs" dxfId="12419" priority="10503" operator="greaterThan">
      <formula>0.002</formula>
    </cfRule>
  </conditionalFormatting>
  <conditionalFormatting sqref="F823">
    <cfRule type="cellIs" dxfId="12418" priority="10502" operator="greaterThan">
      <formula>0.002</formula>
    </cfRule>
  </conditionalFormatting>
  <conditionalFormatting sqref="F824:F838">
    <cfRule type="cellIs" dxfId="12417" priority="10501" operator="greaterThan">
      <formula>0.002</formula>
    </cfRule>
  </conditionalFormatting>
  <conditionalFormatting sqref="F842">
    <cfRule type="cellIs" dxfId="12416" priority="10500" operator="greaterThan">
      <formula>0.002</formula>
    </cfRule>
  </conditionalFormatting>
  <conditionalFormatting sqref="F843">
    <cfRule type="cellIs" dxfId="12415" priority="10499" operator="greaterThan">
      <formula>0.002</formula>
    </cfRule>
  </conditionalFormatting>
  <conditionalFormatting sqref="F844">
    <cfRule type="cellIs" dxfId="12414" priority="10498" operator="greaterThan">
      <formula>0.002</formula>
    </cfRule>
  </conditionalFormatting>
  <conditionalFormatting sqref="F846">
    <cfRule type="cellIs" dxfId="12413" priority="10497" operator="greaterThan">
      <formula>0.002</formula>
    </cfRule>
  </conditionalFormatting>
  <conditionalFormatting sqref="F847">
    <cfRule type="cellIs" dxfId="12412" priority="10496" operator="greaterThan">
      <formula>0.002</formula>
    </cfRule>
  </conditionalFormatting>
  <conditionalFormatting sqref="F848">
    <cfRule type="cellIs" dxfId="12411" priority="10495" operator="greaterThan">
      <formula>0.002</formula>
    </cfRule>
  </conditionalFormatting>
  <conditionalFormatting sqref="F849">
    <cfRule type="cellIs" dxfId="12410" priority="10494" operator="greaterThan">
      <formula>0.002</formula>
    </cfRule>
  </conditionalFormatting>
  <conditionalFormatting sqref="F850">
    <cfRule type="cellIs" dxfId="12409" priority="10493" operator="greaterThan">
      <formula>0.002</formula>
    </cfRule>
  </conditionalFormatting>
  <conditionalFormatting sqref="F851">
    <cfRule type="cellIs" dxfId="12408" priority="10492" operator="greaterThan">
      <formula>0.002</formula>
    </cfRule>
  </conditionalFormatting>
  <conditionalFormatting sqref="F852">
    <cfRule type="cellIs" dxfId="12407" priority="10491" operator="greaterThan">
      <formula>0.002</formula>
    </cfRule>
  </conditionalFormatting>
  <conditionalFormatting sqref="F853">
    <cfRule type="cellIs" dxfId="12406" priority="10490" operator="greaterThan">
      <formula>0.002</formula>
    </cfRule>
  </conditionalFormatting>
  <conditionalFormatting sqref="F854">
    <cfRule type="cellIs" dxfId="12405" priority="10489" operator="greaterThan">
      <formula>0.002</formula>
    </cfRule>
  </conditionalFormatting>
  <conditionalFormatting sqref="F855">
    <cfRule type="cellIs" dxfId="12404" priority="10488" operator="greaterThan">
      <formula>0.002</formula>
    </cfRule>
  </conditionalFormatting>
  <conditionalFormatting sqref="F856">
    <cfRule type="cellIs" dxfId="12403" priority="10487" operator="greaterThan">
      <formula>0.002</formula>
    </cfRule>
  </conditionalFormatting>
  <conditionalFormatting sqref="F858">
    <cfRule type="cellIs" dxfId="12402" priority="10486" operator="greaterThan">
      <formula>0.002</formula>
    </cfRule>
  </conditionalFormatting>
  <conditionalFormatting sqref="E859">
    <cfRule type="cellIs" dxfId="12401" priority="10485" operator="greaterThan">
      <formula>0.002</formula>
    </cfRule>
  </conditionalFormatting>
  <conditionalFormatting sqref="F859">
    <cfRule type="cellIs" dxfId="12400" priority="10484" operator="greaterThan">
      <formula>0.002</formula>
    </cfRule>
  </conditionalFormatting>
  <conditionalFormatting sqref="F860">
    <cfRule type="cellIs" dxfId="12399" priority="10483" operator="greaterThan">
      <formula>0.002</formula>
    </cfRule>
  </conditionalFormatting>
  <conditionalFormatting sqref="F861">
    <cfRule type="cellIs" dxfId="12398" priority="10482" operator="greaterThan">
      <formula>0.002</formula>
    </cfRule>
  </conditionalFormatting>
  <conditionalFormatting sqref="F869">
    <cfRule type="cellIs" dxfId="12397" priority="10474" operator="greaterThan">
      <formula>0.002</formula>
    </cfRule>
  </conditionalFormatting>
  <conditionalFormatting sqref="F862">
    <cfRule type="cellIs" dxfId="12396" priority="10481" operator="greaterThan">
      <formula>0.002</formula>
    </cfRule>
  </conditionalFormatting>
  <conditionalFormatting sqref="F864">
    <cfRule type="cellIs" dxfId="12395" priority="10480" operator="greaterThan">
      <formula>0.002</formula>
    </cfRule>
  </conditionalFormatting>
  <conditionalFormatting sqref="C865">
    <cfRule type="duplicateValues" dxfId="12394" priority="10479"/>
  </conditionalFormatting>
  <conditionalFormatting sqref="F865">
    <cfRule type="cellIs" dxfId="12393" priority="10478" operator="greaterThan">
      <formula>0.002</formula>
    </cfRule>
  </conditionalFormatting>
  <conditionalFormatting sqref="F866">
    <cfRule type="cellIs" dxfId="12392" priority="10477" operator="greaterThan">
      <formula>0.002</formula>
    </cfRule>
  </conditionalFormatting>
  <conditionalFormatting sqref="F867">
    <cfRule type="cellIs" dxfId="12391" priority="10476" operator="greaterThan">
      <formula>0.002</formula>
    </cfRule>
  </conditionalFormatting>
  <conditionalFormatting sqref="F868">
    <cfRule type="cellIs" dxfId="12390" priority="10475" operator="greaterThan">
      <formula>0.002</formula>
    </cfRule>
  </conditionalFormatting>
  <conditionalFormatting sqref="F870">
    <cfRule type="cellIs" dxfId="12389" priority="10473" operator="greaterThan">
      <formula>0.002</formula>
    </cfRule>
  </conditionalFormatting>
  <conditionalFormatting sqref="F871">
    <cfRule type="cellIs" dxfId="12388" priority="10472" operator="greaterThan">
      <formula>0.002</formula>
    </cfRule>
  </conditionalFormatting>
  <conditionalFormatting sqref="F872">
    <cfRule type="cellIs" dxfId="12387" priority="10471" operator="greaterThan">
      <formula>0.002</formula>
    </cfRule>
  </conditionalFormatting>
  <conditionalFormatting sqref="F873">
    <cfRule type="cellIs" dxfId="12386" priority="10470" operator="greaterThan">
      <formula>0.002</formula>
    </cfRule>
  </conditionalFormatting>
  <conditionalFormatting sqref="F874">
    <cfRule type="cellIs" dxfId="12385" priority="10469" operator="greaterThan">
      <formula>0.002</formula>
    </cfRule>
  </conditionalFormatting>
  <conditionalFormatting sqref="E875:F875 E876:E879 E880:F880 E881:E901">
    <cfRule type="cellIs" dxfId="12384" priority="10468" operator="greaterThan">
      <formula>0.002</formula>
    </cfRule>
  </conditionalFormatting>
  <conditionalFormatting sqref="F876">
    <cfRule type="cellIs" dxfId="12383" priority="10467" operator="greaterThan">
      <formula>0.002</formula>
    </cfRule>
  </conditionalFormatting>
  <conditionalFormatting sqref="F877">
    <cfRule type="cellIs" dxfId="12382" priority="10466" operator="greaterThan">
      <formula>0.002</formula>
    </cfRule>
  </conditionalFormatting>
  <conditionalFormatting sqref="F878">
    <cfRule type="cellIs" dxfId="12381" priority="10465" operator="greaterThan">
      <formula>0.002</formula>
    </cfRule>
  </conditionalFormatting>
  <conditionalFormatting sqref="F879">
    <cfRule type="cellIs" dxfId="12380" priority="10464" operator="greaterThan">
      <formula>0.002</formula>
    </cfRule>
  </conditionalFormatting>
  <conditionalFormatting sqref="F881">
    <cfRule type="cellIs" dxfId="12379" priority="10463" operator="greaterThan">
      <formula>0.002</formula>
    </cfRule>
  </conditionalFormatting>
  <conditionalFormatting sqref="F882">
    <cfRule type="cellIs" dxfId="12378" priority="10462" operator="greaterThan">
      <formula>0.002</formula>
    </cfRule>
  </conditionalFormatting>
  <conditionalFormatting sqref="F883">
    <cfRule type="cellIs" dxfId="12377" priority="10461" operator="greaterThan">
      <formula>0.002</formula>
    </cfRule>
  </conditionalFormatting>
  <conditionalFormatting sqref="F884">
    <cfRule type="cellIs" dxfId="12376" priority="10460" operator="greaterThan">
      <formula>0.002</formula>
    </cfRule>
  </conditionalFormatting>
  <conditionalFormatting sqref="F885">
    <cfRule type="cellIs" dxfId="12375" priority="10459" operator="greaterThan">
      <formula>0.002</formula>
    </cfRule>
  </conditionalFormatting>
  <conditionalFormatting sqref="F886">
    <cfRule type="cellIs" dxfId="12374" priority="10458" operator="greaterThan">
      <formula>0.002</formula>
    </cfRule>
  </conditionalFormatting>
  <conditionalFormatting sqref="F887">
    <cfRule type="cellIs" dxfId="12373" priority="10457" operator="greaterThan">
      <formula>0.002</formula>
    </cfRule>
  </conditionalFormatting>
  <conditionalFormatting sqref="F888">
    <cfRule type="cellIs" dxfId="12372" priority="10456" operator="greaterThan">
      <formula>0.002</formula>
    </cfRule>
  </conditionalFormatting>
  <conditionalFormatting sqref="F889">
    <cfRule type="cellIs" dxfId="12371" priority="10455" operator="greaterThan">
      <formula>0.002</formula>
    </cfRule>
  </conditionalFormatting>
  <conditionalFormatting sqref="F890">
    <cfRule type="cellIs" dxfId="12370" priority="10454" operator="greaterThan">
      <formula>0.002</formula>
    </cfRule>
  </conditionalFormatting>
  <conditionalFormatting sqref="F891">
    <cfRule type="cellIs" dxfId="12369" priority="10453" operator="greaterThan">
      <formula>0.002</formula>
    </cfRule>
  </conditionalFormatting>
  <conditionalFormatting sqref="F892">
    <cfRule type="cellIs" dxfId="12368" priority="10452" operator="greaterThan">
      <formula>0.002</formula>
    </cfRule>
  </conditionalFormatting>
  <conditionalFormatting sqref="F893">
    <cfRule type="cellIs" dxfId="12367" priority="10451" operator="greaterThan">
      <formula>0.002</formula>
    </cfRule>
  </conditionalFormatting>
  <conditionalFormatting sqref="F894">
    <cfRule type="cellIs" dxfId="12366" priority="10450" operator="greaterThan">
      <formula>0.002</formula>
    </cfRule>
  </conditionalFormatting>
  <conditionalFormatting sqref="F895">
    <cfRule type="cellIs" dxfId="12365" priority="10449" operator="greaterThan">
      <formula>0.002</formula>
    </cfRule>
  </conditionalFormatting>
  <conditionalFormatting sqref="F896">
    <cfRule type="cellIs" dxfId="12364" priority="10448" operator="greaterThan">
      <formula>0.002</formula>
    </cfRule>
  </conditionalFormatting>
  <conditionalFormatting sqref="F897">
    <cfRule type="cellIs" dxfId="12363" priority="10447" operator="greaterThan">
      <formula>0.002</formula>
    </cfRule>
  </conditionalFormatting>
  <conditionalFormatting sqref="F898">
    <cfRule type="cellIs" dxfId="12362" priority="10446" operator="greaterThan">
      <formula>0.002</formula>
    </cfRule>
  </conditionalFormatting>
  <conditionalFormatting sqref="F899">
    <cfRule type="cellIs" dxfId="12361" priority="10445" operator="greaterThan">
      <formula>0.002</formula>
    </cfRule>
  </conditionalFormatting>
  <conditionalFormatting sqref="F900">
    <cfRule type="cellIs" dxfId="12360" priority="10444" operator="greaterThan">
      <formula>0.002</formula>
    </cfRule>
  </conditionalFormatting>
  <conditionalFormatting sqref="F901">
    <cfRule type="cellIs" dxfId="12359" priority="10443" operator="greaterThan">
      <formula>0.002</formula>
    </cfRule>
  </conditionalFormatting>
  <conditionalFormatting sqref="C875:C901">
    <cfRule type="duplicateValues" dxfId="12358" priority="10442"/>
  </conditionalFormatting>
  <conditionalFormatting sqref="C902">
    <cfRule type="duplicateValues" dxfId="12357" priority="10440"/>
  </conditionalFormatting>
  <conditionalFormatting sqref="E902">
    <cfRule type="cellIs" dxfId="12356" priority="10439" operator="greaterThan">
      <formula>0.002</formula>
    </cfRule>
  </conditionalFormatting>
  <conditionalFormatting sqref="F902">
    <cfRule type="cellIs" dxfId="12355" priority="10438" operator="greaterThan">
      <formula>0.002</formula>
    </cfRule>
  </conditionalFormatting>
  <conditionalFormatting sqref="C903">
    <cfRule type="duplicateValues" dxfId="12354" priority="10437"/>
  </conditionalFormatting>
  <conditionalFormatting sqref="C904">
    <cfRule type="duplicateValues" dxfId="12353" priority="10436"/>
  </conditionalFormatting>
  <conditionalFormatting sqref="C905">
    <cfRule type="duplicateValues" dxfId="12352" priority="10435"/>
  </conditionalFormatting>
  <conditionalFormatting sqref="C906">
    <cfRule type="duplicateValues" dxfId="12351" priority="10434"/>
  </conditionalFormatting>
  <conditionalFormatting sqref="E974:F991">
    <cfRule type="cellIs" dxfId="12350" priority="10427" operator="greaterThan">
      <formula>0.002</formula>
    </cfRule>
  </conditionalFormatting>
  <conditionalFormatting sqref="C974:C991">
    <cfRule type="duplicateValues" dxfId="12349" priority="10428"/>
  </conditionalFormatting>
  <conditionalFormatting sqref="C974:C991">
    <cfRule type="duplicateValues" dxfId="12348" priority="10425"/>
    <cfRule type="duplicateValues" dxfId="12347" priority="10426"/>
  </conditionalFormatting>
  <conditionalFormatting sqref="C2801:C1048576 C2191:C2208 C1297:C1321 C808:C864 C730:C731 C700 C94:C99 C1:C4 C8:C9 C13 C26:C38 C43:C55 C58:C64 C67:C90 C101:C117 C125 C127:C131 C133:C135 C153:C156 C253:C256 C258:C260 C351:C433 C528 C438:C500 C502:C507 C561:C593 C616:C627 C629 C710:C714 C734 C736:C737 C740 C742:C747 C722 C749:C806 C866:C874 C902:C973 C1329:C1334 C1758:C1772 C1936:C1971">
    <cfRule type="duplicateValues" dxfId="12346" priority="11195"/>
  </conditionalFormatting>
  <conditionalFormatting sqref="C39:C42">
    <cfRule type="duplicateValues" dxfId="12345" priority="11285"/>
  </conditionalFormatting>
  <conditionalFormatting sqref="C2801:C1048576 C2191:C2208 C1297:C1321 C1:C973 C1329:C1334 C1758:C1772 C1936:C1971">
    <cfRule type="duplicateValues" dxfId="12344" priority="11331"/>
    <cfRule type="duplicateValues" dxfId="12343" priority="11332"/>
  </conditionalFormatting>
  <conditionalFormatting sqref="C992">
    <cfRule type="duplicateValues" dxfId="12342" priority="10424"/>
  </conditionalFormatting>
  <conditionalFormatting sqref="C992">
    <cfRule type="duplicateValues" dxfId="12341" priority="10422"/>
    <cfRule type="duplicateValues" dxfId="12340" priority="10423"/>
  </conditionalFormatting>
  <conditionalFormatting sqref="F992">
    <cfRule type="cellIs" dxfId="12339" priority="10421" operator="greaterThan">
      <formula>0.002</formula>
    </cfRule>
  </conditionalFormatting>
  <conditionalFormatting sqref="C993">
    <cfRule type="duplicateValues" dxfId="12338" priority="10420"/>
  </conditionalFormatting>
  <conditionalFormatting sqref="C993">
    <cfRule type="duplicateValues" dxfId="12337" priority="10418"/>
    <cfRule type="duplicateValues" dxfId="12336" priority="10419"/>
  </conditionalFormatting>
  <conditionalFormatting sqref="F993">
    <cfRule type="cellIs" dxfId="12335" priority="10417" operator="greaterThan">
      <formula>0.002</formula>
    </cfRule>
  </conditionalFormatting>
  <conditionalFormatting sqref="C994">
    <cfRule type="duplicateValues" dxfId="12334" priority="10416"/>
  </conditionalFormatting>
  <conditionalFormatting sqref="C994">
    <cfRule type="duplicateValues" dxfId="12333" priority="10414"/>
    <cfRule type="duplicateValues" dxfId="12332" priority="10415"/>
  </conditionalFormatting>
  <conditionalFormatting sqref="F994">
    <cfRule type="cellIs" dxfId="12331" priority="10413" operator="greaterThan">
      <formula>0.002</formula>
    </cfRule>
  </conditionalFormatting>
  <conditionalFormatting sqref="C995">
    <cfRule type="duplicateValues" dxfId="12330" priority="10412"/>
  </conditionalFormatting>
  <conditionalFormatting sqref="C995">
    <cfRule type="duplicateValues" dxfId="12329" priority="10410"/>
    <cfRule type="duplicateValues" dxfId="12328" priority="10411"/>
  </conditionalFormatting>
  <conditionalFormatting sqref="F995">
    <cfRule type="cellIs" dxfId="12327" priority="10409" operator="greaterThan">
      <formula>0.002</formula>
    </cfRule>
  </conditionalFormatting>
  <conditionalFormatting sqref="C996">
    <cfRule type="duplicateValues" dxfId="12326" priority="10408"/>
  </conditionalFormatting>
  <conditionalFormatting sqref="C996">
    <cfRule type="duplicateValues" dxfId="12325" priority="10406"/>
    <cfRule type="duplicateValues" dxfId="12324" priority="10407"/>
  </conditionalFormatting>
  <conditionalFormatting sqref="F996">
    <cfRule type="cellIs" dxfId="12323" priority="10405" operator="greaterThan">
      <formula>0.002</formula>
    </cfRule>
  </conditionalFormatting>
  <conditionalFormatting sqref="C997">
    <cfRule type="duplicateValues" dxfId="12322" priority="10404"/>
  </conditionalFormatting>
  <conditionalFormatting sqref="C997">
    <cfRule type="duplicateValues" dxfId="12321" priority="10402"/>
    <cfRule type="duplicateValues" dxfId="12320" priority="10403"/>
  </conditionalFormatting>
  <conditionalFormatting sqref="F997">
    <cfRule type="cellIs" dxfId="12319" priority="10401" operator="greaterThan">
      <formula>0.002</formula>
    </cfRule>
  </conditionalFormatting>
  <conditionalFormatting sqref="C998">
    <cfRule type="duplicateValues" dxfId="12318" priority="10400"/>
  </conditionalFormatting>
  <conditionalFormatting sqref="C998">
    <cfRule type="duplicateValues" dxfId="12317" priority="10398"/>
    <cfRule type="duplicateValues" dxfId="12316" priority="10399"/>
  </conditionalFormatting>
  <conditionalFormatting sqref="F998">
    <cfRule type="cellIs" dxfId="12315" priority="10397" operator="greaterThan">
      <formula>0.002</formula>
    </cfRule>
  </conditionalFormatting>
  <conditionalFormatting sqref="C999">
    <cfRule type="duplicateValues" dxfId="12314" priority="10396"/>
  </conditionalFormatting>
  <conditionalFormatting sqref="C999">
    <cfRule type="duplicateValues" dxfId="12313" priority="10394"/>
    <cfRule type="duplicateValues" dxfId="12312" priority="10395"/>
  </conditionalFormatting>
  <conditionalFormatting sqref="F999">
    <cfRule type="cellIs" dxfId="12311" priority="10393" operator="greaterThan">
      <formula>0.002</formula>
    </cfRule>
  </conditionalFormatting>
  <conditionalFormatting sqref="C1000">
    <cfRule type="duplicateValues" dxfId="12310" priority="10392"/>
  </conditionalFormatting>
  <conditionalFormatting sqref="C1000">
    <cfRule type="duplicateValues" dxfId="12309" priority="10390"/>
    <cfRule type="duplicateValues" dxfId="12308" priority="10391"/>
  </conditionalFormatting>
  <conditionalFormatting sqref="F1000">
    <cfRule type="cellIs" dxfId="12307" priority="10389" operator="greaterThan">
      <formula>0.002</formula>
    </cfRule>
  </conditionalFormatting>
  <conditionalFormatting sqref="C1001">
    <cfRule type="duplicateValues" dxfId="12306" priority="10388"/>
  </conditionalFormatting>
  <conditionalFormatting sqref="C1001">
    <cfRule type="duplicateValues" dxfId="12305" priority="10386"/>
    <cfRule type="duplicateValues" dxfId="12304" priority="10387"/>
  </conditionalFormatting>
  <conditionalFormatting sqref="F1001">
    <cfRule type="cellIs" dxfId="12303" priority="10385" operator="greaterThan">
      <formula>0.002</formula>
    </cfRule>
  </conditionalFormatting>
  <conditionalFormatting sqref="F1002">
    <cfRule type="cellIs" dxfId="12302" priority="10384" operator="greaterThan">
      <formula>0.002</formula>
    </cfRule>
  </conditionalFormatting>
  <conditionalFormatting sqref="C1002">
    <cfRule type="duplicateValues" dxfId="12301" priority="10383"/>
  </conditionalFormatting>
  <conditionalFormatting sqref="C1002">
    <cfRule type="duplicateValues" dxfId="12300" priority="10381"/>
    <cfRule type="duplicateValues" dxfId="12299" priority="10382"/>
  </conditionalFormatting>
  <conditionalFormatting sqref="C1003">
    <cfRule type="duplicateValues" dxfId="12298" priority="10380"/>
  </conditionalFormatting>
  <conditionalFormatting sqref="C1003">
    <cfRule type="duplicateValues" dxfId="12297" priority="10378"/>
    <cfRule type="duplicateValues" dxfId="12296" priority="10379"/>
  </conditionalFormatting>
  <conditionalFormatting sqref="F1003">
    <cfRule type="cellIs" dxfId="12295" priority="10377" operator="greaterThan">
      <formula>0.002</formula>
    </cfRule>
  </conditionalFormatting>
  <conditionalFormatting sqref="C1004">
    <cfRule type="duplicateValues" dxfId="12294" priority="10376"/>
  </conditionalFormatting>
  <conditionalFormatting sqref="C1004">
    <cfRule type="duplicateValues" dxfId="12293" priority="10374"/>
    <cfRule type="duplicateValues" dxfId="12292" priority="10375"/>
  </conditionalFormatting>
  <conditionalFormatting sqref="F1004">
    <cfRule type="cellIs" dxfId="12291" priority="10373" operator="greaterThan">
      <formula>0.002</formula>
    </cfRule>
  </conditionalFormatting>
  <conditionalFormatting sqref="C1005">
    <cfRule type="duplicateValues" dxfId="12290" priority="10372"/>
  </conditionalFormatting>
  <conditionalFormatting sqref="C1005">
    <cfRule type="duplicateValues" dxfId="12289" priority="10370"/>
    <cfRule type="duplicateValues" dxfId="12288" priority="10371"/>
  </conditionalFormatting>
  <conditionalFormatting sqref="F1005">
    <cfRule type="cellIs" dxfId="12287" priority="10369" operator="greaterThan">
      <formula>0.002</formula>
    </cfRule>
  </conditionalFormatting>
  <conditionalFormatting sqref="C1006">
    <cfRule type="duplicateValues" dxfId="12286" priority="10368"/>
  </conditionalFormatting>
  <conditionalFormatting sqref="C1006">
    <cfRule type="duplicateValues" dxfId="12285" priority="10366"/>
    <cfRule type="duplicateValues" dxfId="12284" priority="10367"/>
  </conditionalFormatting>
  <conditionalFormatting sqref="F1006">
    <cfRule type="cellIs" dxfId="12283" priority="10365" operator="greaterThan">
      <formula>0.002</formula>
    </cfRule>
  </conditionalFormatting>
  <conditionalFormatting sqref="C1007">
    <cfRule type="duplicateValues" dxfId="12282" priority="10364"/>
  </conditionalFormatting>
  <conditionalFormatting sqref="C1007">
    <cfRule type="duplicateValues" dxfId="12281" priority="10362"/>
    <cfRule type="duplicateValues" dxfId="12280" priority="10363"/>
  </conditionalFormatting>
  <conditionalFormatting sqref="F1007">
    <cfRule type="cellIs" dxfId="12279" priority="10361" operator="greaterThan">
      <formula>0.002</formula>
    </cfRule>
  </conditionalFormatting>
  <conditionalFormatting sqref="C1008">
    <cfRule type="duplicateValues" dxfId="12278" priority="10360"/>
  </conditionalFormatting>
  <conditionalFormatting sqref="C1008">
    <cfRule type="duplicateValues" dxfId="12277" priority="10358"/>
    <cfRule type="duplicateValues" dxfId="12276" priority="10359"/>
  </conditionalFormatting>
  <conditionalFormatting sqref="F1008">
    <cfRule type="cellIs" dxfId="12275" priority="10357" operator="greaterThan">
      <formula>0.002</formula>
    </cfRule>
  </conditionalFormatting>
  <conditionalFormatting sqref="C1009">
    <cfRule type="duplicateValues" dxfId="12274" priority="10356"/>
  </conditionalFormatting>
  <conditionalFormatting sqref="C1009">
    <cfRule type="duplicateValues" dxfId="12273" priority="10354"/>
    <cfRule type="duplicateValues" dxfId="12272" priority="10355"/>
  </conditionalFormatting>
  <conditionalFormatting sqref="F1009">
    <cfRule type="cellIs" dxfId="12271" priority="10353" operator="greaterThan">
      <formula>0.002</formula>
    </cfRule>
  </conditionalFormatting>
  <conditionalFormatting sqref="F1010:F1025">
    <cfRule type="cellIs" dxfId="12270" priority="10352" operator="greaterThan">
      <formula>0.002</formula>
    </cfRule>
  </conditionalFormatting>
  <conditionalFormatting sqref="C1010">
    <cfRule type="duplicateValues" dxfId="12269" priority="10351"/>
  </conditionalFormatting>
  <conditionalFormatting sqref="C1010">
    <cfRule type="duplicateValues" dxfId="12268" priority="10349"/>
    <cfRule type="duplicateValues" dxfId="12267" priority="10350"/>
  </conditionalFormatting>
  <conditionalFormatting sqref="C1011">
    <cfRule type="duplicateValues" dxfId="12266" priority="10348"/>
  </conditionalFormatting>
  <conditionalFormatting sqref="C1011">
    <cfRule type="duplicateValues" dxfId="12265" priority="10346"/>
    <cfRule type="duplicateValues" dxfId="12264" priority="10347"/>
  </conditionalFormatting>
  <conditionalFormatting sqref="C1012">
    <cfRule type="duplicateValues" dxfId="12263" priority="10345"/>
  </conditionalFormatting>
  <conditionalFormatting sqref="C1012">
    <cfRule type="duplicateValues" dxfId="12262" priority="10343"/>
    <cfRule type="duplicateValues" dxfId="12261" priority="10344"/>
  </conditionalFormatting>
  <conditionalFormatting sqref="C1013">
    <cfRule type="duplicateValues" dxfId="12260" priority="10342"/>
  </conditionalFormatting>
  <conditionalFormatting sqref="C1013">
    <cfRule type="duplicateValues" dxfId="12259" priority="10340"/>
    <cfRule type="duplicateValues" dxfId="12258" priority="10341"/>
  </conditionalFormatting>
  <conditionalFormatting sqref="C1014">
    <cfRule type="duplicateValues" dxfId="12257" priority="10339"/>
  </conditionalFormatting>
  <conditionalFormatting sqref="C1014">
    <cfRule type="duplicateValues" dxfId="12256" priority="10337"/>
    <cfRule type="duplicateValues" dxfId="12255" priority="10338"/>
  </conditionalFormatting>
  <conditionalFormatting sqref="C1015">
    <cfRule type="duplicateValues" dxfId="12254" priority="10336"/>
  </conditionalFormatting>
  <conditionalFormatting sqref="C1015">
    <cfRule type="duplicateValues" dxfId="12253" priority="10334"/>
    <cfRule type="duplicateValues" dxfId="12252" priority="10335"/>
  </conditionalFormatting>
  <conditionalFormatting sqref="C1016">
    <cfRule type="duplicateValues" dxfId="12251" priority="10333"/>
  </conditionalFormatting>
  <conditionalFormatting sqref="C1016">
    <cfRule type="duplicateValues" dxfId="12250" priority="10331"/>
    <cfRule type="duplicateValues" dxfId="12249" priority="10332"/>
  </conditionalFormatting>
  <conditionalFormatting sqref="C1017">
    <cfRule type="duplicateValues" dxfId="12248" priority="10330"/>
  </conditionalFormatting>
  <conditionalFormatting sqref="C1017">
    <cfRule type="duplicateValues" dxfId="12247" priority="10328"/>
    <cfRule type="duplicateValues" dxfId="12246" priority="10329"/>
  </conditionalFormatting>
  <conditionalFormatting sqref="C1018">
    <cfRule type="duplicateValues" dxfId="12245" priority="10327"/>
  </conditionalFormatting>
  <conditionalFormatting sqref="C1018">
    <cfRule type="duplicateValues" dxfId="12244" priority="10325"/>
    <cfRule type="duplicateValues" dxfId="12243" priority="10326"/>
  </conditionalFormatting>
  <conditionalFormatting sqref="C1019">
    <cfRule type="duplicateValues" dxfId="12242" priority="10324"/>
  </conditionalFormatting>
  <conditionalFormatting sqref="C1019">
    <cfRule type="duplicateValues" dxfId="12241" priority="10322"/>
    <cfRule type="duplicateValues" dxfId="12240" priority="10323"/>
  </conditionalFormatting>
  <conditionalFormatting sqref="C1020">
    <cfRule type="duplicateValues" dxfId="12239" priority="10321"/>
  </conditionalFormatting>
  <conditionalFormatting sqref="C1020">
    <cfRule type="duplicateValues" dxfId="12238" priority="10319"/>
    <cfRule type="duplicateValues" dxfId="12237" priority="10320"/>
  </conditionalFormatting>
  <conditionalFormatting sqref="C1021">
    <cfRule type="duplicateValues" dxfId="12236" priority="10318"/>
  </conditionalFormatting>
  <conditionalFormatting sqref="C1021">
    <cfRule type="duplicateValues" dxfId="12235" priority="10316"/>
    <cfRule type="duplicateValues" dxfId="12234" priority="10317"/>
  </conditionalFormatting>
  <conditionalFormatting sqref="C1022">
    <cfRule type="duplicateValues" dxfId="12233" priority="10315"/>
  </conditionalFormatting>
  <conditionalFormatting sqref="C1022">
    <cfRule type="duplicateValues" dxfId="12232" priority="10313"/>
    <cfRule type="duplicateValues" dxfId="12231" priority="10314"/>
  </conditionalFormatting>
  <conditionalFormatting sqref="C1023">
    <cfRule type="duplicateValues" dxfId="12230" priority="10312"/>
  </conditionalFormatting>
  <conditionalFormatting sqref="C1023">
    <cfRule type="duplicateValues" dxfId="12229" priority="10310"/>
    <cfRule type="duplicateValues" dxfId="12228" priority="10311"/>
  </conditionalFormatting>
  <conditionalFormatting sqref="F1026:F1029">
    <cfRule type="cellIs" dxfId="12227" priority="10309" operator="greaterThan">
      <formula>0.002</formula>
    </cfRule>
  </conditionalFormatting>
  <conditionalFormatting sqref="C1026">
    <cfRule type="duplicateValues" dxfId="12226" priority="10308"/>
  </conditionalFormatting>
  <conditionalFormatting sqref="C1026">
    <cfRule type="duplicateValues" dxfId="12225" priority="10306"/>
    <cfRule type="duplicateValues" dxfId="12224" priority="10307"/>
  </conditionalFormatting>
  <conditionalFormatting sqref="C1028">
    <cfRule type="duplicateValues" dxfId="12223" priority="10305"/>
  </conditionalFormatting>
  <conditionalFormatting sqref="C1028">
    <cfRule type="duplicateValues" dxfId="12222" priority="10303"/>
    <cfRule type="duplicateValues" dxfId="12221" priority="10304"/>
  </conditionalFormatting>
  <conditionalFormatting sqref="C1029">
    <cfRule type="duplicateValues" dxfId="12220" priority="10302"/>
  </conditionalFormatting>
  <conditionalFormatting sqref="C1029">
    <cfRule type="duplicateValues" dxfId="12219" priority="10300"/>
    <cfRule type="duplicateValues" dxfId="12218" priority="10301"/>
  </conditionalFormatting>
  <conditionalFormatting sqref="F1030:F1033">
    <cfRule type="cellIs" dxfId="12217" priority="10299" operator="greaterThan">
      <formula>0.002</formula>
    </cfRule>
  </conditionalFormatting>
  <conditionalFormatting sqref="C1030">
    <cfRule type="duplicateValues" dxfId="12216" priority="10298"/>
  </conditionalFormatting>
  <conditionalFormatting sqref="C1030">
    <cfRule type="duplicateValues" dxfId="12215" priority="10296"/>
    <cfRule type="duplicateValues" dxfId="12214" priority="10297"/>
  </conditionalFormatting>
  <conditionalFormatting sqref="C1031">
    <cfRule type="duplicateValues" dxfId="12213" priority="10295"/>
  </conditionalFormatting>
  <conditionalFormatting sqref="C1031">
    <cfRule type="duplicateValues" dxfId="12212" priority="10293"/>
    <cfRule type="duplicateValues" dxfId="12211" priority="10294"/>
  </conditionalFormatting>
  <conditionalFormatting sqref="C1032">
    <cfRule type="duplicateValues" dxfId="12210" priority="10292"/>
  </conditionalFormatting>
  <conditionalFormatting sqref="C1032">
    <cfRule type="duplicateValues" dxfId="12209" priority="10290"/>
    <cfRule type="duplicateValues" dxfId="12208" priority="10291"/>
  </conditionalFormatting>
  <conditionalFormatting sqref="C1033">
    <cfRule type="duplicateValues" dxfId="12207" priority="10289"/>
  </conditionalFormatting>
  <conditionalFormatting sqref="C1033">
    <cfRule type="duplicateValues" dxfId="12206" priority="10287"/>
    <cfRule type="duplicateValues" dxfId="12205" priority="10288"/>
  </conditionalFormatting>
  <conditionalFormatting sqref="C1034">
    <cfRule type="duplicateValues" dxfId="12204" priority="10286"/>
  </conditionalFormatting>
  <conditionalFormatting sqref="C1034">
    <cfRule type="duplicateValues" dxfId="12203" priority="10284"/>
    <cfRule type="duplicateValues" dxfId="12202" priority="10285"/>
  </conditionalFormatting>
  <conditionalFormatting sqref="F1034">
    <cfRule type="cellIs" dxfId="12201" priority="10283" operator="greaterThan">
      <formula>0.002</formula>
    </cfRule>
  </conditionalFormatting>
  <conditionalFormatting sqref="F1035">
    <cfRule type="cellIs" dxfId="12200" priority="10282" operator="greaterThan">
      <formula>0.002</formula>
    </cfRule>
  </conditionalFormatting>
  <conditionalFormatting sqref="C1035">
    <cfRule type="duplicateValues" dxfId="12199" priority="10281"/>
  </conditionalFormatting>
  <conditionalFormatting sqref="C1035">
    <cfRule type="duplicateValues" dxfId="12198" priority="10279"/>
    <cfRule type="duplicateValues" dxfId="12197" priority="10280"/>
  </conditionalFormatting>
  <conditionalFormatting sqref="C1024">
    <cfRule type="duplicateValues" dxfId="12196" priority="10278"/>
  </conditionalFormatting>
  <conditionalFormatting sqref="C1024">
    <cfRule type="duplicateValues" dxfId="12195" priority="10276"/>
    <cfRule type="duplicateValues" dxfId="12194" priority="10277"/>
  </conditionalFormatting>
  <conditionalFormatting sqref="C1025">
    <cfRule type="duplicateValues" dxfId="12193" priority="10275"/>
  </conditionalFormatting>
  <conditionalFormatting sqref="C1025">
    <cfRule type="duplicateValues" dxfId="12192" priority="10273"/>
    <cfRule type="duplicateValues" dxfId="12191" priority="10274"/>
  </conditionalFormatting>
  <conditionalFormatting sqref="C1027">
    <cfRule type="duplicateValues" dxfId="12190" priority="10272"/>
  </conditionalFormatting>
  <conditionalFormatting sqref="C1027">
    <cfRule type="duplicateValues" dxfId="12189" priority="10270"/>
    <cfRule type="duplicateValues" dxfId="12188" priority="10271"/>
  </conditionalFormatting>
  <conditionalFormatting sqref="F1036:F1040">
    <cfRule type="cellIs" dxfId="12187" priority="10269" operator="greaterThan">
      <formula>0.002</formula>
    </cfRule>
  </conditionalFormatting>
  <conditionalFormatting sqref="C1036">
    <cfRule type="duplicateValues" dxfId="12186" priority="10268"/>
  </conditionalFormatting>
  <conditionalFormatting sqref="C1036">
    <cfRule type="duplicateValues" dxfId="12185" priority="10266"/>
    <cfRule type="duplicateValues" dxfId="12184" priority="10267"/>
  </conditionalFormatting>
  <conditionalFormatting sqref="C1037">
    <cfRule type="duplicateValues" dxfId="12183" priority="10265"/>
  </conditionalFormatting>
  <conditionalFormatting sqref="C1037">
    <cfRule type="duplicateValues" dxfId="12182" priority="10263"/>
    <cfRule type="duplicateValues" dxfId="12181" priority="10264"/>
  </conditionalFormatting>
  <conditionalFormatting sqref="C1038">
    <cfRule type="duplicateValues" dxfId="12180" priority="10262"/>
  </conditionalFormatting>
  <conditionalFormatting sqref="C1038">
    <cfRule type="duplicateValues" dxfId="12179" priority="10260"/>
    <cfRule type="duplicateValues" dxfId="12178" priority="10261"/>
  </conditionalFormatting>
  <conditionalFormatting sqref="C1039">
    <cfRule type="duplicateValues" dxfId="12177" priority="10259"/>
  </conditionalFormatting>
  <conditionalFormatting sqref="C1039">
    <cfRule type="duplicateValues" dxfId="12176" priority="10257"/>
    <cfRule type="duplicateValues" dxfId="12175" priority="10258"/>
  </conditionalFormatting>
  <conditionalFormatting sqref="C1040">
    <cfRule type="duplicateValues" dxfId="12174" priority="10256"/>
  </conditionalFormatting>
  <conditionalFormatting sqref="C1040">
    <cfRule type="duplicateValues" dxfId="12173" priority="10254"/>
    <cfRule type="duplicateValues" dxfId="12172" priority="10255"/>
  </conditionalFormatting>
  <conditionalFormatting sqref="C1041">
    <cfRule type="duplicateValues" dxfId="12171" priority="10253"/>
  </conditionalFormatting>
  <conditionalFormatting sqref="C1041">
    <cfRule type="duplicateValues" dxfId="12170" priority="10251"/>
    <cfRule type="duplicateValues" dxfId="12169" priority="10252"/>
  </conditionalFormatting>
  <conditionalFormatting sqref="F1041">
    <cfRule type="cellIs" dxfId="12168" priority="10250" operator="greaterThan">
      <formula>0.002</formula>
    </cfRule>
  </conditionalFormatting>
  <conditionalFormatting sqref="C1042">
    <cfRule type="duplicateValues" dxfId="12167" priority="10249"/>
  </conditionalFormatting>
  <conditionalFormatting sqref="C1042">
    <cfRule type="duplicateValues" dxfId="12166" priority="10247"/>
    <cfRule type="duplicateValues" dxfId="12165" priority="10248"/>
  </conditionalFormatting>
  <conditionalFormatting sqref="F1042">
    <cfRule type="cellIs" dxfId="12164" priority="10246" operator="greaterThan">
      <formula>0.002</formula>
    </cfRule>
  </conditionalFormatting>
  <conditionalFormatting sqref="C1043">
    <cfRule type="duplicateValues" dxfId="12163" priority="10245"/>
  </conditionalFormatting>
  <conditionalFormatting sqref="C1043">
    <cfRule type="duplicateValues" dxfId="12162" priority="10243"/>
    <cfRule type="duplicateValues" dxfId="12161" priority="10244"/>
  </conditionalFormatting>
  <conditionalFormatting sqref="F1043">
    <cfRule type="cellIs" dxfId="12160" priority="10242" operator="greaterThan">
      <formula>0.002</formula>
    </cfRule>
  </conditionalFormatting>
  <conditionalFormatting sqref="C1044">
    <cfRule type="duplicateValues" dxfId="12159" priority="10241"/>
  </conditionalFormatting>
  <conditionalFormatting sqref="C1044">
    <cfRule type="duplicateValues" dxfId="12158" priority="10239"/>
    <cfRule type="duplicateValues" dxfId="12157" priority="10240"/>
  </conditionalFormatting>
  <conditionalFormatting sqref="F1044">
    <cfRule type="cellIs" dxfId="12156" priority="10238" operator="greaterThan">
      <formula>0.002</formula>
    </cfRule>
  </conditionalFormatting>
  <conditionalFormatting sqref="C1045">
    <cfRule type="duplicateValues" dxfId="12155" priority="10237"/>
  </conditionalFormatting>
  <conditionalFormatting sqref="C1045">
    <cfRule type="duplicateValues" dxfId="12154" priority="10235"/>
    <cfRule type="duplicateValues" dxfId="12153" priority="10236"/>
  </conditionalFormatting>
  <conditionalFormatting sqref="F1045">
    <cfRule type="cellIs" dxfId="12152" priority="10234" operator="greaterThan">
      <formula>0.002</formula>
    </cfRule>
  </conditionalFormatting>
  <conditionalFormatting sqref="C1046">
    <cfRule type="duplicateValues" dxfId="12151" priority="10233"/>
  </conditionalFormatting>
  <conditionalFormatting sqref="C1046">
    <cfRule type="duplicateValues" dxfId="12150" priority="10231"/>
    <cfRule type="duplicateValues" dxfId="12149" priority="10232"/>
  </conditionalFormatting>
  <conditionalFormatting sqref="F1046">
    <cfRule type="cellIs" dxfId="12148" priority="10230" operator="greaterThan">
      <formula>0.002</formula>
    </cfRule>
  </conditionalFormatting>
  <conditionalFormatting sqref="C1047">
    <cfRule type="duplicateValues" dxfId="12147" priority="10225"/>
  </conditionalFormatting>
  <conditionalFormatting sqref="C1047">
    <cfRule type="duplicateValues" dxfId="12146" priority="10223"/>
    <cfRule type="duplicateValues" dxfId="12145" priority="10224"/>
  </conditionalFormatting>
  <conditionalFormatting sqref="C1048">
    <cfRule type="duplicateValues" dxfId="12144" priority="10222"/>
  </conditionalFormatting>
  <conditionalFormatting sqref="C1048">
    <cfRule type="duplicateValues" dxfId="12143" priority="10220"/>
    <cfRule type="duplicateValues" dxfId="12142" priority="10221"/>
  </conditionalFormatting>
  <conditionalFormatting sqref="C1049">
    <cfRule type="duplicateValues" dxfId="12141" priority="10219"/>
  </conditionalFormatting>
  <conditionalFormatting sqref="C1049">
    <cfRule type="duplicateValues" dxfId="12140" priority="10217"/>
    <cfRule type="duplicateValues" dxfId="12139" priority="10218"/>
  </conditionalFormatting>
  <conditionalFormatting sqref="C1050">
    <cfRule type="duplicateValues" dxfId="12138" priority="10216"/>
  </conditionalFormatting>
  <conditionalFormatting sqref="C1050">
    <cfRule type="duplicateValues" dxfId="12137" priority="10214"/>
    <cfRule type="duplicateValues" dxfId="12136" priority="10215"/>
  </conditionalFormatting>
  <conditionalFormatting sqref="C1051">
    <cfRule type="duplicateValues" dxfId="12135" priority="10213"/>
  </conditionalFormatting>
  <conditionalFormatting sqref="C1051">
    <cfRule type="duplicateValues" dxfId="12134" priority="10211"/>
    <cfRule type="duplicateValues" dxfId="12133" priority="10212"/>
  </conditionalFormatting>
  <conditionalFormatting sqref="C1052">
    <cfRule type="duplicateValues" dxfId="12132" priority="10210"/>
  </conditionalFormatting>
  <conditionalFormatting sqref="C1052">
    <cfRule type="duplicateValues" dxfId="12131" priority="10208"/>
    <cfRule type="duplicateValues" dxfId="12130" priority="10209"/>
  </conditionalFormatting>
  <conditionalFormatting sqref="C1053">
    <cfRule type="duplicateValues" dxfId="12129" priority="10207"/>
  </conditionalFormatting>
  <conditionalFormatting sqref="C1053">
    <cfRule type="duplicateValues" dxfId="12128" priority="10205"/>
    <cfRule type="duplicateValues" dxfId="12127" priority="10206"/>
  </conditionalFormatting>
  <conditionalFormatting sqref="C1054">
    <cfRule type="duplicateValues" dxfId="12126" priority="10204"/>
  </conditionalFormatting>
  <conditionalFormatting sqref="C1054">
    <cfRule type="duplicateValues" dxfId="12125" priority="10202"/>
    <cfRule type="duplicateValues" dxfId="12124" priority="10203"/>
  </conditionalFormatting>
  <conditionalFormatting sqref="C1055">
    <cfRule type="duplicateValues" dxfId="12123" priority="10201"/>
  </conditionalFormatting>
  <conditionalFormatting sqref="C1055">
    <cfRule type="duplicateValues" dxfId="12122" priority="10199"/>
    <cfRule type="duplicateValues" dxfId="12121" priority="10200"/>
  </conditionalFormatting>
  <conditionalFormatting sqref="C1056">
    <cfRule type="duplicateValues" dxfId="12120" priority="10198"/>
  </conditionalFormatting>
  <conditionalFormatting sqref="C1056">
    <cfRule type="duplicateValues" dxfId="12119" priority="10196"/>
    <cfRule type="duplicateValues" dxfId="12118" priority="10197"/>
  </conditionalFormatting>
  <conditionalFormatting sqref="C1057">
    <cfRule type="duplicateValues" dxfId="12117" priority="10195"/>
  </conditionalFormatting>
  <conditionalFormatting sqref="C1057">
    <cfRule type="duplicateValues" dxfId="12116" priority="10193"/>
    <cfRule type="duplicateValues" dxfId="12115" priority="10194"/>
  </conditionalFormatting>
  <conditionalFormatting sqref="C1058">
    <cfRule type="duplicateValues" dxfId="12114" priority="10192"/>
  </conditionalFormatting>
  <conditionalFormatting sqref="C1058">
    <cfRule type="duplicateValues" dxfId="12113" priority="10190"/>
    <cfRule type="duplicateValues" dxfId="12112" priority="10191"/>
  </conditionalFormatting>
  <conditionalFormatting sqref="C1059">
    <cfRule type="duplicateValues" dxfId="12111" priority="10189"/>
  </conditionalFormatting>
  <conditionalFormatting sqref="C1059">
    <cfRule type="duplicateValues" dxfId="12110" priority="10187"/>
    <cfRule type="duplicateValues" dxfId="12109" priority="10188"/>
  </conditionalFormatting>
  <conditionalFormatting sqref="C1060">
    <cfRule type="duplicateValues" dxfId="12108" priority="10186"/>
  </conditionalFormatting>
  <conditionalFormatting sqref="C1060">
    <cfRule type="duplicateValues" dxfId="12107" priority="10184"/>
    <cfRule type="duplicateValues" dxfId="12106" priority="10185"/>
  </conditionalFormatting>
  <conditionalFormatting sqref="C1061">
    <cfRule type="duplicateValues" dxfId="12105" priority="10183"/>
  </conditionalFormatting>
  <conditionalFormatting sqref="C1061">
    <cfRule type="duplicateValues" dxfId="12104" priority="10181"/>
    <cfRule type="duplicateValues" dxfId="12103" priority="10182"/>
  </conditionalFormatting>
  <conditionalFormatting sqref="C1062">
    <cfRule type="duplicateValues" dxfId="12102" priority="10180"/>
  </conditionalFormatting>
  <conditionalFormatting sqref="C1062">
    <cfRule type="duplicateValues" dxfId="12101" priority="10178"/>
    <cfRule type="duplicateValues" dxfId="12100" priority="10179"/>
  </conditionalFormatting>
  <conditionalFormatting sqref="C1063">
    <cfRule type="duplicateValues" dxfId="12099" priority="10177"/>
  </conditionalFormatting>
  <conditionalFormatting sqref="C1063">
    <cfRule type="duplicateValues" dxfId="12098" priority="10175"/>
    <cfRule type="duplicateValues" dxfId="12097" priority="10176"/>
  </conditionalFormatting>
  <conditionalFormatting sqref="F1064:F1065">
    <cfRule type="cellIs" dxfId="12096" priority="10171" operator="greaterThan">
      <formula>0.002</formula>
    </cfRule>
  </conditionalFormatting>
  <conditionalFormatting sqref="C1064">
    <cfRule type="duplicateValues" dxfId="12095" priority="10170"/>
  </conditionalFormatting>
  <conditionalFormatting sqref="C1064">
    <cfRule type="duplicateValues" dxfId="12094" priority="10168"/>
    <cfRule type="duplicateValues" dxfId="12093" priority="10169"/>
  </conditionalFormatting>
  <conditionalFormatting sqref="C1065">
    <cfRule type="duplicateValues" dxfId="12092" priority="10167"/>
  </conditionalFormatting>
  <conditionalFormatting sqref="C1065">
    <cfRule type="duplicateValues" dxfId="12091" priority="10165"/>
    <cfRule type="duplicateValues" dxfId="12090" priority="10166"/>
  </conditionalFormatting>
  <conditionalFormatting sqref="F1066:F1089">
    <cfRule type="cellIs" dxfId="12089" priority="10164" operator="greaterThan">
      <formula>0.002</formula>
    </cfRule>
  </conditionalFormatting>
  <conditionalFormatting sqref="C1066">
    <cfRule type="duplicateValues" dxfId="12088" priority="10163"/>
  </conditionalFormatting>
  <conditionalFormatting sqref="C1066">
    <cfRule type="duplicateValues" dxfId="12087" priority="10161"/>
    <cfRule type="duplicateValues" dxfId="12086" priority="10162"/>
  </conditionalFormatting>
  <conditionalFormatting sqref="C1067">
    <cfRule type="duplicateValues" dxfId="12085" priority="10160"/>
  </conditionalFormatting>
  <conditionalFormatting sqref="C1067">
    <cfRule type="duplicateValues" dxfId="12084" priority="10158"/>
    <cfRule type="duplicateValues" dxfId="12083" priority="10159"/>
  </conditionalFormatting>
  <conditionalFormatting sqref="C1068">
    <cfRule type="duplicateValues" dxfId="12082" priority="10157"/>
  </conditionalFormatting>
  <conditionalFormatting sqref="C1068">
    <cfRule type="duplicateValues" dxfId="12081" priority="10155"/>
    <cfRule type="duplicateValues" dxfId="12080" priority="10156"/>
  </conditionalFormatting>
  <conditionalFormatting sqref="C1069">
    <cfRule type="duplicateValues" dxfId="12079" priority="10154"/>
  </conditionalFormatting>
  <conditionalFormatting sqref="C1069">
    <cfRule type="duplicateValues" dxfId="12078" priority="10152"/>
    <cfRule type="duplicateValues" dxfId="12077" priority="10153"/>
  </conditionalFormatting>
  <conditionalFormatting sqref="C1070">
    <cfRule type="duplicateValues" dxfId="12076" priority="10151"/>
  </conditionalFormatting>
  <conditionalFormatting sqref="C1070">
    <cfRule type="duplicateValues" dxfId="12075" priority="10149"/>
    <cfRule type="duplicateValues" dxfId="12074" priority="10150"/>
  </conditionalFormatting>
  <conditionalFormatting sqref="C1071">
    <cfRule type="duplicateValues" dxfId="12073" priority="10148"/>
  </conditionalFormatting>
  <conditionalFormatting sqref="C1071">
    <cfRule type="duplicateValues" dxfId="12072" priority="10146"/>
    <cfRule type="duplicateValues" dxfId="12071" priority="10147"/>
  </conditionalFormatting>
  <conditionalFormatting sqref="C1072">
    <cfRule type="duplicateValues" dxfId="12070" priority="10145"/>
  </conditionalFormatting>
  <conditionalFormatting sqref="C1072">
    <cfRule type="duplicateValues" dxfId="12069" priority="10143"/>
    <cfRule type="duplicateValues" dxfId="12068" priority="10144"/>
  </conditionalFormatting>
  <conditionalFormatting sqref="C1073">
    <cfRule type="duplicateValues" dxfId="12067" priority="10142"/>
  </conditionalFormatting>
  <conditionalFormatting sqref="C1073">
    <cfRule type="duplicateValues" dxfId="12066" priority="10140"/>
    <cfRule type="duplicateValues" dxfId="12065" priority="10141"/>
  </conditionalFormatting>
  <conditionalFormatting sqref="C1074">
    <cfRule type="duplicateValues" dxfId="12064" priority="10139"/>
  </conditionalFormatting>
  <conditionalFormatting sqref="C1074">
    <cfRule type="duplicateValues" dxfId="12063" priority="10137"/>
    <cfRule type="duplicateValues" dxfId="12062" priority="10138"/>
  </conditionalFormatting>
  <conditionalFormatting sqref="C1075">
    <cfRule type="duplicateValues" dxfId="12061" priority="10136"/>
  </conditionalFormatting>
  <conditionalFormatting sqref="C1075">
    <cfRule type="duplicateValues" dxfId="12060" priority="10134"/>
    <cfRule type="duplicateValues" dxfId="12059" priority="10135"/>
  </conditionalFormatting>
  <conditionalFormatting sqref="C1076">
    <cfRule type="duplicateValues" dxfId="12058" priority="10133"/>
  </conditionalFormatting>
  <conditionalFormatting sqref="C1076">
    <cfRule type="duplicateValues" dxfId="12057" priority="10131"/>
    <cfRule type="duplicateValues" dxfId="12056" priority="10132"/>
  </conditionalFormatting>
  <conditionalFormatting sqref="C1077">
    <cfRule type="duplicateValues" dxfId="12055" priority="10130"/>
  </conditionalFormatting>
  <conditionalFormatting sqref="C1077">
    <cfRule type="duplicateValues" dxfId="12054" priority="10128"/>
    <cfRule type="duplicateValues" dxfId="12053" priority="10129"/>
  </conditionalFormatting>
  <conditionalFormatting sqref="C1078">
    <cfRule type="duplicateValues" dxfId="12052" priority="10127"/>
  </conditionalFormatting>
  <conditionalFormatting sqref="C1078">
    <cfRule type="duplicateValues" dxfId="12051" priority="10125"/>
    <cfRule type="duplicateValues" dxfId="12050" priority="10126"/>
  </conditionalFormatting>
  <conditionalFormatting sqref="C1079">
    <cfRule type="duplicateValues" dxfId="12049" priority="10124"/>
  </conditionalFormatting>
  <conditionalFormatting sqref="C1079">
    <cfRule type="duplicateValues" dxfId="12048" priority="10122"/>
    <cfRule type="duplicateValues" dxfId="12047" priority="10123"/>
  </conditionalFormatting>
  <conditionalFormatting sqref="C1080">
    <cfRule type="duplicateValues" dxfId="12046" priority="10121"/>
  </conditionalFormatting>
  <conditionalFormatting sqref="C1080">
    <cfRule type="duplicateValues" dxfId="12045" priority="10119"/>
    <cfRule type="duplicateValues" dxfId="12044" priority="10120"/>
  </conditionalFormatting>
  <conditionalFormatting sqref="C1081">
    <cfRule type="duplicateValues" dxfId="12043" priority="10118"/>
  </conditionalFormatting>
  <conditionalFormatting sqref="C1081">
    <cfRule type="duplicateValues" dxfId="12042" priority="10116"/>
    <cfRule type="duplicateValues" dxfId="12041" priority="10117"/>
  </conditionalFormatting>
  <conditionalFormatting sqref="C1082">
    <cfRule type="duplicateValues" dxfId="12040" priority="10115"/>
  </conditionalFormatting>
  <conditionalFormatting sqref="C1082">
    <cfRule type="duplicateValues" dxfId="12039" priority="10113"/>
    <cfRule type="duplicateValues" dxfId="12038" priority="10114"/>
  </conditionalFormatting>
  <conditionalFormatting sqref="C1083">
    <cfRule type="duplicateValues" dxfId="12037" priority="10112"/>
  </conditionalFormatting>
  <conditionalFormatting sqref="C1083">
    <cfRule type="duplicateValues" dxfId="12036" priority="10110"/>
    <cfRule type="duplicateValues" dxfId="12035" priority="10111"/>
  </conditionalFormatting>
  <conditionalFormatting sqref="C1084">
    <cfRule type="duplicateValues" dxfId="12034" priority="10109"/>
  </conditionalFormatting>
  <conditionalFormatting sqref="C1084">
    <cfRule type="duplicateValues" dxfId="12033" priority="10107"/>
    <cfRule type="duplicateValues" dxfId="12032" priority="10108"/>
  </conditionalFormatting>
  <conditionalFormatting sqref="C1085">
    <cfRule type="duplicateValues" dxfId="12031" priority="10106"/>
  </conditionalFormatting>
  <conditionalFormatting sqref="C1085">
    <cfRule type="duplicateValues" dxfId="12030" priority="10104"/>
    <cfRule type="duplicateValues" dxfId="12029" priority="10105"/>
  </conditionalFormatting>
  <conditionalFormatting sqref="C1086">
    <cfRule type="duplicateValues" dxfId="12028" priority="10103"/>
  </conditionalFormatting>
  <conditionalFormatting sqref="C1086">
    <cfRule type="duplicateValues" dxfId="12027" priority="10101"/>
    <cfRule type="duplicateValues" dxfId="12026" priority="10102"/>
  </conditionalFormatting>
  <conditionalFormatting sqref="C1087">
    <cfRule type="duplicateValues" dxfId="12025" priority="10100"/>
  </conditionalFormatting>
  <conditionalFormatting sqref="C1087">
    <cfRule type="duplicateValues" dxfId="12024" priority="10098"/>
    <cfRule type="duplicateValues" dxfId="12023" priority="10099"/>
  </conditionalFormatting>
  <conditionalFormatting sqref="C1088">
    <cfRule type="duplicateValues" dxfId="12022" priority="10097"/>
  </conditionalFormatting>
  <conditionalFormatting sqref="C1088">
    <cfRule type="duplicateValues" dxfId="12021" priority="10095"/>
    <cfRule type="duplicateValues" dxfId="12020" priority="10096"/>
  </conditionalFormatting>
  <conditionalFormatting sqref="C1089">
    <cfRule type="duplicateValues" dxfId="12019" priority="10094"/>
  </conditionalFormatting>
  <conditionalFormatting sqref="C1089">
    <cfRule type="duplicateValues" dxfId="12018" priority="10092"/>
    <cfRule type="duplicateValues" dxfId="12017" priority="10093"/>
  </conditionalFormatting>
  <conditionalFormatting sqref="E1004">
    <cfRule type="cellIs" dxfId="12016" priority="10091" operator="greaterThan">
      <formula>0.002</formula>
    </cfRule>
  </conditionalFormatting>
  <conditionalFormatting sqref="E1090">
    <cfRule type="cellIs" dxfId="12015" priority="10090" operator="greaterThan">
      <formula>0.002</formula>
    </cfRule>
  </conditionalFormatting>
  <conditionalFormatting sqref="F1090">
    <cfRule type="cellIs" dxfId="12014" priority="10089" operator="greaterThan">
      <formula>0.002</formula>
    </cfRule>
  </conditionalFormatting>
  <conditionalFormatting sqref="C1090">
    <cfRule type="duplicateValues" dxfId="12013" priority="10088"/>
  </conditionalFormatting>
  <conditionalFormatting sqref="C1090">
    <cfRule type="duplicateValues" dxfId="12012" priority="10086"/>
    <cfRule type="duplicateValues" dxfId="12011" priority="10087"/>
  </conditionalFormatting>
  <conditionalFormatting sqref="C1091">
    <cfRule type="duplicateValues" dxfId="12010" priority="10085"/>
  </conditionalFormatting>
  <conditionalFormatting sqref="C1091">
    <cfRule type="duplicateValues" dxfId="12009" priority="10083"/>
    <cfRule type="duplicateValues" dxfId="12008" priority="10084"/>
  </conditionalFormatting>
  <conditionalFormatting sqref="E1091">
    <cfRule type="cellIs" dxfId="12007" priority="10082" operator="greaterThan">
      <formula>0.002</formula>
    </cfRule>
  </conditionalFormatting>
  <conditionalFormatting sqref="F1091">
    <cfRule type="cellIs" dxfId="12006" priority="10081" operator="greaterThan">
      <formula>0.002</formula>
    </cfRule>
  </conditionalFormatting>
  <conditionalFormatting sqref="C1093">
    <cfRule type="duplicateValues" dxfId="12005" priority="10075"/>
  </conditionalFormatting>
  <conditionalFormatting sqref="C1093">
    <cfRule type="duplicateValues" dxfId="12004" priority="10073"/>
    <cfRule type="duplicateValues" dxfId="12003" priority="10074"/>
  </conditionalFormatting>
  <conditionalFormatting sqref="E1093">
    <cfRule type="cellIs" dxfId="12002" priority="10072" operator="greaterThan">
      <formula>0.002</formula>
    </cfRule>
  </conditionalFormatting>
  <conditionalFormatting sqref="F1093">
    <cfRule type="cellIs" dxfId="12001" priority="10071" operator="greaterThan">
      <formula>0.002</formula>
    </cfRule>
  </conditionalFormatting>
  <conditionalFormatting sqref="C1094">
    <cfRule type="duplicateValues" dxfId="12000" priority="10070"/>
  </conditionalFormatting>
  <conditionalFormatting sqref="C1094">
    <cfRule type="duplicateValues" dxfId="11999" priority="10068"/>
    <cfRule type="duplicateValues" dxfId="11998" priority="10069"/>
  </conditionalFormatting>
  <conditionalFormatting sqref="E1094">
    <cfRule type="cellIs" dxfId="11997" priority="10067" operator="greaterThan">
      <formula>0.002</formula>
    </cfRule>
  </conditionalFormatting>
  <conditionalFormatting sqref="F1094">
    <cfRule type="cellIs" dxfId="11996" priority="10066" operator="greaterThan">
      <formula>0.002</formula>
    </cfRule>
  </conditionalFormatting>
  <conditionalFormatting sqref="C1095">
    <cfRule type="duplicateValues" dxfId="11995" priority="10060"/>
  </conditionalFormatting>
  <conditionalFormatting sqref="C1095">
    <cfRule type="duplicateValues" dxfId="11994" priority="10058"/>
    <cfRule type="duplicateValues" dxfId="11993" priority="10059"/>
  </conditionalFormatting>
  <conditionalFormatting sqref="E1095">
    <cfRule type="cellIs" dxfId="11992" priority="10057" operator="greaterThan">
      <formula>0.002</formula>
    </cfRule>
  </conditionalFormatting>
  <conditionalFormatting sqref="F1095">
    <cfRule type="cellIs" dxfId="11991" priority="10056" operator="greaterThan">
      <formula>0.002</formula>
    </cfRule>
  </conditionalFormatting>
  <conditionalFormatting sqref="C1096">
    <cfRule type="duplicateValues" dxfId="11990" priority="10055"/>
  </conditionalFormatting>
  <conditionalFormatting sqref="C1096">
    <cfRule type="duplicateValues" dxfId="11989" priority="10053"/>
    <cfRule type="duplicateValues" dxfId="11988" priority="10054"/>
  </conditionalFormatting>
  <conditionalFormatting sqref="E1096">
    <cfRule type="cellIs" dxfId="11987" priority="10052" operator="greaterThan">
      <formula>0.002</formula>
    </cfRule>
  </conditionalFormatting>
  <conditionalFormatting sqref="F1096">
    <cfRule type="cellIs" dxfId="11986" priority="10051" operator="greaterThan">
      <formula>0.002</formula>
    </cfRule>
  </conditionalFormatting>
  <conditionalFormatting sqref="C1097">
    <cfRule type="duplicateValues" dxfId="11985" priority="10050"/>
  </conditionalFormatting>
  <conditionalFormatting sqref="C1097">
    <cfRule type="duplicateValues" dxfId="11984" priority="10048"/>
    <cfRule type="duplicateValues" dxfId="11983" priority="10049"/>
  </conditionalFormatting>
  <conditionalFormatting sqref="E1097">
    <cfRule type="cellIs" dxfId="11982" priority="10047" operator="greaterThan">
      <formula>0.002</formula>
    </cfRule>
  </conditionalFormatting>
  <conditionalFormatting sqref="F1097">
    <cfRule type="cellIs" dxfId="11981" priority="10046" operator="greaterThan">
      <formula>0.002</formula>
    </cfRule>
  </conditionalFormatting>
  <conditionalFormatting sqref="C1098">
    <cfRule type="duplicateValues" dxfId="11980" priority="10045"/>
  </conditionalFormatting>
  <conditionalFormatting sqref="C1098">
    <cfRule type="duplicateValues" dxfId="11979" priority="10043"/>
    <cfRule type="duplicateValues" dxfId="11978" priority="10044"/>
  </conditionalFormatting>
  <conditionalFormatting sqref="E1098">
    <cfRule type="cellIs" dxfId="11977" priority="10042" operator="greaterThan">
      <formula>0.002</formula>
    </cfRule>
  </conditionalFormatting>
  <conditionalFormatting sqref="F1098">
    <cfRule type="cellIs" dxfId="11976" priority="10041" operator="greaterThan">
      <formula>0.002</formula>
    </cfRule>
  </conditionalFormatting>
  <conditionalFormatting sqref="C1099">
    <cfRule type="duplicateValues" dxfId="11975" priority="10040"/>
  </conditionalFormatting>
  <conditionalFormatting sqref="C1099">
    <cfRule type="duplicateValues" dxfId="11974" priority="10038"/>
    <cfRule type="duplicateValues" dxfId="11973" priority="10039"/>
  </conditionalFormatting>
  <conditionalFormatting sqref="E1099">
    <cfRule type="cellIs" dxfId="11972" priority="10037" operator="greaterThan">
      <formula>0.002</formula>
    </cfRule>
  </conditionalFormatting>
  <conditionalFormatting sqref="F1099">
    <cfRule type="cellIs" dxfId="11971" priority="10036" operator="greaterThan">
      <formula>0.002</formula>
    </cfRule>
  </conditionalFormatting>
  <conditionalFormatting sqref="C1100">
    <cfRule type="duplicateValues" dxfId="11970" priority="10035"/>
  </conditionalFormatting>
  <conditionalFormatting sqref="C1100">
    <cfRule type="duplicateValues" dxfId="11969" priority="10033"/>
    <cfRule type="duplicateValues" dxfId="11968" priority="10034"/>
  </conditionalFormatting>
  <conditionalFormatting sqref="E1100">
    <cfRule type="cellIs" dxfId="11967" priority="10032" operator="greaterThan">
      <formula>0.002</formula>
    </cfRule>
  </conditionalFormatting>
  <conditionalFormatting sqref="F1100">
    <cfRule type="cellIs" dxfId="11966" priority="10031" operator="greaterThan">
      <formula>0.002</formula>
    </cfRule>
  </conditionalFormatting>
  <conditionalFormatting sqref="C1101">
    <cfRule type="duplicateValues" dxfId="11965" priority="10030"/>
  </conditionalFormatting>
  <conditionalFormatting sqref="C1101">
    <cfRule type="duplicateValues" dxfId="11964" priority="10028"/>
    <cfRule type="duplicateValues" dxfId="11963" priority="10029"/>
  </conditionalFormatting>
  <conditionalFormatting sqref="E1101">
    <cfRule type="cellIs" dxfId="11962" priority="10027" operator="greaterThan">
      <formula>0.002</formula>
    </cfRule>
  </conditionalFormatting>
  <conditionalFormatting sqref="F1101">
    <cfRule type="cellIs" dxfId="11961" priority="10026" operator="greaterThan">
      <formula>0.002</formula>
    </cfRule>
  </conditionalFormatting>
  <conditionalFormatting sqref="C1102">
    <cfRule type="duplicateValues" dxfId="11960" priority="10025"/>
  </conditionalFormatting>
  <conditionalFormatting sqref="C1102">
    <cfRule type="duplicateValues" dxfId="11959" priority="10023"/>
    <cfRule type="duplicateValues" dxfId="11958" priority="10024"/>
  </conditionalFormatting>
  <conditionalFormatting sqref="E1102">
    <cfRule type="cellIs" dxfId="11957" priority="10022" operator="greaterThan">
      <formula>0.002</formula>
    </cfRule>
  </conditionalFormatting>
  <conditionalFormatting sqref="F1102">
    <cfRule type="cellIs" dxfId="11956" priority="10021" operator="greaterThan">
      <formula>0.002</formula>
    </cfRule>
  </conditionalFormatting>
  <conditionalFormatting sqref="C1103">
    <cfRule type="duplicateValues" dxfId="11955" priority="10020"/>
  </conditionalFormatting>
  <conditionalFormatting sqref="C1103">
    <cfRule type="duplicateValues" dxfId="11954" priority="10018"/>
    <cfRule type="duplicateValues" dxfId="11953" priority="10019"/>
  </conditionalFormatting>
  <conditionalFormatting sqref="E1103">
    <cfRule type="cellIs" dxfId="11952" priority="10017" operator="greaterThan">
      <formula>0.002</formula>
    </cfRule>
  </conditionalFormatting>
  <conditionalFormatting sqref="F1103">
    <cfRule type="cellIs" dxfId="11951" priority="10016" operator="greaterThan">
      <formula>0.002</formula>
    </cfRule>
  </conditionalFormatting>
  <conditionalFormatting sqref="C1092">
    <cfRule type="duplicateValues" dxfId="11950" priority="10015"/>
  </conditionalFormatting>
  <conditionalFormatting sqref="C1092">
    <cfRule type="duplicateValues" dxfId="11949" priority="10013"/>
    <cfRule type="duplicateValues" dxfId="11948" priority="10014"/>
  </conditionalFormatting>
  <conditionalFormatting sqref="E1092">
    <cfRule type="cellIs" dxfId="11947" priority="10012" operator="greaterThan">
      <formula>0.002</formula>
    </cfRule>
  </conditionalFormatting>
  <conditionalFormatting sqref="F1092">
    <cfRule type="cellIs" dxfId="11946" priority="10011" operator="greaterThan">
      <formula>0.002</formula>
    </cfRule>
  </conditionalFormatting>
  <conditionalFormatting sqref="C1104">
    <cfRule type="duplicateValues" dxfId="11945" priority="10010"/>
  </conditionalFormatting>
  <conditionalFormatting sqref="C1104">
    <cfRule type="duplicateValues" dxfId="11944" priority="10008"/>
    <cfRule type="duplicateValues" dxfId="11943" priority="10009"/>
  </conditionalFormatting>
  <conditionalFormatting sqref="E1104">
    <cfRule type="cellIs" dxfId="11942" priority="10007" operator="greaterThan">
      <formula>0.002</formula>
    </cfRule>
  </conditionalFormatting>
  <conditionalFormatting sqref="F1104">
    <cfRule type="cellIs" dxfId="11941" priority="10006" operator="greaterThan">
      <formula>0.002</formula>
    </cfRule>
  </conditionalFormatting>
  <conditionalFormatting sqref="C1105">
    <cfRule type="duplicateValues" dxfId="11940" priority="10005"/>
  </conditionalFormatting>
  <conditionalFormatting sqref="C1105">
    <cfRule type="duplicateValues" dxfId="11939" priority="10003"/>
    <cfRule type="duplicateValues" dxfId="11938" priority="10004"/>
  </conditionalFormatting>
  <conditionalFormatting sqref="E1105">
    <cfRule type="cellIs" dxfId="11937" priority="10002" operator="greaterThan">
      <formula>0.002</formula>
    </cfRule>
  </conditionalFormatting>
  <conditionalFormatting sqref="F1105">
    <cfRule type="cellIs" dxfId="11936" priority="10001" operator="greaterThan">
      <formula>0.002</formula>
    </cfRule>
  </conditionalFormatting>
  <conditionalFormatting sqref="C1106">
    <cfRule type="duplicateValues" dxfId="11935" priority="10000"/>
  </conditionalFormatting>
  <conditionalFormatting sqref="C1106">
    <cfRule type="duplicateValues" dxfId="11934" priority="9998"/>
    <cfRule type="duplicateValues" dxfId="11933" priority="9999"/>
  </conditionalFormatting>
  <conditionalFormatting sqref="F1119">
    <cfRule type="cellIs" dxfId="11932" priority="9931" operator="greaterThan">
      <formula>0.002</formula>
    </cfRule>
  </conditionalFormatting>
  <conditionalFormatting sqref="F1106">
    <cfRule type="cellIs" dxfId="11931" priority="9996" operator="greaterThan">
      <formula>0.002</formula>
    </cfRule>
  </conditionalFormatting>
  <conditionalFormatting sqref="E1106">
    <cfRule type="cellIs" dxfId="11930" priority="9995" operator="greaterThan">
      <formula>0.002</formula>
    </cfRule>
  </conditionalFormatting>
  <conditionalFormatting sqref="C1107">
    <cfRule type="duplicateValues" dxfId="11929" priority="9994"/>
  </conditionalFormatting>
  <conditionalFormatting sqref="C1107">
    <cfRule type="duplicateValues" dxfId="11928" priority="9992"/>
    <cfRule type="duplicateValues" dxfId="11927" priority="9993"/>
  </conditionalFormatting>
  <conditionalFormatting sqref="F1107">
    <cfRule type="cellIs" dxfId="11926" priority="9991" operator="greaterThan">
      <formula>0.002</formula>
    </cfRule>
  </conditionalFormatting>
  <conditionalFormatting sqref="E1107">
    <cfRule type="cellIs" dxfId="11925" priority="9990" operator="greaterThan">
      <formula>0.002</formula>
    </cfRule>
  </conditionalFormatting>
  <conditionalFormatting sqref="C1108">
    <cfRule type="duplicateValues" dxfId="11924" priority="9989"/>
  </conditionalFormatting>
  <conditionalFormatting sqref="C1108">
    <cfRule type="duplicateValues" dxfId="11923" priority="9987"/>
    <cfRule type="duplicateValues" dxfId="11922" priority="9988"/>
  </conditionalFormatting>
  <conditionalFormatting sqref="F1108">
    <cfRule type="cellIs" dxfId="11921" priority="9986" operator="greaterThan">
      <formula>0.002</formula>
    </cfRule>
  </conditionalFormatting>
  <conditionalFormatting sqref="E1108">
    <cfRule type="cellIs" dxfId="11920" priority="9985" operator="greaterThan">
      <formula>0.002</formula>
    </cfRule>
  </conditionalFormatting>
  <conditionalFormatting sqref="C1109">
    <cfRule type="duplicateValues" dxfId="11919" priority="9984"/>
  </conditionalFormatting>
  <conditionalFormatting sqref="C1109">
    <cfRule type="duplicateValues" dxfId="11918" priority="9982"/>
    <cfRule type="duplicateValues" dxfId="11917" priority="9983"/>
  </conditionalFormatting>
  <conditionalFormatting sqref="F1109">
    <cfRule type="cellIs" dxfId="11916" priority="9981" operator="greaterThan">
      <formula>0.002</formula>
    </cfRule>
  </conditionalFormatting>
  <conditionalFormatting sqref="E1109">
    <cfRule type="cellIs" dxfId="11915" priority="9980" operator="greaterThan">
      <formula>0.002</formula>
    </cfRule>
  </conditionalFormatting>
  <conditionalFormatting sqref="C1110">
    <cfRule type="duplicateValues" dxfId="11914" priority="9979"/>
  </conditionalFormatting>
  <conditionalFormatting sqref="C1110">
    <cfRule type="duplicateValues" dxfId="11913" priority="9977"/>
    <cfRule type="duplicateValues" dxfId="11912" priority="9978"/>
  </conditionalFormatting>
  <conditionalFormatting sqref="F1110">
    <cfRule type="cellIs" dxfId="11911" priority="9976" operator="greaterThan">
      <formula>0.002</formula>
    </cfRule>
  </conditionalFormatting>
  <conditionalFormatting sqref="E1110">
    <cfRule type="cellIs" dxfId="11910" priority="9975" operator="greaterThan">
      <formula>0.002</formula>
    </cfRule>
  </conditionalFormatting>
  <conditionalFormatting sqref="C1111">
    <cfRule type="duplicateValues" dxfId="11909" priority="9974"/>
  </conditionalFormatting>
  <conditionalFormatting sqref="C1111">
    <cfRule type="duplicateValues" dxfId="11908" priority="9972"/>
    <cfRule type="duplicateValues" dxfId="11907" priority="9973"/>
  </conditionalFormatting>
  <conditionalFormatting sqref="F1111">
    <cfRule type="cellIs" dxfId="11906" priority="9971" operator="greaterThan">
      <formula>0.002</formula>
    </cfRule>
  </conditionalFormatting>
  <conditionalFormatting sqref="E1111">
    <cfRule type="cellIs" dxfId="11905" priority="9970" operator="greaterThan">
      <formula>0.002</formula>
    </cfRule>
  </conditionalFormatting>
  <conditionalFormatting sqref="C1112">
    <cfRule type="duplicateValues" dxfId="11904" priority="9969"/>
  </conditionalFormatting>
  <conditionalFormatting sqref="C1112">
    <cfRule type="duplicateValues" dxfId="11903" priority="9967"/>
    <cfRule type="duplicateValues" dxfId="11902" priority="9968"/>
  </conditionalFormatting>
  <conditionalFormatting sqref="F1112">
    <cfRule type="cellIs" dxfId="11901" priority="9966" operator="greaterThan">
      <formula>0.002</formula>
    </cfRule>
  </conditionalFormatting>
  <conditionalFormatting sqref="E1112">
    <cfRule type="cellIs" dxfId="11900" priority="9965" operator="greaterThan">
      <formula>0.002</formula>
    </cfRule>
  </conditionalFormatting>
  <conditionalFormatting sqref="C1113">
    <cfRule type="duplicateValues" dxfId="11899" priority="9964"/>
  </conditionalFormatting>
  <conditionalFormatting sqref="C1113">
    <cfRule type="duplicateValues" dxfId="11898" priority="9962"/>
    <cfRule type="duplicateValues" dxfId="11897" priority="9963"/>
  </conditionalFormatting>
  <conditionalFormatting sqref="F1113">
    <cfRule type="cellIs" dxfId="11896" priority="9961" operator="greaterThan">
      <formula>0.002</formula>
    </cfRule>
  </conditionalFormatting>
  <conditionalFormatting sqref="E1113">
    <cfRule type="cellIs" dxfId="11895" priority="9960" operator="greaterThan">
      <formula>0.002</formula>
    </cfRule>
  </conditionalFormatting>
  <conditionalFormatting sqref="C1114">
    <cfRule type="duplicateValues" dxfId="11894" priority="9959"/>
  </conditionalFormatting>
  <conditionalFormatting sqref="C1114">
    <cfRule type="duplicateValues" dxfId="11893" priority="9957"/>
    <cfRule type="duplicateValues" dxfId="11892" priority="9958"/>
  </conditionalFormatting>
  <conditionalFormatting sqref="F1114">
    <cfRule type="cellIs" dxfId="11891" priority="9956" operator="greaterThan">
      <formula>0.002</formula>
    </cfRule>
  </conditionalFormatting>
  <conditionalFormatting sqref="E1114">
    <cfRule type="cellIs" dxfId="11890" priority="9955" operator="greaterThan">
      <formula>0.002</formula>
    </cfRule>
  </conditionalFormatting>
  <conditionalFormatting sqref="C1115">
    <cfRule type="duplicateValues" dxfId="11889" priority="9954"/>
  </conditionalFormatting>
  <conditionalFormatting sqref="C1115">
    <cfRule type="duplicateValues" dxfId="11888" priority="9952"/>
    <cfRule type="duplicateValues" dxfId="11887" priority="9953"/>
  </conditionalFormatting>
  <conditionalFormatting sqref="F1115">
    <cfRule type="cellIs" dxfId="11886" priority="9951" operator="greaterThan">
      <formula>0.002</formula>
    </cfRule>
  </conditionalFormatting>
  <conditionalFormatting sqref="E1115">
    <cfRule type="cellIs" dxfId="11885" priority="9950" operator="greaterThan">
      <formula>0.002</formula>
    </cfRule>
  </conditionalFormatting>
  <conditionalFormatting sqref="C1116">
    <cfRule type="duplicateValues" dxfId="11884" priority="9949"/>
  </conditionalFormatting>
  <conditionalFormatting sqref="C1116">
    <cfRule type="duplicateValues" dxfId="11883" priority="9947"/>
    <cfRule type="duplicateValues" dxfId="11882" priority="9948"/>
  </conditionalFormatting>
  <conditionalFormatting sqref="F1116">
    <cfRule type="cellIs" dxfId="11881" priority="9946" operator="greaterThan">
      <formula>0.002</formula>
    </cfRule>
  </conditionalFormatting>
  <conditionalFormatting sqref="E1116">
    <cfRule type="cellIs" dxfId="11880" priority="9945" operator="greaterThan">
      <formula>0.002</formula>
    </cfRule>
  </conditionalFormatting>
  <conditionalFormatting sqref="C1117">
    <cfRule type="duplicateValues" dxfId="11879" priority="9944"/>
  </conditionalFormatting>
  <conditionalFormatting sqref="C1117">
    <cfRule type="duplicateValues" dxfId="11878" priority="9942"/>
    <cfRule type="duplicateValues" dxfId="11877" priority="9943"/>
  </conditionalFormatting>
  <conditionalFormatting sqref="F1117">
    <cfRule type="cellIs" dxfId="11876" priority="9941" operator="greaterThan">
      <formula>0.002</formula>
    </cfRule>
  </conditionalFormatting>
  <conditionalFormatting sqref="E1117">
    <cfRule type="cellIs" dxfId="11875" priority="9940" operator="greaterThan">
      <formula>0.002</formula>
    </cfRule>
  </conditionalFormatting>
  <conditionalFormatting sqref="C1118">
    <cfRule type="duplicateValues" dxfId="11874" priority="9939"/>
  </conditionalFormatting>
  <conditionalFormatting sqref="C1118">
    <cfRule type="duplicateValues" dxfId="11873" priority="9937"/>
    <cfRule type="duplicateValues" dxfId="11872" priority="9938"/>
  </conditionalFormatting>
  <conditionalFormatting sqref="F1118">
    <cfRule type="cellIs" dxfId="11871" priority="9936" operator="greaterThan">
      <formula>0.002</formula>
    </cfRule>
  </conditionalFormatting>
  <conditionalFormatting sqref="E1118">
    <cfRule type="cellIs" dxfId="11870" priority="9935" operator="greaterThan">
      <formula>0.002</formula>
    </cfRule>
  </conditionalFormatting>
  <conditionalFormatting sqref="C1119">
    <cfRule type="duplicateValues" dxfId="11869" priority="9934"/>
  </conditionalFormatting>
  <conditionalFormatting sqref="C1119">
    <cfRule type="duplicateValues" dxfId="11868" priority="9932"/>
    <cfRule type="duplicateValues" dxfId="11867" priority="9933"/>
  </conditionalFormatting>
  <conditionalFormatting sqref="E1119">
    <cfRule type="cellIs" dxfId="11866" priority="9930" operator="greaterThan">
      <formula>0.002</formula>
    </cfRule>
  </conditionalFormatting>
  <conditionalFormatting sqref="F1120">
    <cfRule type="cellIs" dxfId="11865" priority="9926" operator="greaterThan">
      <formula>0.002</formula>
    </cfRule>
  </conditionalFormatting>
  <conditionalFormatting sqref="C1120">
    <cfRule type="duplicateValues" dxfId="11864" priority="9929"/>
  </conditionalFormatting>
  <conditionalFormatting sqref="C1120">
    <cfRule type="duplicateValues" dxfId="11863" priority="9927"/>
    <cfRule type="duplicateValues" dxfId="11862" priority="9928"/>
  </conditionalFormatting>
  <conditionalFormatting sqref="E1120">
    <cfRule type="cellIs" dxfId="11861" priority="9925" operator="greaterThan">
      <formula>0.002</formula>
    </cfRule>
  </conditionalFormatting>
  <conditionalFormatting sqref="F1121">
    <cfRule type="cellIs" dxfId="11860" priority="9921" operator="greaterThan">
      <formula>0.002</formula>
    </cfRule>
  </conditionalFormatting>
  <conditionalFormatting sqref="C1121">
    <cfRule type="duplicateValues" dxfId="11859" priority="9924"/>
  </conditionalFormatting>
  <conditionalFormatting sqref="C1121">
    <cfRule type="duplicateValues" dxfId="11858" priority="9922"/>
    <cfRule type="duplicateValues" dxfId="11857" priority="9923"/>
  </conditionalFormatting>
  <conditionalFormatting sqref="E1121">
    <cfRule type="cellIs" dxfId="11856" priority="9920" operator="greaterThan">
      <formula>0.002</formula>
    </cfRule>
  </conditionalFormatting>
  <conditionalFormatting sqref="F1122">
    <cfRule type="cellIs" dxfId="11855" priority="9916" operator="greaterThan">
      <formula>0.002</formula>
    </cfRule>
  </conditionalFormatting>
  <conditionalFormatting sqref="C1122">
    <cfRule type="duplicateValues" dxfId="11854" priority="9919"/>
  </conditionalFormatting>
  <conditionalFormatting sqref="C1122">
    <cfRule type="duplicateValues" dxfId="11853" priority="9917"/>
    <cfRule type="duplicateValues" dxfId="11852" priority="9918"/>
  </conditionalFormatting>
  <conditionalFormatting sqref="E1122">
    <cfRule type="cellIs" dxfId="11851" priority="9915" operator="greaterThan">
      <formula>0.002</formula>
    </cfRule>
  </conditionalFormatting>
  <conditionalFormatting sqref="F1123">
    <cfRule type="cellIs" dxfId="11850" priority="9911" operator="greaterThan">
      <formula>0.002</formula>
    </cfRule>
  </conditionalFormatting>
  <conditionalFormatting sqref="C1123">
    <cfRule type="duplicateValues" dxfId="11849" priority="9914"/>
  </conditionalFormatting>
  <conditionalFormatting sqref="C1123">
    <cfRule type="duplicateValues" dxfId="11848" priority="9912"/>
    <cfRule type="duplicateValues" dxfId="11847" priority="9913"/>
  </conditionalFormatting>
  <conditionalFormatting sqref="E1123">
    <cfRule type="cellIs" dxfId="11846" priority="9910" operator="greaterThan">
      <formula>0.002</formula>
    </cfRule>
  </conditionalFormatting>
  <conditionalFormatting sqref="F1124">
    <cfRule type="cellIs" dxfId="11845" priority="9906" operator="greaterThan">
      <formula>0.002</formula>
    </cfRule>
  </conditionalFormatting>
  <conditionalFormatting sqref="C1124">
    <cfRule type="duplicateValues" dxfId="11844" priority="9909"/>
  </conditionalFormatting>
  <conditionalFormatting sqref="C1124">
    <cfRule type="duplicateValues" dxfId="11843" priority="9907"/>
    <cfRule type="duplicateValues" dxfId="11842" priority="9908"/>
  </conditionalFormatting>
  <conditionalFormatting sqref="E1124">
    <cfRule type="cellIs" dxfId="11841" priority="9905" operator="greaterThan">
      <formula>0.002</formula>
    </cfRule>
  </conditionalFormatting>
  <conditionalFormatting sqref="F1125">
    <cfRule type="cellIs" dxfId="11840" priority="9901" operator="greaterThan">
      <formula>0.002</formula>
    </cfRule>
  </conditionalFormatting>
  <conditionalFormatting sqref="C1125">
    <cfRule type="duplicateValues" dxfId="11839" priority="9904"/>
  </conditionalFormatting>
  <conditionalFormatting sqref="C1125">
    <cfRule type="duplicateValues" dxfId="11838" priority="9902"/>
    <cfRule type="duplicateValues" dxfId="11837" priority="9903"/>
  </conditionalFormatting>
  <conditionalFormatting sqref="E1125">
    <cfRule type="cellIs" dxfId="11836" priority="9900" operator="greaterThan">
      <formula>0.002</formula>
    </cfRule>
  </conditionalFormatting>
  <conditionalFormatting sqref="F1126">
    <cfRule type="cellIs" dxfId="11835" priority="9896" operator="greaterThan">
      <formula>0.002</formula>
    </cfRule>
  </conditionalFormatting>
  <conditionalFormatting sqref="C1126">
    <cfRule type="duplicateValues" dxfId="11834" priority="9899"/>
  </conditionalFormatting>
  <conditionalFormatting sqref="C1126">
    <cfRule type="duplicateValues" dxfId="11833" priority="9897"/>
    <cfRule type="duplicateValues" dxfId="11832" priority="9898"/>
  </conditionalFormatting>
  <conditionalFormatting sqref="E1126">
    <cfRule type="cellIs" dxfId="11831" priority="9895" operator="greaterThan">
      <formula>0.002</formula>
    </cfRule>
  </conditionalFormatting>
  <conditionalFormatting sqref="F1127">
    <cfRule type="cellIs" dxfId="11830" priority="9891" operator="greaterThan">
      <formula>0.002</formula>
    </cfRule>
  </conditionalFormatting>
  <conditionalFormatting sqref="C1127">
    <cfRule type="duplicateValues" dxfId="11829" priority="9894"/>
  </conditionalFormatting>
  <conditionalFormatting sqref="C1127">
    <cfRule type="duplicateValues" dxfId="11828" priority="9892"/>
    <cfRule type="duplicateValues" dxfId="11827" priority="9893"/>
  </conditionalFormatting>
  <conditionalFormatting sqref="E1127">
    <cfRule type="cellIs" dxfId="11826" priority="9890" operator="greaterThan">
      <formula>0.002</formula>
    </cfRule>
  </conditionalFormatting>
  <conditionalFormatting sqref="F1128">
    <cfRule type="cellIs" dxfId="11825" priority="9886" operator="greaterThan">
      <formula>0.002</formula>
    </cfRule>
  </conditionalFormatting>
  <conditionalFormatting sqref="C1128">
    <cfRule type="duplicateValues" dxfId="11824" priority="9889"/>
  </conditionalFormatting>
  <conditionalFormatting sqref="C1128">
    <cfRule type="duplicateValues" dxfId="11823" priority="9887"/>
    <cfRule type="duplicateValues" dxfId="11822" priority="9888"/>
  </conditionalFormatting>
  <conditionalFormatting sqref="E1128">
    <cfRule type="cellIs" dxfId="11821" priority="9885" operator="greaterThan">
      <formula>0.002</formula>
    </cfRule>
  </conditionalFormatting>
  <conditionalFormatting sqref="F1129">
    <cfRule type="cellIs" dxfId="11820" priority="9881" operator="greaterThan">
      <formula>0.002</formula>
    </cfRule>
  </conditionalFormatting>
  <conditionalFormatting sqref="C1129">
    <cfRule type="duplicateValues" dxfId="11819" priority="9884"/>
  </conditionalFormatting>
  <conditionalFormatting sqref="C1129">
    <cfRule type="duplicateValues" dxfId="11818" priority="9882"/>
    <cfRule type="duplicateValues" dxfId="11817" priority="9883"/>
  </conditionalFormatting>
  <conditionalFormatting sqref="E1129">
    <cfRule type="cellIs" dxfId="11816" priority="9880" operator="greaterThan">
      <formula>0.002</formula>
    </cfRule>
  </conditionalFormatting>
  <conditionalFormatting sqref="F1130">
    <cfRule type="cellIs" dxfId="11815" priority="9876" operator="greaterThan">
      <formula>0.002</formula>
    </cfRule>
  </conditionalFormatting>
  <conditionalFormatting sqref="C1130">
    <cfRule type="duplicateValues" dxfId="11814" priority="9879"/>
  </conditionalFormatting>
  <conditionalFormatting sqref="C1130">
    <cfRule type="duplicateValues" dxfId="11813" priority="9877"/>
    <cfRule type="duplicateValues" dxfId="11812" priority="9878"/>
  </conditionalFormatting>
  <conditionalFormatting sqref="E1130">
    <cfRule type="cellIs" dxfId="11811" priority="9875" operator="greaterThan">
      <formula>0.002</formula>
    </cfRule>
  </conditionalFormatting>
  <conditionalFormatting sqref="F1131">
    <cfRule type="cellIs" dxfId="11810" priority="9871" operator="greaterThan">
      <formula>0.002</formula>
    </cfRule>
  </conditionalFormatting>
  <conditionalFormatting sqref="C1131">
    <cfRule type="duplicateValues" dxfId="11809" priority="9874"/>
  </conditionalFormatting>
  <conditionalFormatting sqref="C1131">
    <cfRule type="duplicateValues" dxfId="11808" priority="9872"/>
    <cfRule type="duplicateValues" dxfId="11807" priority="9873"/>
  </conditionalFormatting>
  <conditionalFormatting sqref="E1146">
    <cfRule type="cellIs" dxfId="11806" priority="9792" operator="greaterThan">
      <formula>0.002</formula>
    </cfRule>
  </conditionalFormatting>
  <conditionalFormatting sqref="E1131">
    <cfRule type="cellIs" dxfId="11805" priority="9869" operator="greaterThan">
      <formula>0.002</formula>
    </cfRule>
  </conditionalFormatting>
  <conditionalFormatting sqref="F1132">
    <cfRule type="cellIs" dxfId="11804" priority="9865" operator="greaterThan">
      <formula>0.002</formula>
    </cfRule>
  </conditionalFormatting>
  <conditionalFormatting sqref="C1132">
    <cfRule type="duplicateValues" dxfId="11803" priority="9868"/>
  </conditionalFormatting>
  <conditionalFormatting sqref="C1132">
    <cfRule type="duplicateValues" dxfId="11802" priority="9866"/>
    <cfRule type="duplicateValues" dxfId="11801" priority="9867"/>
  </conditionalFormatting>
  <conditionalFormatting sqref="E1132">
    <cfRule type="cellIs" dxfId="11800" priority="9864" operator="greaterThan">
      <formula>0.002</formula>
    </cfRule>
  </conditionalFormatting>
  <conditionalFormatting sqref="F1133">
    <cfRule type="cellIs" dxfId="11799" priority="9860" operator="greaterThan">
      <formula>0.002</formula>
    </cfRule>
  </conditionalFormatting>
  <conditionalFormatting sqref="C1133">
    <cfRule type="duplicateValues" dxfId="11798" priority="9863"/>
  </conditionalFormatting>
  <conditionalFormatting sqref="C1133">
    <cfRule type="duplicateValues" dxfId="11797" priority="9861"/>
    <cfRule type="duplicateValues" dxfId="11796" priority="9862"/>
  </conditionalFormatting>
  <conditionalFormatting sqref="E1133">
    <cfRule type="cellIs" dxfId="11795" priority="9859" operator="greaterThan">
      <formula>0.002</formula>
    </cfRule>
  </conditionalFormatting>
  <conditionalFormatting sqref="F1134">
    <cfRule type="cellIs" dxfId="11794" priority="9855" operator="greaterThan">
      <formula>0.002</formula>
    </cfRule>
  </conditionalFormatting>
  <conditionalFormatting sqref="C1134">
    <cfRule type="duplicateValues" dxfId="11793" priority="9858"/>
  </conditionalFormatting>
  <conditionalFormatting sqref="C1134">
    <cfRule type="duplicateValues" dxfId="11792" priority="9856"/>
    <cfRule type="duplicateValues" dxfId="11791" priority="9857"/>
  </conditionalFormatting>
  <conditionalFormatting sqref="E1134">
    <cfRule type="cellIs" dxfId="11790" priority="9853" operator="greaterThan">
      <formula>0.002</formula>
    </cfRule>
  </conditionalFormatting>
  <conditionalFormatting sqref="F1135">
    <cfRule type="cellIs" dxfId="11789" priority="9849" operator="greaterThan">
      <formula>0.002</formula>
    </cfRule>
  </conditionalFormatting>
  <conditionalFormatting sqref="C1135">
    <cfRule type="duplicateValues" dxfId="11788" priority="9852"/>
  </conditionalFormatting>
  <conditionalFormatting sqref="C1135">
    <cfRule type="duplicateValues" dxfId="11787" priority="9850"/>
    <cfRule type="duplicateValues" dxfId="11786" priority="9851"/>
  </conditionalFormatting>
  <conditionalFormatting sqref="E1135">
    <cfRule type="cellIs" dxfId="11785" priority="9848" operator="greaterThan">
      <formula>0.002</formula>
    </cfRule>
  </conditionalFormatting>
  <conditionalFormatting sqref="F1136">
    <cfRule type="cellIs" dxfId="11784" priority="9844" operator="greaterThan">
      <formula>0.002</formula>
    </cfRule>
  </conditionalFormatting>
  <conditionalFormatting sqref="C1136">
    <cfRule type="duplicateValues" dxfId="11783" priority="9847"/>
  </conditionalFormatting>
  <conditionalFormatting sqref="C1136">
    <cfRule type="duplicateValues" dxfId="11782" priority="9845"/>
    <cfRule type="duplicateValues" dxfId="11781" priority="9846"/>
  </conditionalFormatting>
  <conditionalFormatting sqref="E1136">
    <cfRule type="cellIs" dxfId="11780" priority="9843" operator="greaterThan">
      <formula>0.002</formula>
    </cfRule>
  </conditionalFormatting>
  <conditionalFormatting sqref="F1137">
    <cfRule type="cellIs" dxfId="11779" priority="9839" operator="greaterThan">
      <formula>0.002</formula>
    </cfRule>
  </conditionalFormatting>
  <conditionalFormatting sqref="C1137">
    <cfRule type="duplicateValues" dxfId="11778" priority="9842"/>
  </conditionalFormatting>
  <conditionalFormatting sqref="C1137">
    <cfRule type="duplicateValues" dxfId="11777" priority="9840"/>
    <cfRule type="duplicateValues" dxfId="11776" priority="9841"/>
  </conditionalFormatting>
  <conditionalFormatting sqref="E1137">
    <cfRule type="cellIs" dxfId="11775" priority="9838" operator="greaterThan">
      <formula>0.002</formula>
    </cfRule>
  </conditionalFormatting>
  <conditionalFormatting sqref="F1138">
    <cfRule type="cellIs" dxfId="11774" priority="9834" operator="greaterThan">
      <formula>0.002</formula>
    </cfRule>
  </conditionalFormatting>
  <conditionalFormatting sqref="C1138">
    <cfRule type="duplicateValues" dxfId="11773" priority="9837"/>
  </conditionalFormatting>
  <conditionalFormatting sqref="C1138">
    <cfRule type="duplicateValues" dxfId="11772" priority="9835"/>
    <cfRule type="duplicateValues" dxfId="11771" priority="9836"/>
  </conditionalFormatting>
  <conditionalFormatting sqref="E1138">
    <cfRule type="cellIs" dxfId="11770" priority="9833" operator="greaterThan">
      <formula>0.002</formula>
    </cfRule>
  </conditionalFormatting>
  <conditionalFormatting sqref="F1139">
    <cfRule type="cellIs" dxfId="11769" priority="9829" operator="greaterThan">
      <formula>0.002</formula>
    </cfRule>
  </conditionalFormatting>
  <conditionalFormatting sqref="C1139">
    <cfRule type="duplicateValues" dxfId="11768" priority="9832"/>
  </conditionalFormatting>
  <conditionalFormatting sqref="C1139">
    <cfRule type="duplicateValues" dxfId="11767" priority="9830"/>
    <cfRule type="duplicateValues" dxfId="11766" priority="9831"/>
  </conditionalFormatting>
  <conditionalFormatting sqref="E1139">
    <cfRule type="cellIs" dxfId="11765" priority="9827" operator="greaterThan">
      <formula>0.002</formula>
    </cfRule>
  </conditionalFormatting>
  <conditionalFormatting sqref="F1140">
    <cfRule type="cellIs" dxfId="11764" priority="9823" operator="greaterThan">
      <formula>0.002</formula>
    </cfRule>
  </conditionalFormatting>
  <conditionalFormatting sqref="C1140">
    <cfRule type="duplicateValues" dxfId="11763" priority="9826"/>
  </conditionalFormatting>
  <conditionalFormatting sqref="C1140">
    <cfRule type="duplicateValues" dxfId="11762" priority="9824"/>
    <cfRule type="duplicateValues" dxfId="11761" priority="9825"/>
  </conditionalFormatting>
  <conditionalFormatting sqref="E1140">
    <cfRule type="cellIs" dxfId="11760" priority="9822" operator="greaterThan">
      <formula>0.002</formula>
    </cfRule>
  </conditionalFormatting>
  <conditionalFormatting sqref="F1141">
    <cfRule type="cellIs" dxfId="11759" priority="9818" operator="greaterThan">
      <formula>0.002</formula>
    </cfRule>
  </conditionalFormatting>
  <conditionalFormatting sqref="C1141">
    <cfRule type="duplicateValues" dxfId="11758" priority="9821"/>
  </conditionalFormatting>
  <conditionalFormatting sqref="C1141">
    <cfRule type="duplicateValues" dxfId="11757" priority="9819"/>
    <cfRule type="duplicateValues" dxfId="11756" priority="9820"/>
  </conditionalFormatting>
  <conditionalFormatting sqref="E1141">
    <cfRule type="cellIs" dxfId="11755" priority="9817" operator="greaterThan">
      <formula>0.002</formula>
    </cfRule>
  </conditionalFormatting>
  <conditionalFormatting sqref="F1142">
    <cfRule type="cellIs" dxfId="11754" priority="9813" operator="greaterThan">
      <formula>0.002</formula>
    </cfRule>
  </conditionalFormatting>
  <conditionalFormatting sqref="C1142">
    <cfRule type="duplicateValues" dxfId="11753" priority="9816"/>
  </conditionalFormatting>
  <conditionalFormatting sqref="C1142">
    <cfRule type="duplicateValues" dxfId="11752" priority="9814"/>
    <cfRule type="duplicateValues" dxfId="11751" priority="9815"/>
  </conditionalFormatting>
  <conditionalFormatting sqref="E1142">
    <cfRule type="cellIs" dxfId="11750" priority="9812" operator="greaterThan">
      <formula>0.002</formula>
    </cfRule>
  </conditionalFormatting>
  <conditionalFormatting sqref="F1143">
    <cfRule type="cellIs" dxfId="11749" priority="9808" operator="greaterThan">
      <formula>0.002</formula>
    </cfRule>
  </conditionalFormatting>
  <conditionalFormatting sqref="C1143">
    <cfRule type="duplicateValues" dxfId="11748" priority="9811"/>
  </conditionalFormatting>
  <conditionalFormatting sqref="C1143">
    <cfRule type="duplicateValues" dxfId="11747" priority="9809"/>
    <cfRule type="duplicateValues" dxfId="11746" priority="9810"/>
  </conditionalFormatting>
  <conditionalFormatting sqref="E1143">
    <cfRule type="cellIs" dxfId="11745" priority="9807" operator="greaterThan">
      <formula>0.002</formula>
    </cfRule>
  </conditionalFormatting>
  <conditionalFormatting sqref="F1144">
    <cfRule type="cellIs" dxfId="11744" priority="9803" operator="greaterThan">
      <formula>0.002</formula>
    </cfRule>
  </conditionalFormatting>
  <conditionalFormatting sqref="C1144">
    <cfRule type="duplicateValues" dxfId="11743" priority="9806"/>
  </conditionalFormatting>
  <conditionalFormatting sqref="C1144">
    <cfRule type="duplicateValues" dxfId="11742" priority="9804"/>
    <cfRule type="duplicateValues" dxfId="11741" priority="9805"/>
  </conditionalFormatting>
  <conditionalFormatting sqref="E1144">
    <cfRule type="cellIs" dxfId="11740" priority="9802" operator="greaterThan">
      <formula>0.002</formula>
    </cfRule>
  </conditionalFormatting>
  <conditionalFormatting sqref="F1145">
    <cfRule type="cellIs" dxfId="11739" priority="9798" operator="greaterThan">
      <formula>0.002</formula>
    </cfRule>
  </conditionalFormatting>
  <conditionalFormatting sqref="C1145">
    <cfRule type="duplicateValues" dxfId="11738" priority="9801"/>
  </conditionalFormatting>
  <conditionalFormatting sqref="C1145">
    <cfRule type="duplicateValues" dxfId="11737" priority="9799"/>
    <cfRule type="duplicateValues" dxfId="11736" priority="9800"/>
  </conditionalFormatting>
  <conditionalFormatting sqref="E1145">
    <cfRule type="cellIs" dxfId="11735" priority="9797" operator="greaterThan">
      <formula>0.002</formula>
    </cfRule>
  </conditionalFormatting>
  <conditionalFormatting sqref="F1146">
    <cfRule type="cellIs" dxfId="11734" priority="9793" operator="greaterThan">
      <formula>0.002</formula>
    </cfRule>
  </conditionalFormatting>
  <conditionalFormatting sqref="C1146">
    <cfRule type="duplicateValues" dxfId="11733" priority="9796"/>
  </conditionalFormatting>
  <conditionalFormatting sqref="C1146">
    <cfRule type="duplicateValues" dxfId="11732" priority="9794"/>
    <cfRule type="duplicateValues" dxfId="11731" priority="9795"/>
  </conditionalFormatting>
  <conditionalFormatting sqref="E1147">
    <cfRule type="cellIs" dxfId="11730" priority="9787" operator="greaterThan">
      <formula>0.002</formula>
    </cfRule>
  </conditionalFormatting>
  <conditionalFormatting sqref="F1147">
    <cfRule type="cellIs" dxfId="11729" priority="9788" operator="greaterThan">
      <formula>0.002</formula>
    </cfRule>
  </conditionalFormatting>
  <conditionalFormatting sqref="C1147">
    <cfRule type="duplicateValues" dxfId="11728" priority="9791"/>
  </conditionalFormatting>
  <conditionalFormatting sqref="C1147">
    <cfRule type="duplicateValues" dxfId="11727" priority="9789"/>
    <cfRule type="duplicateValues" dxfId="11726" priority="9790"/>
  </conditionalFormatting>
  <conditionalFormatting sqref="E1148">
    <cfRule type="cellIs" dxfId="11725" priority="9782" operator="greaterThan">
      <formula>0.002</formula>
    </cfRule>
  </conditionalFormatting>
  <conditionalFormatting sqref="F1148">
    <cfRule type="cellIs" dxfId="11724" priority="9783" operator="greaterThan">
      <formula>0.002</formula>
    </cfRule>
  </conditionalFormatting>
  <conditionalFormatting sqref="C1148">
    <cfRule type="duplicateValues" dxfId="11723" priority="9786"/>
  </conditionalFormatting>
  <conditionalFormatting sqref="C1148">
    <cfRule type="duplicateValues" dxfId="11722" priority="9784"/>
    <cfRule type="duplicateValues" dxfId="11721" priority="9785"/>
  </conditionalFormatting>
  <conditionalFormatting sqref="E1149">
    <cfRule type="cellIs" dxfId="11720" priority="9777" operator="greaterThan">
      <formula>0.002</formula>
    </cfRule>
  </conditionalFormatting>
  <conditionalFormatting sqref="F1149">
    <cfRule type="cellIs" dxfId="11719" priority="9778" operator="greaterThan">
      <formula>0.002</formula>
    </cfRule>
  </conditionalFormatting>
  <conditionalFormatting sqref="C1149">
    <cfRule type="duplicateValues" dxfId="11718" priority="9781"/>
  </conditionalFormatting>
  <conditionalFormatting sqref="C1149">
    <cfRule type="duplicateValues" dxfId="11717" priority="9779"/>
    <cfRule type="duplicateValues" dxfId="11716" priority="9780"/>
  </conditionalFormatting>
  <conditionalFormatting sqref="E1150">
    <cfRule type="cellIs" dxfId="11715" priority="9772" operator="greaterThan">
      <formula>0.002</formula>
    </cfRule>
  </conditionalFormatting>
  <conditionalFormatting sqref="F1150">
    <cfRule type="cellIs" dxfId="11714" priority="9773" operator="greaterThan">
      <formula>0.002</formula>
    </cfRule>
  </conditionalFormatting>
  <conditionalFormatting sqref="C1150">
    <cfRule type="duplicateValues" dxfId="11713" priority="9776"/>
  </conditionalFormatting>
  <conditionalFormatting sqref="C1150">
    <cfRule type="duplicateValues" dxfId="11712" priority="9774"/>
    <cfRule type="duplicateValues" dxfId="11711" priority="9775"/>
  </conditionalFormatting>
  <conditionalFormatting sqref="E1151">
    <cfRule type="cellIs" dxfId="11710" priority="9767" operator="greaterThan">
      <formula>0.002</formula>
    </cfRule>
  </conditionalFormatting>
  <conditionalFormatting sqref="F1151">
    <cfRule type="cellIs" dxfId="11709" priority="9768" operator="greaterThan">
      <formula>0.002</formula>
    </cfRule>
  </conditionalFormatting>
  <conditionalFormatting sqref="C1151">
    <cfRule type="duplicateValues" dxfId="11708" priority="9771"/>
  </conditionalFormatting>
  <conditionalFormatting sqref="C1151">
    <cfRule type="duplicateValues" dxfId="11707" priority="9769"/>
    <cfRule type="duplicateValues" dxfId="11706" priority="9770"/>
  </conditionalFormatting>
  <conditionalFormatting sqref="E1152">
    <cfRule type="cellIs" dxfId="11705" priority="9762" operator="greaterThan">
      <formula>0.002</formula>
    </cfRule>
  </conditionalFormatting>
  <conditionalFormatting sqref="F1152">
    <cfRule type="cellIs" dxfId="11704" priority="9763" operator="greaterThan">
      <formula>0.002</formula>
    </cfRule>
  </conditionalFormatting>
  <conditionalFormatting sqref="C1152">
    <cfRule type="duplicateValues" dxfId="11703" priority="9766"/>
  </conditionalFormatting>
  <conditionalFormatting sqref="C1152">
    <cfRule type="duplicateValues" dxfId="11702" priority="9764"/>
    <cfRule type="duplicateValues" dxfId="11701" priority="9765"/>
  </conditionalFormatting>
  <conditionalFormatting sqref="E1153">
    <cfRule type="cellIs" dxfId="11700" priority="9757" operator="greaterThan">
      <formula>0.002</formula>
    </cfRule>
  </conditionalFormatting>
  <conditionalFormatting sqref="F1153">
    <cfRule type="cellIs" dxfId="11699" priority="9758" operator="greaterThan">
      <formula>0.002</formula>
    </cfRule>
  </conditionalFormatting>
  <conditionalFormatting sqref="C1153">
    <cfRule type="duplicateValues" dxfId="11698" priority="9761"/>
  </conditionalFormatting>
  <conditionalFormatting sqref="C1153">
    <cfRule type="duplicateValues" dxfId="11697" priority="9759"/>
    <cfRule type="duplicateValues" dxfId="11696" priority="9760"/>
  </conditionalFormatting>
  <conditionalFormatting sqref="E1154">
    <cfRule type="cellIs" dxfId="11695" priority="9752" operator="greaterThan">
      <formula>0.002</formula>
    </cfRule>
  </conditionalFormatting>
  <conditionalFormatting sqref="F1154">
    <cfRule type="cellIs" dxfId="11694" priority="9753" operator="greaterThan">
      <formula>0.002</formula>
    </cfRule>
  </conditionalFormatting>
  <conditionalFormatting sqref="C1154">
    <cfRule type="duplicateValues" dxfId="11693" priority="9756"/>
  </conditionalFormatting>
  <conditionalFormatting sqref="C1154">
    <cfRule type="duplicateValues" dxfId="11692" priority="9754"/>
    <cfRule type="duplicateValues" dxfId="11691" priority="9755"/>
  </conditionalFormatting>
  <conditionalFormatting sqref="E1155">
    <cfRule type="cellIs" dxfId="11690" priority="9747" operator="greaterThan">
      <formula>0.002</formula>
    </cfRule>
  </conditionalFormatting>
  <conditionalFormatting sqref="F1155">
    <cfRule type="cellIs" dxfId="11689" priority="9748" operator="greaterThan">
      <formula>0.002</formula>
    </cfRule>
  </conditionalFormatting>
  <conditionalFormatting sqref="C1155">
    <cfRule type="duplicateValues" dxfId="11688" priority="9751"/>
  </conditionalFormatting>
  <conditionalFormatting sqref="C1155">
    <cfRule type="duplicateValues" dxfId="11687" priority="9749"/>
    <cfRule type="duplicateValues" dxfId="11686" priority="9750"/>
  </conditionalFormatting>
  <conditionalFormatting sqref="E1156">
    <cfRule type="cellIs" dxfId="11685" priority="9742" operator="greaterThan">
      <formula>0.002</formula>
    </cfRule>
  </conditionalFormatting>
  <conditionalFormatting sqref="F1156">
    <cfRule type="cellIs" dxfId="11684" priority="9743" operator="greaterThan">
      <formula>0.002</formula>
    </cfRule>
  </conditionalFormatting>
  <conditionalFormatting sqref="C1156">
    <cfRule type="duplicateValues" dxfId="11683" priority="9746"/>
  </conditionalFormatting>
  <conditionalFormatting sqref="C1156">
    <cfRule type="duplicateValues" dxfId="11682" priority="9744"/>
    <cfRule type="duplicateValues" dxfId="11681" priority="9745"/>
  </conditionalFormatting>
  <conditionalFormatting sqref="E1157">
    <cfRule type="cellIs" dxfId="11680" priority="9737" operator="greaterThan">
      <formula>0.002</formula>
    </cfRule>
  </conditionalFormatting>
  <conditionalFormatting sqref="F1157">
    <cfRule type="cellIs" dxfId="11679" priority="9738" operator="greaterThan">
      <formula>0.002</formula>
    </cfRule>
  </conditionalFormatting>
  <conditionalFormatting sqref="C1157">
    <cfRule type="duplicateValues" dxfId="11678" priority="9741"/>
  </conditionalFormatting>
  <conditionalFormatting sqref="C1157">
    <cfRule type="duplicateValues" dxfId="11677" priority="9739"/>
    <cfRule type="duplicateValues" dxfId="11676" priority="9740"/>
  </conditionalFormatting>
  <conditionalFormatting sqref="E1158">
    <cfRule type="cellIs" dxfId="11675" priority="9732" operator="greaterThan">
      <formula>0.002</formula>
    </cfRule>
  </conditionalFormatting>
  <conditionalFormatting sqref="F1158">
    <cfRule type="cellIs" dxfId="11674" priority="9733" operator="greaterThan">
      <formula>0.002</formula>
    </cfRule>
  </conditionalFormatting>
  <conditionalFormatting sqref="C1158">
    <cfRule type="duplicateValues" dxfId="11673" priority="9736"/>
  </conditionalFormatting>
  <conditionalFormatting sqref="C1158">
    <cfRule type="duplicateValues" dxfId="11672" priority="9734"/>
    <cfRule type="duplicateValues" dxfId="11671" priority="9735"/>
  </conditionalFormatting>
  <conditionalFormatting sqref="E1159">
    <cfRule type="cellIs" dxfId="11670" priority="9727" operator="greaterThan">
      <formula>0.002</formula>
    </cfRule>
  </conditionalFormatting>
  <conditionalFormatting sqref="F1159">
    <cfRule type="cellIs" dxfId="11669" priority="9728" operator="greaterThan">
      <formula>0.002</formula>
    </cfRule>
  </conditionalFormatting>
  <conditionalFormatting sqref="C1159">
    <cfRule type="duplicateValues" dxfId="11668" priority="9731"/>
  </conditionalFormatting>
  <conditionalFormatting sqref="C1159">
    <cfRule type="duplicateValues" dxfId="11667" priority="9729"/>
    <cfRule type="duplicateValues" dxfId="11666" priority="9730"/>
  </conditionalFormatting>
  <conditionalFormatting sqref="E1160">
    <cfRule type="cellIs" dxfId="11665" priority="9722" operator="greaterThan">
      <formula>0.002</formula>
    </cfRule>
  </conditionalFormatting>
  <conditionalFormatting sqref="F1160">
    <cfRule type="cellIs" dxfId="11664" priority="9723" operator="greaterThan">
      <formula>0.002</formula>
    </cfRule>
  </conditionalFormatting>
  <conditionalFormatting sqref="C1160">
    <cfRule type="duplicateValues" dxfId="11663" priority="9726"/>
  </conditionalFormatting>
  <conditionalFormatting sqref="C1160">
    <cfRule type="duplicateValues" dxfId="11662" priority="9724"/>
    <cfRule type="duplicateValues" dxfId="11661" priority="9725"/>
  </conditionalFormatting>
  <conditionalFormatting sqref="E1161">
    <cfRule type="cellIs" dxfId="11660" priority="9717" operator="greaterThan">
      <formula>0.002</formula>
    </cfRule>
  </conditionalFormatting>
  <conditionalFormatting sqref="F1161">
    <cfRule type="cellIs" dxfId="11659" priority="9718" operator="greaterThan">
      <formula>0.002</formula>
    </cfRule>
  </conditionalFormatting>
  <conditionalFormatting sqref="C1161">
    <cfRule type="duplicateValues" dxfId="11658" priority="9716"/>
  </conditionalFormatting>
  <conditionalFormatting sqref="C1161">
    <cfRule type="duplicateValues" dxfId="11657" priority="9714"/>
    <cfRule type="duplicateValues" dxfId="11656" priority="9715"/>
  </conditionalFormatting>
  <conditionalFormatting sqref="E1162">
    <cfRule type="cellIs" dxfId="11655" priority="9709" operator="greaterThan">
      <formula>0.002</formula>
    </cfRule>
  </conditionalFormatting>
  <conditionalFormatting sqref="F1162">
    <cfRule type="cellIs" dxfId="11654" priority="9710" operator="greaterThan">
      <formula>0.002</formula>
    </cfRule>
  </conditionalFormatting>
  <conditionalFormatting sqref="C1162">
    <cfRule type="duplicateValues" dxfId="11653" priority="9713"/>
  </conditionalFormatting>
  <conditionalFormatting sqref="C1162">
    <cfRule type="duplicateValues" dxfId="11652" priority="9711"/>
    <cfRule type="duplicateValues" dxfId="11651" priority="9712"/>
  </conditionalFormatting>
  <conditionalFormatting sqref="E1163">
    <cfRule type="cellIs" dxfId="11650" priority="9704" operator="greaterThan">
      <formula>0.002</formula>
    </cfRule>
  </conditionalFormatting>
  <conditionalFormatting sqref="F1163">
    <cfRule type="cellIs" dxfId="11649" priority="9705" operator="greaterThan">
      <formula>0.002</formula>
    </cfRule>
  </conditionalFormatting>
  <conditionalFormatting sqref="C1163">
    <cfRule type="duplicateValues" dxfId="11648" priority="9708"/>
  </conditionalFormatting>
  <conditionalFormatting sqref="C1163">
    <cfRule type="duplicateValues" dxfId="11647" priority="9706"/>
    <cfRule type="duplicateValues" dxfId="11646" priority="9707"/>
  </conditionalFormatting>
  <conditionalFormatting sqref="E1164">
    <cfRule type="cellIs" dxfId="11645" priority="9699" operator="greaterThan">
      <formula>0.002</formula>
    </cfRule>
  </conditionalFormatting>
  <conditionalFormatting sqref="F1164">
    <cfRule type="cellIs" dxfId="11644" priority="9700" operator="greaterThan">
      <formula>0.002</formula>
    </cfRule>
  </conditionalFormatting>
  <conditionalFormatting sqref="C1164">
    <cfRule type="duplicateValues" dxfId="11643" priority="9703"/>
  </conditionalFormatting>
  <conditionalFormatting sqref="C1164">
    <cfRule type="duplicateValues" dxfId="11642" priority="9701"/>
    <cfRule type="duplicateValues" dxfId="11641" priority="9702"/>
  </conditionalFormatting>
  <conditionalFormatting sqref="E1165">
    <cfRule type="cellIs" dxfId="11640" priority="9694" operator="greaterThan">
      <formula>0.002</formula>
    </cfRule>
  </conditionalFormatting>
  <conditionalFormatting sqref="F1165">
    <cfRule type="cellIs" dxfId="11639" priority="9695" operator="greaterThan">
      <formula>0.002</formula>
    </cfRule>
  </conditionalFormatting>
  <conditionalFormatting sqref="C1165">
    <cfRule type="duplicateValues" dxfId="11638" priority="9698"/>
  </conditionalFormatting>
  <conditionalFormatting sqref="C1165">
    <cfRule type="duplicateValues" dxfId="11637" priority="9696"/>
    <cfRule type="duplicateValues" dxfId="11636" priority="9697"/>
  </conditionalFormatting>
  <conditionalFormatting sqref="E1166">
    <cfRule type="cellIs" dxfId="11635" priority="9689" operator="greaterThan">
      <formula>0.002</formula>
    </cfRule>
  </conditionalFormatting>
  <conditionalFormatting sqref="F1166">
    <cfRule type="cellIs" dxfId="11634" priority="9690" operator="greaterThan">
      <formula>0.002</formula>
    </cfRule>
  </conditionalFormatting>
  <conditionalFormatting sqref="C1166">
    <cfRule type="duplicateValues" dxfId="11633" priority="9693"/>
  </conditionalFormatting>
  <conditionalFormatting sqref="C1166">
    <cfRule type="duplicateValues" dxfId="11632" priority="9691"/>
    <cfRule type="duplicateValues" dxfId="11631" priority="9692"/>
  </conditionalFormatting>
  <conditionalFormatting sqref="E1167">
    <cfRule type="cellIs" dxfId="11630" priority="9684" operator="greaterThan">
      <formula>0.002</formula>
    </cfRule>
  </conditionalFormatting>
  <conditionalFormatting sqref="F1167">
    <cfRule type="cellIs" dxfId="11629" priority="9685" operator="greaterThan">
      <formula>0.002</formula>
    </cfRule>
  </conditionalFormatting>
  <conditionalFormatting sqref="C1167">
    <cfRule type="duplicateValues" dxfId="11628" priority="9688"/>
  </conditionalFormatting>
  <conditionalFormatting sqref="C1167">
    <cfRule type="duplicateValues" dxfId="11627" priority="9686"/>
    <cfRule type="duplicateValues" dxfId="11626" priority="9687"/>
  </conditionalFormatting>
  <conditionalFormatting sqref="E1168">
    <cfRule type="cellIs" dxfId="11625" priority="9679" operator="greaterThan">
      <formula>0.002</formula>
    </cfRule>
  </conditionalFormatting>
  <conditionalFormatting sqref="F1168">
    <cfRule type="cellIs" dxfId="11624" priority="9680" operator="greaterThan">
      <formula>0.002</formula>
    </cfRule>
  </conditionalFormatting>
  <conditionalFormatting sqref="C1168">
    <cfRule type="duplicateValues" dxfId="11623" priority="9683"/>
  </conditionalFormatting>
  <conditionalFormatting sqref="C1168">
    <cfRule type="duplicateValues" dxfId="11622" priority="9681"/>
    <cfRule type="duplicateValues" dxfId="11621" priority="9682"/>
  </conditionalFormatting>
  <conditionalFormatting sqref="E1169">
    <cfRule type="cellIs" dxfId="11620" priority="9673" operator="greaterThan">
      <formula>0.002</formula>
    </cfRule>
  </conditionalFormatting>
  <conditionalFormatting sqref="F1169">
    <cfRule type="cellIs" dxfId="11619" priority="9675" operator="greaterThan">
      <formula>0.002</formula>
    </cfRule>
  </conditionalFormatting>
  <conditionalFormatting sqref="C1169">
    <cfRule type="duplicateValues" dxfId="11618" priority="9678"/>
  </conditionalFormatting>
  <conditionalFormatting sqref="C1169">
    <cfRule type="duplicateValues" dxfId="11617" priority="9676"/>
    <cfRule type="duplicateValues" dxfId="11616" priority="9677"/>
  </conditionalFormatting>
  <conditionalFormatting sqref="E1170">
    <cfRule type="cellIs" dxfId="11615" priority="9668" operator="greaterThan">
      <formula>0.002</formula>
    </cfRule>
  </conditionalFormatting>
  <conditionalFormatting sqref="F1170">
    <cfRule type="cellIs" dxfId="11614" priority="9669" operator="greaterThan">
      <formula>0.002</formula>
    </cfRule>
  </conditionalFormatting>
  <conditionalFormatting sqref="C1170">
    <cfRule type="duplicateValues" dxfId="11613" priority="9672"/>
  </conditionalFormatting>
  <conditionalFormatting sqref="C1170">
    <cfRule type="duplicateValues" dxfId="11612" priority="9670"/>
    <cfRule type="duplicateValues" dxfId="11611" priority="9671"/>
  </conditionalFormatting>
  <conditionalFormatting sqref="E1171">
    <cfRule type="cellIs" dxfId="11610" priority="9663" operator="greaterThan">
      <formula>0.002</formula>
    </cfRule>
  </conditionalFormatting>
  <conditionalFormatting sqref="F1171">
    <cfRule type="cellIs" dxfId="11609" priority="9664" operator="greaterThan">
      <formula>0.002</formula>
    </cfRule>
  </conditionalFormatting>
  <conditionalFormatting sqref="C1171">
    <cfRule type="duplicateValues" dxfId="11608" priority="9667"/>
  </conditionalFormatting>
  <conditionalFormatting sqref="C1171">
    <cfRule type="duplicateValues" dxfId="11607" priority="9665"/>
    <cfRule type="duplicateValues" dxfId="11606" priority="9666"/>
  </conditionalFormatting>
  <conditionalFormatting sqref="E1172">
    <cfRule type="cellIs" dxfId="11605" priority="9658" operator="greaterThan">
      <formula>0.002</formula>
    </cfRule>
  </conditionalFormatting>
  <conditionalFormatting sqref="F1172">
    <cfRule type="cellIs" dxfId="11604" priority="9659" operator="greaterThan">
      <formula>0.002</formula>
    </cfRule>
  </conditionalFormatting>
  <conditionalFormatting sqref="C1172">
    <cfRule type="duplicateValues" dxfId="11603" priority="9662"/>
  </conditionalFormatting>
  <conditionalFormatting sqref="C1172">
    <cfRule type="duplicateValues" dxfId="11602" priority="9660"/>
    <cfRule type="duplicateValues" dxfId="11601" priority="9661"/>
  </conditionalFormatting>
  <conditionalFormatting sqref="E1173">
    <cfRule type="cellIs" dxfId="11600" priority="9653" operator="greaterThan">
      <formula>0.002</formula>
    </cfRule>
  </conditionalFormatting>
  <conditionalFormatting sqref="F1173">
    <cfRule type="cellIs" dxfId="11599" priority="9654" operator="greaterThan">
      <formula>0.002</formula>
    </cfRule>
  </conditionalFormatting>
  <conditionalFormatting sqref="C1173">
    <cfRule type="duplicateValues" dxfId="11598" priority="9657"/>
  </conditionalFormatting>
  <conditionalFormatting sqref="C1173">
    <cfRule type="duplicateValues" dxfId="11597" priority="9655"/>
    <cfRule type="duplicateValues" dxfId="11596" priority="9656"/>
  </conditionalFormatting>
  <conditionalFormatting sqref="E1204">
    <cfRule type="cellIs" dxfId="11595" priority="9495" operator="greaterThan">
      <formula>0.002</formula>
    </cfRule>
  </conditionalFormatting>
  <conditionalFormatting sqref="F1174">
    <cfRule type="cellIs" dxfId="11594" priority="9649" operator="greaterThan">
      <formula>0.002</formula>
    </cfRule>
  </conditionalFormatting>
  <conditionalFormatting sqref="C1174">
    <cfRule type="duplicateValues" dxfId="11593" priority="9652"/>
  </conditionalFormatting>
  <conditionalFormatting sqref="C1174">
    <cfRule type="duplicateValues" dxfId="11592" priority="9650"/>
    <cfRule type="duplicateValues" dxfId="11591" priority="9651"/>
  </conditionalFormatting>
  <conditionalFormatting sqref="E1174">
    <cfRule type="cellIs" dxfId="11590" priority="9647" operator="greaterThan">
      <formula>0.002</formula>
    </cfRule>
  </conditionalFormatting>
  <conditionalFormatting sqref="F1175">
    <cfRule type="cellIs" dxfId="11589" priority="9643" operator="greaterThan">
      <formula>0.002</formula>
    </cfRule>
  </conditionalFormatting>
  <conditionalFormatting sqref="C1175">
    <cfRule type="duplicateValues" dxfId="11588" priority="9646"/>
  </conditionalFormatting>
  <conditionalFormatting sqref="C1175">
    <cfRule type="duplicateValues" dxfId="11587" priority="9644"/>
    <cfRule type="duplicateValues" dxfId="11586" priority="9645"/>
  </conditionalFormatting>
  <conditionalFormatting sqref="E1175">
    <cfRule type="cellIs" dxfId="11585" priority="9642" operator="greaterThan">
      <formula>0.002</formula>
    </cfRule>
  </conditionalFormatting>
  <conditionalFormatting sqref="F1176">
    <cfRule type="cellIs" dxfId="11584" priority="9638" operator="greaterThan">
      <formula>0.002</formula>
    </cfRule>
  </conditionalFormatting>
  <conditionalFormatting sqref="C1176">
    <cfRule type="duplicateValues" dxfId="11583" priority="9641"/>
  </conditionalFormatting>
  <conditionalFormatting sqref="C1176">
    <cfRule type="duplicateValues" dxfId="11582" priority="9639"/>
    <cfRule type="duplicateValues" dxfId="11581" priority="9640"/>
  </conditionalFormatting>
  <conditionalFormatting sqref="E1176">
    <cfRule type="cellIs" dxfId="11580" priority="9636" operator="greaterThan">
      <formula>0.002</formula>
    </cfRule>
  </conditionalFormatting>
  <conditionalFormatting sqref="F1177">
    <cfRule type="cellIs" dxfId="11579" priority="9632" operator="greaterThan">
      <formula>0.002</formula>
    </cfRule>
  </conditionalFormatting>
  <conditionalFormatting sqref="C1177">
    <cfRule type="duplicateValues" dxfId="11578" priority="9635"/>
  </conditionalFormatting>
  <conditionalFormatting sqref="C1177">
    <cfRule type="duplicateValues" dxfId="11577" priority="9633"/>
    <cfRule type="duplicateValues" dxfId="11576" priority="9634"/>
  </conditionalFormatting>
  <conditionalFormatting sqref="E1177">
    <cfRule type="cellIs" dxfId="11575" priority="9631" operator="greaterThan">
      <formula>0.002</formula>
    </cfRule>
  </conditionalFormatting>
  <conditionalFormatting sqref="F1178">
    <cfRule type="cellIs" dxfId="11574" priority="9627" operator="greaterThan">
      <formula>0.002</formula>
    </cfRule>
  </conditionalFormatting>
  <conditionalFormatting sqref="C1178">
    <cfRule type="duplicateValues" dxfId="11573" priority="9630"/>
  </conditionalFormatting>
  <conditionalFormatting sqref="C1178">
    <cfRule type="duplicateValues" dxfId="11572" priority="9628"/>
    <cfRule type="duplicateValues" dxfId="11571" priority="9629"/>
  </conditionalFormatting>
  <conditionalFormatting sqref="E1178">
    <cfRule type="cellIs" dxfId="11570" priority="9626" operator="greaterThan">
      <formula>0.002</formula>
    </cfRule>
  </conditionalFormatting>
  <conditionalFormatting sqref="F1179">
    <cfRule type="cellIs" dxfId="11569" priority="9622" operator="greaterThan">
      <formula>0.002</formula>
    </cfRule>
  </conditionalFormatting>
  <conditionalFormatting sqref="C1179">
    <cfRule type="duplicateValues" dxfId="11568" priority="9625"/>
  </conditionalFormatting>
  <conditionalFormatting sqref="C1179">
    <cfRule type="duplicateValues" dxfId="11567" priority="9623"/>
    <cfRule type="duplicateValues" dxfId="11566" priority="9624"/>
  </conditionalFormatting>
  <conditionalFormatting sqref="E1179">
    <cfRule type="cellIs" dxfId="11565" priority="9621" operator="greaterThan">
      <formula>0.002</formula>
    </cfRule>
  </conditionalFormatting>
  <conditionalFormatting sqref="F1180">
    <cfRule type="cellIs" dxfId="11564" priority="9617" operator="greaterThan">
      <formula>0.002</formula>
    </cfRule>
  </conditionalFormatting>
  <conditionalFormatting sqref="C1180">
    <cfRule type="duplicateValues" dxfId="11563" priority="9620"/>
  </conditionalFormatting>
  <conditionalFormatting sqref="C1180">
    <cfRule type="duplicateValues" dxfId="11562" priority="9618"/>
    <cfRule type="duplicateValues" dxfId="11561" priority="9619"/>
  </conditionalFormatting>
  <conditionalFormatting sqref="E1180">
    <cfRule type="cellIs" dxfId="11560" priority="9616" operator="greaterThan">
      <formula>0.002</formula>
    </cfRule>
  </conditionalFormatting>
  <conditionalFormatting sqref="F1181">
    <cfRule type="cellIs" dxfId="11559" priority="9612" operator="greaterThan">
      <formula>0.002</formula>
    </cfRule>
  </conditionalFormatting>
  <conditionalFormatting sqref="C1181">
    <cfRule type="duplicateValues" dxfId="11558" priority="9615"/>
  </conditionalFormatting>
  <conditionalFormatting sqref="C1181">
    <cfRule type="duplicateValues" dxfId="11557" priority="9613"/>
    <cfRule type="duplicateValues" dxfId="11556" priority="9614"/>
  </conditionalFormatting>
  <conditionalFormatting sqref="E1181">
    <cfRule type="cellIs" dxfId="11555" priority="9611" operator="greaterThan">
      <formula>0.002</formula>
    </cfRule>
  </conditionalFormatting>
  <conditionalFormatting sqref="F1182">
    <cfRule type="cellIs" dxfId="11554" priority="9607" operator="greaterThan">
      <formula>0.002</formula>
    </cfRule>
  </conditionalFormatting>
  <conditionalFormatting sqref="C1182">
    <cfRule type="duplicateValues" dxfId="11553" priority="9610"/>
  </conditionalFormatting>
  <conditionalFormatting sqref="C1182">
    <cfRule type="duplicateValues" dxfId="11552" priority="9608"/>
    <cfRule type="duplicateValues" dxfId="11551" priority="9609"/>
  </conditionalFormatting>
  <conditionalFormatting sqref="E1182">
    <cfRule type="cellIs" dxfId="11550" priority="9606" operator="greaterThan">
      <formula>0.002</formula>
    </cfRule>
  </conditionalFormatting>
  <conditionalFormatting sqref="F1183">
    <cfRule type="cellIs" dxfId="11549" priority="9602" operator="greaterThan">
      <formula>0.002</formula>
    </cfRule>
  </conditionalFormatting>
  <conditionalFormatting sqref="C1183">
    <cfRule type="duplicateValues" dxfId="11548" priority="9605"/>
  </conditionalFormatting>
  <conditionalFormatting sqref="C1183">
    <cfRule type="duplicateValues" dxfId="11547" priority="9603"/>
    <cfRule type="duplicateValues" dxfId="11546" priority="9604"/>
  </conditionalFormatting>
  <conditionalFormatting sqref="E1183">
    <cfRule type="cellIs" dxfId="11545" priority="9601" operator="greaterThan">
      <formula>0.002</formula>
    </cfRule>
  </conditionalFormatting>
  <conditionalFormatting sqref="F1184">
    <cfRule type="cellIs" dxfId="11544" priority="9597" operator="greaterThan">
      <formula>0.002</formula>
    </cfRule>
  </conditionalFormatting>
  <conditionalFormatting sqref="C1184">
    <cfRule type="duplicateValues" dxfId="11543" priority="9600"/>
  </conditionalFormatting>
  <conditionalFormatting sqref="C1184">
    <cfRule type="duplicateValues" dxfId="11542" priority="9598"/>
    <cfRule type="duplicateValues" dxfId="11541" priority="9599"/>
  </conditionalFormatting>
  <conditionalFormatting sqref="E1184">
    <cfRule type="cellIs" dxfId="11540" priority="9596" operator="greaterThan">
      <formula>0.002</formula>
    </cfRule>
  </conditionalFormatting>
  <conditionalFormatting sqref="F1185">
    <cfRule type="cellIs" dxfId="11539" priority="9592" operator="greaterThan">
      <formula>0.002</formula>
    </cfRule>
  </conditionalFormatting>
  <conditionalFormatting sqref="C1185">
    <cfRule type="duplicateValues" dxfId="11538" priority="9595"/>
  </conditionalFormatting>
  <conditionalFormatting sqref="C1185">
    <cfRule type="duplicateValues" dxfId="11537" priority="9593"/>
    <cfRule type="duplicateValues" dxfId="11536" priority="9594"/>
  </conditionalFormatting>
  <conditionalFormatting sqref="E1185">
    <cfRule type="cellIs" dxfId="11535" priority="9591" operator="greaterThan">
      <formula>0.002</formula>
    </cfRule>
  </conditionalFormatting>
  <conditionalFormatting sqref="F1186">
    <cfRule type="cellIs" dxfId="11534" priority="9587" operator="greaterThan">
      <formula>0.002</formula>
    </cfRule>
  </conditionalFormatting>
  <conditionalFormatting sqref="C1186">
    <cfRule type="duplicateValues" dxfId="11533" priority="9590"/>
  </conditionalFormatting>
  <conditionalFormatting sqref="C1186">
    <cfRule type="duplicateValues" dxfId="11532" priority="9588"/>
    <cfRule type="duplicateValues" dxfId="11531" priority="9589"/>
  </conditionalFormatting>
  <conditionalFormatting sqref="E1186">
    <cfRule type="cellIs" dxfId="11530" priority="9586" operator="greaterThan">
      <formula>0.002</formula>
    </cfRule>
  </conditionalFormatting>
  <conditionalFormatting sqref="F1187">
    <cfRule type="cellIs" dxfId="11529" priority="9582" operator="greaterThan">
      <formula>0.002</formula>
    </cfRule>
  </conditionalFormatting>
  <conditionalFormatting sqref="C1187">
    <cfRule type="duplicateValues" dxfId="11528" priority="9585"/>
  </conditionalFormatting>
  <conditionalFormatting sqref="C1187">
    <cfRule type="duplicateValues" dxfId="11527" priority="9583"/>
    <cfRule type="duplicateValues" dxfId="11526" priority="9584"/>
  </conditionalFormatting>
  <conditionalFormatting sqref="E1187">
    <cfRule type="cellIs" dxfId="11525" priority="9581" operator="greaterThan">
      <formula>0.002</formula>
    </cfRule>
  </conditionalFormatting>
  <conditionalFormatting sqref="F1188">
    <cfRule type="cellIs" dxfId="11524" priority="9577" operator="greaterThan">
      <formula>0.002</formula>
    </cfRule>
  </conditionalFormatting>
  <conditionalFormatting sqref="C1188">
    <cfRule type="duplicateValues" dxfId="11523" priority="9580"/>
  </conditionalFormatting>
  <conditionalFormatting sqref="C1188">
    <cfRule type="duplicateValues" dxfId="11522" priority="9578"/>
    <cfRule type="duplicateValues" dxfId="11521" priority="9579"/>
  </conditionalFormatting>
  <conditionalFormatting sqref="E1188">
    <cfRule type="cellIs" dxfId="11520" priority="9575" operator="greaterThan">
      <formula>0.002</formula>
    </cfRule>
  </conditionalFormatting>
  <conditionalFormatting sqref="F1189">
    <cfRule type="cellIs" dxfId="11519" priority="9571" operator="greaterThan">
      <formula>0.002</formula>
    </cfRule>
  </conditionalFormatting>
  <conditionalFormatting sqref="C1189">
    <cfRule type="duplicateValues" dxfId="11518" priority="9574"/>
  </conditionalFormatting>
  <conditionalFormatting sqref="C1189">
    <cfRule type="duplicateValues" dxfId="11517" priority="9572"/>
    <cfRule type="duplicateValues" dxfId="11516" priority="9573"/>
  </conditionalFormatting>
  <conditionalFormatting sqref="E1189">
    <cfRule type="cellIs" dxfId="11515" priority="9570" operator="greaterThan">
      <formula>0.002</formula>
    </cfRule>
  </conditionalFormatting>
  <conditionalFormatting sqref="F1190">
    <cfRule type="cellIs" dxfId="11514" priority="9566" operator="greaterThan">
      <formula>0.002</formula>
    </cfRule>
  </conditionalFormatting>
  <conditionalFormatting sqref="C1190">
    <cfRule type="duplicateValues" dxfId="11513" priority="9569"/>
  </conditionalFormatting>
  <conditionalFormatting sqref="C1190">
    <cfRule type="duplicateValues" dxfId="11512" priority="9567"/>
    <cfRule type="duplicateValues" dxfId="11511" priority="9568"/>
  </conditionalFormatting>
  <conditionalFormatting sqref="E1190">
    <cfRule type="cellIs" dxfId="11510" priority="9565" operator="greaterThan">
      <formula>0.002</formula>
    </cfRule>
  </conditionalFormatting>
  <conditionalFormatting sqref="F1191">
    <cfRule type="cellIs" dxfId="11509" priority="9561" operator="greaterThan">
      <formula>0.002</formula>
    </cfRule>
  </conditionalFormatting>
  <conditionalFormatting sqref="C1191">
    <cfRule type="duplicateValues" dxfId="11508" priority="9564"/>
  </conditionalFormatting>
  <conditionalFormatting sqref="C1191">
    <cfRule type="duplicateValues" dxfId="11507" priority="9562"/>
    <cfRule type="duplicateValues" dxfId="11506" priority="9563"/>
  </conditionalFormatting>
  <conditionalFormatting sqref="E1191">
    <cfRule type="cellIs" dxfId="11505" priority="9560" operator="greaterThan">
      <formula>0.002</formula>
    </cfRule>
  </conditionalFormatting>
  <conditionalFormatting sqref="F1192">
    <cfRule type="cellIs" dxfId="11504" priority="9556" operator="greaterThan">
      <formula>0.002</formula>
    </cfRule>
  </conditionalFormatting>
  <conditionalFormatting sqref="C1192">
    <cfRule type="duplicateValues" dxfId="11503" priority="9559"/>
  </conditionalFormatting>
  <conditionalFormatting sqref="C1192">
    <cfRule type="duplicateValues" dxfId="11502" priority="9557"/>
    <cfRule type="duplicateValues" dxfId="11501" priority="9558"/>
  </conditionalFormatting>
  <conditionalFormatting sqref="E1192">
    <cfRule type="cellIs" dxfId="11500" priority="9555" operator="greaterThan">
      <formula>0.002</formula>
    </cfRule>
  </conditionalFormatting>
  <conditionalFormatting sqref="F1193">
    <cfRule type="cellIs" dxfId="11499" priority="9551" operator="greaterThan">
      <formula>0.002</formula>
    </cfRule>
  </conditionalFormatting>
  <conditionalFormatting sqref="C1193">
    <cfRule type="duplicateValues" dxfId="11498" priority="9554"/>
  </conditionalFormatting>
  <conditionalFormatting sqref="C1193">
    <cfRule type="duplicateValues" dxfId="11497" priority="9552"/>
    <cfRule type="duplicateValues" dxfId="11496" priority="9553"/>
  </conditionalFormatting>
  <conditionalFormatting sqref="E1193">
    <cfRule type="cellIs" dxfId="11495" priority="9550" operator="greaterThan">
      <formula>0.002</formula>
    </cfRule>
  </conditionalFormatting>
  <conditionalFormatting sqref="F1194">
    <cfRule type="cellIs" dxfId="11494" priority="9546" operator="greaterThan">
      <formula>0.002</formula>
    </cfRule>
  </conditionalFormatting>
  <conditionalFormatting sqref="C1194">
    <cfRule type="duplicateValues" dxfId="11493" priority="9549"/>
  </conditionalFormatting>
  <conditionalFormatting sqref="C1194">
    <cfRule type="duplicateValues" dxfId="11492" priority="9547"/>
    <cfRule type="duplicateValues" dxfId="11491" priority="9548"/>
  </conditionalFormatting>
  <conditionalFormatting sqref="E1194">
    <cfRule type="cellIs" dxfId="11490" priority="9545" operator="greaterThan">
      <formula>0.002</formula>
    </cfRule>
  </conditionalFormatting>
  <conditionalFormatting sqref="F1195">
    <cfRule type="cellIs" dxfId="11489" priority="9541" operator="greaterThan">
      <formula>0.002</formula>
    </cfRule>
  </conditionalFormatting>
  <conditionalFormatting sqref="C1195">
    <cfRule type="duplicateValues" dxfId="11488" priority="9544"/>
  </conditionalFormatting>
  <conditionalFormatting sqref="C1195">
    <cfRule type="duplicateValues" dxfId="11487" priority="9542"/>
    <cfRule type="duplicateValues" dxfId="11486" priority="9543"/>
  </conditionalFormatting>
  <conditionalFormatting sqref="E1195">
    <cfRule type="cellIs" dxfId="11485" priority="9540" operator="greaterThan">
      <formula>0.002</formula>
    </cfRule>
  </conditionalFormatting>
  <conditionalFormatting sqref="F1196">
    <cfRule type="cellIs" dxfId="11484" priority="9536" operator="greaterThan">
      <formula>0.002</formula>
    </cfRule>
  </conditionalFormatting>
  <conditionalFormatting sqref="C1196">
    <cfRule type="duplicateValues" dxfId="11483" priority="9539"/>
  </conditionalFormatting>
  <conditionalFormatting sqref="C1196">
    <cfRule type="duplicateValues" dxfId="11482" priority="9537"/>
    <cfRule type="duplicateValues" dxfId="11481" priority="9538"/>
  </conditionalFormatting>
  <conditionalFormatting sqref="E1196">
    <cfRule type="cellIs" dxfId="11480" priority="9535" operator="greaterThan">
      <formula>0.002</formula>
    </cfRule>
  </conditionalFormatting>
  <conditionalFormatting sqref="F1197">
    <cfRule type="cellIs" dxfId="11479" priority="9531" operator="greaterThan">
      <formula>0.002</formula>
    </cfRule>
  </conditionalFormatting>
  <conditionalFormatting sqref="C1197">
    <cfRule type="duplicateValues" dxfId="11478" priority="9534"/>
  </conditionalFormatting>
  <conditionalFormatting sqref="C1197">
    <cfRule type="duplicateValues" dxfId="11477" priority="9532"/>
    <cfRule type="duplicateValues" dxfId="11476" priority="9533"/>
  </conditionalFormatting>
  <conditionalFormatting sqref="E1197">
    <cfRule type="cellIs" dxfId="11475" priority="9530" operator="greaterThan">
      <formula>0.002</formula>
    </cfRule>
  </conditionalFormatting>
  <conditionalFormatting sqref="F1198">
    <cfRule type="cellIs" dxfId="11474" priority="9526" operator="greaterThan">
      <formula>0.002</formula>
    </cfRule>
  </conditionalFormatting>
  <conditionalFormatting sqref="C1198">
    <cfRule type="duplicateValues" dxfId="11473" priority="9529"/>
  </conditionalFormatting>
  <conditionalFormatting sqref="C1198">
    <cfRule type="duplicateValues" dxfId="11472" priority="9527"/>
    <cfRule type="duplicateValues" dxfId="11471" priority="9528"/>
  </conditionalFormatting>
  <conditionalFormatting sqref="E1198">
    <cfRule type="cellIs" dxfId="11470" priority="9525" operator="greaterThan">
      <formula>0.002</formula>
    </cfRule>
  </conditionalFormatting>
  <conditionalFormatting sqref="F1199">
    <cfRule type="cellIs" dxfId="11469" priority="9521" operator="greaterThan">
      <formula>0.002</formula>
    </cfRule>
  </conditionalFormatting>
  <conditionalFormatting sqref="C1199">
    <cfRule type="duplicateValues" dxfId="11468" priority="9524"/>
  </conditionalFormatting>
  <conditionalFormatting sqref="C1199">
    <cfRule type="duplicateValues" dxfId="11467" priority="9522"/>
    <cfRule type="duplicateValues" dxfId="11466" priority="9523"/>
  </conditionalFormatting>
  <conditionalFormatting sqref="E1199">
    <cfRule type="cellIs" dxfId="11465" priority="9520" operator="greaterThan">
      <formula>0.002</formula>
    </cfRule>
  </conditionalFormatting>
  <conditionalFormatting sqref="F1200">
    <cfRule type="cellIs" dxfId="11464" priority="9516" operator="greaterThan">
      <formula>0.002</formula>
    </cfRule>
  </conditionalFormatting>
  <conditionalFormatting sqref="C1200">
    <cfRule type="duplicateValues" dxfId="11463" priority="9519"/>
  </conditionalFormatting>
  <conditionalFormatting sqref="C1200">
    <cfRule type="duplicateValues" dxfId="11462" priority="9517"/>
    <cfRule type="duplicateValues" dxfId="11461" priority="9518"/>
  </conditionalFormatting>
  <conditionalFormatting sqref="E1200">
    <cfRule type="cellIs" dxfId="11460" priority="9515" operator="greaterThan">
      <formula>0.002</formula>
    </cfRule>
  </conditionalFormatting>
  <conditionalFormatting sqref="F1201">
    <cfRule type="cellIs" dxfId="11459" priority="9511" operator="greaterThan">
      <formula>0.002</formula>
    </cfRule>
  </conditionalFormatting>
  <conditionalFormatting sqref="C1201">
    <cfRule type="duplicateValues" dxfId="11458" priority="9514"/>
  </conditionalFormatting>
  <conditionalFormatting sqref="C1201">
    <cfRule type="duplicateValues" dxfId="11457" priority="9512"/>
    <cfRule type="duplicateValues" dxfId="11456" priority="9513"/>
  </conditionalFormatting>
  <conditionalFormatting sqref="E1201">
    <cfRule type="cellIs" dxfId="11455" priority="9510" operator="greaterThan">
      <formula>0.002</formula>
    </cfRule>
  </conditionalFormatting>
  <conditionalFormatting sqref="F1202">
    <cfRule type="cellIs" dxfId="11454" priority="9506" operator="greaterThan">
      <formula>0.002</formula>
    </cfRule>
  </conditionalFormatting>
  <conditionalFormatting sqref="C1202">
    <cfRule type="duplicateValues" dxfId="11453" priority="9509"/>
  </conditionalFormatting>
  <conditionalFormatting sqref="C1202">
    <cfRule type="duplicateValues" dxfId="11452" priority="9507"/>
    <cfRule type="duplicateValues" dxfId="11451" priority="9508"/>
  </conditionalFormatting>
  <conditionalFormatting sqref="E1202">
    <cfRule type="cellIs" dxfId="11450" priority="9505" operator="greaterThan">
      <formula>0.002</formula>
    </cfRule>
  </conditionalFormatting>
  <conditionalFormatting sqref="F1203">
    <cfRule type="cellIs" dxfId="11449" priority="9501" operator="greaterThan">
      <formula>0.002</formula>
    </cfRule>
  </conditionalFormatting>
  <conditionalFormatting sqref="C1203">
    <cfRule type="duplicateValues" dxfId="11448" priority="9504"/>
  </conditionalFormatting>
  <conditionalFormatting sqref="C1203">
    <cfRule type="duplicateValues" dxfId="11447" priority="9502"/>
    <cfRule type="duplicateValues" dxfId="11446" priority="9503"/>
  </conditionalFormatting>
  <conditionalFormatting sqref="E1203">
    <cfRule type="cellIs" dxfId="11445" priority="9500" operator="greaterThan">
      <formula>0.002</formula>
    </cfRule>
  </conditionalFormatting>
  <conditionalFormatting sqref="F1204">
    <cfRule type="cellIs" dxfId="11444" priority="9496" operator="greaterThan">
      <formula>0.002</formula>
    </cfRule>
  </conditionalFormatting>
  <conditionalFormatting sqref="C1204">
    <cfRule type="duplicateValues" dxfId="11443" priority="9499"/>
  </conditionalFormatting>
  <conditionalFormatting sqref="C1204">
    <cfRule type="duplicateValues" dxfId="11442" priority="9497"/>
    <cfRule type="duplicateValues" dxfId="11441" priority="9498"/>
  </conditionalFormatting>
  <conditionalFormatting sqref="E1205">
    <cfRule type="cellIs" dxfId="11440" priority="9490" operator="greaterThan">
      <formula>0.002</formula>
    </cfRule>
  </conditionalFormatting>
  <conditionalFormatting sqref="F1205">
    <cfRule type="cellIs" dxfId="11439" priority="9491" operator="greaterThan">
      <formula>0.002</formula>
    </cfRule>
  </conditionalFormatting>
  <conditionalFormatting sqref="C1205">
    <cfRule type="duplicateValues" dxfId="11438" priority="9494"/>
  </conditionalFormatting>
  <conditionalFormatting sqref="C1205">
    <cfRule type="duplicateValues" dxfId="11437" priority="9492"/>
    <cfRule type="duplicateValues" dxfId="11436" priority="9493"/>
  </conditionalFormatting>
  <conditionalFormatting sqref="E1206">
    <cfRule type="cellIs" dxfId="11435" priority="9485" operator="greaterThan">
      <formula>0.002</formula>
    </cfRule>
  </conditionalFormatting>
  <conditionalFormatting sqref="F1206">
    <cfRule type="cellIs" dxfId="11434" priority="9486" operator="greaterThan">
      <formula>0.002</formula>
    </cfRule>
  </conditionalFormatting>
  <conditionalFormatting sqref="C1206">
    <cfRule type="duplicateValues" dxfId="11433" priority="9489"/>
  </conditionalFormatting>
  <conditionalFormatting sqref="C1206">
    <cfRule type="duplicateValues" dxfId="11432" priority="9487"/>
    <cfRule type="duplicateValues" dxfId="11431" priority="9488"/>
  </conditionalFormatting>
  <conditionalFormatting sqref="E1207">
    <cfRule type="cellIs" dxfId="11430" priority="9480" operator="greaterThan">
      <formula>0.002</formula>
    </cfRule>
  </conditionalFormatting>
  <conditionalFormatting sqref="F1207">
    <cfRule type="cellIs" dxfId="11429" priority="9481" operator="greaterThan">
      <formula>0.002</formula>
    </cfRule>
  </conditionalFormatting>
  <conditionalFormatting sqref="C1207">
    <cfRule type="duplicateValues" dxfId="11428" priority="9484"/>
  </conditionalFormatting>
  <conditionalFormatting sqref="C1207">
    <cfRule type="duplicateValues" dxfId="11427" priority="9482"/>
    <cfRule type="duplicateValues" dxfId="11426" priority="9483"/>
  </conditionalFormatting>
  <conditionalFormatting sqref="E1208">
    <cfRule type="cellIs" dxfId="11425" priority="9475" operator="greaterThan">
      <formula>0.002</formula>
    </cfRule>
  </conditionalFormatting>
  <conditionalFormatting sqref="F1208">
    <cfRule type="cellIs" dxfId="11424" priority="9476" operator="greaterThan">
      <formula>0.002</formula>
    </cfRule>
  </conditionalFormatting>
  <conditionalFormatting sqref="C1208">
    <cfRule type="duplicateValues" dxfId="11423" priority="9479"/>
  </conditionalFormatting>
  <conditionalFormatting sqref="C1208">
    <cfRule type="duplicateValues" dxfId="11422" priority="9477"/>
    <cfRule type="duplicateValues" dxfId="11421" priority="9478"/>
  </conditionalFormatting>
  <conditionalFormatting sqref="E1209">
    <cfRule type="cellIs" dxfId="11420" priority="9470" operator="greaterThan">
      <formula>0.002</formula>
    </cfRule>
  </conditionalFormatting>
  <conditionalFormatting sqref="F1209">
    <cfRule type="cellIs" dxfId="11419" priority="9471" operator="greaterThan">
      <formula>0.002</formula>
    </cfRule>
  </conditionalFormatting>
  <conditionalFormatting sqref="C1209">
    <cfRule type="duplicateValues" dxfId="11418" priority="9474"/>
  </conditionalFormatting>
  <conditionalFormatting sqref="C1209">
    <cfRule type="duplicateValues" dxfId="11417" priority="9472"/>
    <cfRule type="duplicateValues" dxfId="11416" priority="9473"/>
  </conditionalFormatting>
  <conditionalFormatting sqref="E1210:E1221 E1224:E1235 E1237:E1256">
    <cfRule type="cellIs" dxfId="11415" priority="9469" operator="greaterThan">
      <formula>0.002</formula>
    </cfRule>
  </conditionalFormatting>
  <conditionalFormatting sqref="F1210:F1223">
    <cfRule type="cellIs" dxfId="11414" priority="9468" operator="greaterThan">
      <formula>0.002</formula>
    </cfRule>
  </conditionalFormatting>
  <conditionalFormatting sqref="C1210">
    <cfRule type="duplicateValues" dxfId="11413" priority="9467"/>
  </conditionalFormatting>
  <conditionalFormatting sqref="C1210">
    <cfRule type="duplicateValues" dxfId="11412" priority="9465"/>
    <cfRule type="duplicateValues" dxfId="11411" priority="9466"/>
  </conditionalFormatting>
  <conditionalFormatting sqref="C1211">
    <cfRule type="duplicateValues" dxfId="11410" priority="9464"/>
  </conditionalFormatting>
  <conditionalFormatting sqref="C1211">
    <cfRule type="duplicateValues" dxfId="11409" priority="9462"/>
    <cfRule type="duplicateValues" dxfId="11408" priority="9463"/>
  </conditionalFormatting>
  <conditionalFormatting sqref="C1212">
    <cfRule type="duplicateValues" dxfId="11407" priority="9461"/>
  </conditionalFormatting>
  <conditionalFormatting sqref="C1212">
    <cfRule type="duplicateValues" dxfId="11406" priority="9459"/>
    <cfRule type="duplicateValues" dxfId="11405" priority="9460"/>
  </conditionalFormatting>
  <conditionalFormatting sqref="C1213">
    <cfRule type="duplicateValues" dxfId="11404" priority="9458"/>
  </conditionalFormatting>
  <conditionalFormatting sqref="C1213">
    <cfRule type="duplicateValues" dxfId="11403" priority="9456"/>
    <cfRule type="duplicateValues" dxfId="11402" priority="9457"/>
  </conditionalFormatting>
  <conditionalFormatting sqref="C1214">
    <cfRule type="duplicateValues" dxfId="11401" priority="9455"/>
  </conditionalFormatting>
  <conditionalFormatting sqref="C1214">
    <cfRule type="duplicateValues" dxfId="11400" priority="9453"/>
    <cfRule type="duplicateValues" dxfId="11399" priority="9454"/>
  </conditionalFormatting>
  <conditionalFormatting sqref="C1215">
    <cfRule type="duplicateValues" dxfId="11398" priority="9452"/>
  </conditionalFormatting>
  <conditionalFormatting sqref="C1215">
    <cfRule type="duplicateValues" dxfId="11397" priority="9450"/>
    <cfRule type="duplicateValues" dxfId="11396" priority="9451"/>
  </conditionalFormatting>
  <conditionalFormatting sqref="C1216">
    <cfRule type="duplicateValues" dxfId="11395" priority="9449"/>
  </conditionalFormatting>
  <conditionalFormatting sqref="C1216">
    <cfRule type="duplicateValues" dxfId="11394" priority="9447"/>
    <cfRule type="duplicateValues" dxfId="11393" priority="9448"/>
  </conditionalFormatting>
  <conditionalFormatting sqref="C1217">
    <cfRule type="duplicateValues" dxfId="11392" priority="9446"/>
  </conditionalFormatting>
  <conditionalFormatting sqref="C1217">
    <cfRule type="duplicateValues" dxfId="11391" priority="9444"/>
    <cfRule type="duplicateValues" dxfId="11390" priority="9445"/>
  </conditionalFormatting>
  <conditionalFormatting sqref="C1218">
    <cfRule type="duplicateValues" dxfId="11389" priority="9443"/>
  </conditionalFormatting>
  <conditionalFormatting sqref="C1218">
    <cfRule type="duplicateValues" dxfId="11388" priority="9441"/>
    <cfRule type="duplicateValues" dxfId="11387" priority="9442"/>
  </conditionalFormatting>
  <conditionalFormatting sqref="C1219">
    <cfRule type="duplicateValues" dxfId="11386" priority="9440"/>
  </conditionalFormatting>
  <conditionalFormatting sqref="C1219">
    <cfRule type="duplicateValues" dxfId="11385" priority="9438"/>
    <cfRule type="duplicateValues" dxfId="11384" priority="9439"/>
  </conditionalFormatting>
  <conditionalFormatting sqref="C1220">
    <cfRule type="duplicateValues" dxfId="11383" priority="9437"/>
  </conditionalFormatting>
  <conditionalFormatting sqref="C1220">
    <cfRule type="duplicateValues" dxfId="11382" priority="9435"/>
    <cfRule type="duplicateValues" dxfId="11381" priority="9436"/>
  </conditionalFormatting>
  <conditionalFormatting sqref="C1221">
    <cfRule type="duplicateValues" dxfId="11380" priority="9434"/>
  </conditionalFormatting>
  <conditionalFormatting sqref="C1221">
    <cfRule type="duplicateValues" dxfId="11379" priority="9432"/>
    <cfRule type="duplicateValues" dxfId="11378" priority="9433"/>
  </conditionalFormatting>
  <conditionalFormatting sqref="C1222">
    <cfRule type="duplicateValues" dxfId="11377" priority="9431"/>
  </conditionalFormatting>
  <conditionalFormatting sqref="C1222">
    <cfRule type="duplicateValues" dxfId="11376" priority="9429"/>
    <cfRule type="duplicateValues" dxfId="11375" priority="9430"/>
  </conditionalFormatting>
  <conditionalFormatting sqref="E1222">
    <cfRule type="cellIs" dxfId="11374" priority="9428" operator="greaterThan">
      <formula>0.002</formula>
    </cfRule>
  </conditionalFormatting>
  <conditionalFormatting sqref="C1223">
    <cfRule type="duplicateValues" dxfId="11373" priority="9427"/>
  </conditionalFormatting>
  <conditionalFormatting sqref="C1223">
    <cfRule type="duplicateValues" dxfId="11372" priority="9425"/>
    <cfRule type="duplicateValues" dxfId="11371" priority="9426"/>
  </conditionalFormatting>
  <conditionalFormatting sqref="E1223">
    <cfRule type="cellIs" dxfId="11370" priority="9424" operator="greaterThan">
      <formula>0.002</formula>
    </cfRule>
  </conditionalFormatting>
  <conditionalFormatting sqref="F1224">
    <cfRule type="cellIs" dxfId="11369" priority="9423" operator="greaterThan">
      <formula>0.002</formula>
    </cfRule>
  </conditionalFormatting>
  <conditionalFormatting sqref="C1224">
    <cfRule type="duplicateValues" dxfId="11368" priority="9422"/>
  </conditionalFormatting>
  <conditionalFormatting sqref="C1224">
    <cfRule type="duplicateValues" dxfId="11367" priority="9420"/>
    <cfRule type="duplicateValues" dxfId="11366" priority="9421"/>
  </conditionalFormatting>
  <conditionalFormatting sqref="F1225:F1229">
    <cfRule type="cellIs" dxfId="11365" priority="9419" operator="greaterThan">
      <formula>0.002</formula>
    </cfRule>
  </conditionalFormatting>
  <conditionalFormatting sqref="C1225">
    <cfRule type="duplicateValues" dxfId="11364" priority="9418"/>
  </conditionalFormatting>
  <conditionalFormatting sqref="C1225">
    <cfRule type="duplicateValues" dxfId="11363" priority="9416"/>
    <cfRule type="duplicateValues" dxfId="11362" priority="9417"/>
  </conditionalFormatting>
  <conditionalFormatting sqref="C1226">
    <cfRule type="duplicateValues" dxfId="11361" priority="9415"/>
  </conditionalFormatting>
  <conditionalFormatting sqref="C1226">
    <cfRule type="duplicateValues" dxfId="11360" priority="9413"/>
    <cfRule type="duplicateValues" dxfId="11359" priority="9414"/>
  </conditionalFormatting>
  <conditionalFormatting sqref="C1227">
    <cfRule type="duplicateValues" dxfId="11358" priority="9412"/>
  </conditionalFormatting>
  <conditionalFormatting sqref="C1227">
    <cfRule type="duplicateValues" dxfId="11357" priority="9410"/>
    <cfRule type="duplicateValues" dxfId="11356" priority="9411"/>
  </conditionalFormatting>
  <conditionalFormatting sqref="C1228">
    <cfRule type="duplicateValues" dxfId="11355" priority="9409"/>
  </conditionalFormatting>
  <conditionalFormatting sqref="C1228">
    <cfRule type="duplicateValues" dxfId="11354" priority="9407"/>
    <cfRule type="duplicateValues" dxfId="11353" priority="9408"/>
  </conditionalFormatting>
  <conditionalFormatting sqref="C1229">
    <cfRule type="duplicateValues" dxfId="11352" priority="9406"/>
  </conditionalFormatting>
  <conditionalFormatting sqref="C1229">
    <cfRule type="duplicateValues" dxfId="11351" priority="9404"/>
    <cfRule type="duplicateValues" dxfId="11350" priority="9405"/>
  </conditionalFormatting>
  <conditionalFormatting sqref="F1230:F1234">
    <cfRule type="cellIs" dxfId="11349" priority="9403" operator="greaterThan">
      <formula>0.002</formula>
    </cfRule>
  </conditionalFormatting>
  <conditionalFormatting sqref="C1230">
    <cfRule type="duplicateValues" dxfId="11348" priority="9402"/>
  </conditionalFormatting>
  <conditionalFormatting sqref="C1230">
    <cfRule type="duplicateValues" dxfId="11347" priority="9400"/>
    <cfRule type="duplicateValues" dxfId="11346" priority="9401"/>
  </conditionalFormatting>
  <conditionalFormatting sqref="C1231">
    <cfRule type="duplicateValues" dxfId="11345" priority="9399"/>
  </conditionalFormatting>
  <conditionalFormatting sqref="C1231">
    <cfRule type="duplicateValues" dxfId="11344" priority="9397"/>
    <cfRule type="duplicateValues" dxfId="11343" priority="9398"/>
  </conditionalFormatting>
  <conditionalFormatting sqref="C1232">
    <cfRule type="duplicateValues" dxfId="11342" priority="9396"/>
  </conditionalFormatting>
  <conditionalFormatting sqref="C1232">
    <cfRule type="duplicateValues" dxfId="11341" priority="9394"/>
    <cfRule type="duplicateValues" dxfId="11340" priority="9395"/>
  </conditionalFormatting>
  <conditionalFormatting sqref="C1233">
    <cfRule type="duplicateValues" dxfId="11339" priority="9393"/>
  </conditionalFormatting>
  <conditionalFormatting sqref="C1233">
    <cfRule type="duplicateValues" dxfId="11338" priority="9391"/>
    <cfRule type="duplicateValues" dxfId="11337" priority="9392"/>
  </conditionalFormatting>
  <conditionalFormatting sqref="C1234">
    <cfRule type="duplicateValues" dxfId="11336" priority="9390"/>
  </conditionalFormatting>
  <conditionalFormatting sqref="C1234">
    <cfRule type="duplicateValues" dxfId="11335" priority="9388"/>
    <cfRule type="duplicateValues" dxfId="11334" priority="9389"/>
  </conditionalFormatting>
  <conditionalFormatting sqref="F1235:F1236">
    <cfRule type="cellIs" dxfId="11333" priority="9387" operator="greaterThan">
      <formula>0.002</formula>
    </cfRule>
  </conditionalFormatting>
  <conditionalFormatting sqref="C1235">
    <cfRule type="duplicateValues" dxfId="11332" priority="9386"/>
  </conditionalFormatting>
  <conditionalFormatting sqref="C1235">
    <cfRule type="duplicateValues" dxfId="11331" priority="9384"/>
    <cfRule type="duplicateValues" dxfId="11330" priority="9385"/>
  </conditionalFormatting>
  <conditionalFormatting sqref="C1236">
    <cfRule type="duplicateValues" dxfId="11329" priority="9383"/>
  </conditionalFormatting>
  <conditionalFormatting sqref="C1236">
    <cfRule type="duplicateValues" dxfId="11328" priority="9381"/>
    <cfRule type="duplicateValues" dxfId="11327" priority="9382"/>
  </conditionalFormatting>
  <conditionalFormatting sqref="E1236">
    <cfRule type="cellIs" dxfId="11326" priority="9380" operator="greaterThan">
      <formula>0.002</formula>
    </cfRule>
  </conditionalFormatting>
  <conditionalFormatting sqref="F1237:F1239">
    <cfRule type="cellIs" dxfId="11325" priority="9379" operator="greaterThan">
      <formula>0.002</formula>
    </cfRule>
  </conditionalFormatting>
  <conditionalFormatting sqref="C1237">
    <cfRule type="duplicateValues" dxfId="11324" priority="9378"/>
  </conditionalFormatting>
  <conditionalFormatting sqref="C1237">
    <cfRule type="duplicateValues" dxfId="11323" priority="9376"/>
    <cfRule type="duplicateValues" dxfId="11322" priority="9377"/>
  </conditionalFormatting>
  <conditionalFormatting sqref="C1238">
    <cfRule type="duplicateValues" dxfId="11321" priority="9375"/>
  </conditionalFormatting>
  <conditionalFormatting sqref="C1238">
    <cfRule type="duplicateValues" dxfId="11320" priority="9373"/>
    <cfRule type="duplicateValues" dxfId="11319" priority="9374"/>
  </conditionalFormatting>
  <conditionalFormatting sqref="C1239">
    <cfRule type="duplicateValues" dxfId="11318" priority="9372"/>
  </conditionalFormatting>
  <conditionalFormatting sqref="C1239">
    <cfRule type="duplicateValues" dxfId="11317" priority="9370"/>
    <cfRule type="duplicateValues" dxfId="11316" priority="9371"/>
  </conditionalFormatting>
  <conditionalFormatting sqref="F1240:F1241">
    <cfRule type="cellIs" dxfId="11315" priority="9369" operator="greaterThan">
      <formula>0.002</formula>
    </cfRule>
  </conditionalFormatting>
  <conditionalFormatting sqref="C1240">
    <cfRule type="duplicateValues" dxfId="11314" priority="9368"/>
  </conditionalFormatting>
  <conditionalFormatting sqref="C1240">
    <cfRule type="duplicateValues" dxfId="11313" priority="9366"/>
    <cfRule type="duplicateValues" dxfId="11312" priority="9367"/>
  </conditionalFormatting>
  <conditionalFormatting sqref="C1241">
    <cfRule type="duplicateValues" dxfId="11311" priority="9365"/>
  </conditionalFormatting>
  <conditionalFormatting sqref="C1241">
    <cfRule type="duplicateValues" dxfId="11310" priority="9363"/>
    <cfRule type="duplicateValues" dxfId="11309" priority="9364"/>
  </conditionalFormatting>
  <conditionalFormatting sqref="C1242">
    <cfRule type="duplicateValues" dxfId="11308" priority="9362"/>
  </conditionalFormatting>
  <conditionalFormatting sqref="C1242">
    <cfRule type="duplicateValues" dxfId="11307" priority="9360"/>
    <cfRule type="duplicateValues" dxfId="11306" priority="9361"/>
  </conditionalFormatting>
  <conditionalFormatting sqref="F1242">
    <cfRule type="cellIs" dxfId="11305" priority="9359" operator="greaterThan">
      <formula>0.002</formula>
    </cfRule>
  </conditionalFormatting>
  <conditionalFormatting sqref="F1243:F1253">
    <cfRule type="cellIs" dxfId="11304" priority="9358" operator="greaterThan">
      <formula>0.002</formula>
    </cfRule>
  </conditionalFormatting>
  <conditionalFormatting sqref="C1243">
    <cfRule type="duplicateValues" dxfId="11303" priority="9357"/>
  </conditionalFormatting>
  <conditionalFormatting sqref="C1243">
    <cfRule type="duplicateValues" dxfId="11302" priority="9355"/>
    <cfRule type="duplicateValues" dxfId="11301" priority="9356"/>
  </conditionalFormatting>
  <conditionalFormatting sqref="C1244">
    <cfRule type="duplicateValues" dxfId="11300" priority="9354"/>
  </conditionalFormatting>
  <conditionalFormatting sqref="C1244">
    <cfRule type="duplicateValues" dxfId="11299" priority="9352"/>
    <cfRule type="duplicateValues" dxfId="11298" priority="9353"/>
  </conditionalFormatting>
  <conditionalFormatting sqref="C1245">
    <cfRule type="duplicateValues" dxfId="11297" priority="9351"/>
  </conditionalFormatting>
  <conditionalFormatting sqref="C1245">
    <cfRule type="duplicateValues" dxfId="11296" priority="9349"/>
    <cfRule type="duplicateValues" dxfId="11295" priority="9350"/>
  </conditionalFormatting>
  <conditionalFormatting sqref="C1246">
    <cfRule type="duplicateValues" dxfId="11294" priority="9348"/>
  </conditionalFormatting>
  <conditionalFormatting sqref="C1246">
    <cfRule type="duplicateValues" dxfId="11293" priority="9346"/>
    <cfRule type="duplicateValues" dxfId="11292" priority="9347"/>
  </conditionalFormatting>
  <conditionalFormatting sqref="C1247">
    <cfRule type="duplicateValues" dxfId="11291" priority="9345"/>
  </conditionalFormatting>
  <conditionalFormatting sqref="C1247">
    <cfRule type="duplicateValues" dxfId="11290" priority="9343"/>
    <cfRule type="duplicateValues" dxfId="11289" priority="9344"/>
  </conditionalFormatting>
  <conditionalFormatting sqref="C1248">
    <cfRule type="duplicateValues" dxfId="11288" priority="9342"/>
  </conditionalFormatting>
  <conditionalFormatting sqref="C1248">
    <cfRule type="duplicateValues" dxfId="11287" priority="9340"/>
    <cfRule type="duplicateValues" dxfId="11286" priority="9341"/>
  </conditionalFormatting>
  <conditionalFormatting sqref="C1249">
    <cfRule type="duplicateValues" dxfId="11285" priority="9339"/>
  </conditionalFormatting>
  <conditionalFormatting sqref="C1249">
    <cfRule type="duplicateValues" dxfId="11284" priority="9337"/>
    <cfRule type="duplicateValues" dxfId="11283" priority="9338"/>
  </conditionalFormatting>
  <conditionalFormatting sqref="C1250">
    <cfRule type="duplicateValues" dxfId="11282" priority="9336"/>
  </conditionalFormatting>
  <conditionalFormatting sqref="C1250">
    <cfRule type="duplicateValues" dxfId="11281" priority="9334"/>
    <cfRule type="duplicateValues" dxfId="11280" priority="9335"/>
  </conditionalFormatting>
  <conditionalFormatting sqref="C1251">
    <cfRule type="duplicateValues" dxfId="11279" priority="9333"/>
  </conditionalFormatting>
  <conditionalFormatting sqref="C1251">
    <cfRule type="duplicateValues" dxfId="11278" priority="9331"/>
    <cfRule type="duplicateValues" dxfId="11277" priority="9332"/>
  </conditionalFormatting>
  <conditionalFormatting sqref="C1252">
    <cfRule type="duplicateValues" dxfId="11276" priority="9330"/>
  </conditionalFormatting>
  <conditionalFormatting sqref="C1252">
    <cfRule type="duplicateValues" dxfId="11275" priority="9328"/>
    <cfRule type="duplicateValues" dxfId="11274" priority="9329"/>
  </conditionalFormatting>
  <conditionalFormatting sqref="C1253">
    <cfRule type="duplicateValues" dxfId="11273" priority="9327"/>
  </conditionalFormatting>
  <conditionalFormatting sqref="C1253">
    <cfRule type="duplicateValues" dxfId="11272" priority="9325"/>
    <cfRule type="duplicateValues" dxfId="11271" priority="9326"/>
  </conditionalFormatting>
  <conditionalFormatting sqref="F1254:F1255">
    <cfRule type="cellIs" dxfId="11270" priority="9324" operator="greaterThan">
      <formula>0.002</formula>
    </cfRule>
  </conditionalFormatting>
  <conditionalFormatting sqref="C1254">
    <cfRule type="duplicateValues" dxfId="11269" priority="9323"/>
  </conditionalFormatting>
  <conditionalFormatting sqref="C1254">
    <cfRule type="duplicateValues" dxfId="11268" priority="9321"/>
    <cfRule type="duplicateValues" dxfId="11267" priority="9322"/>
  </conditionalFormatting>
  <conditionalFormatting sqref="C1255">
    <cfRule type="duplicateValues" dxfId="11266" priority="9320"/>
  </conditionalFormatting>
  <conditionalFormatting sqref="C1255">
    <cfRule type="duplicateValues" dxfId="11265" priority="9318"/>
    <cfRule type="duplicateValues" dxfId="11264" priority="9319"/>
  </conditionalFormatting>
  <conditionalFormatting sqref="F1256">
    <cfRule type="cellIs" dxfId="11263" priority="9317" operator="greaterThan">
      <formula>0.002</formula>
    </cfRule>
  </conditionalFormatting>
  <conditionalFormatting sqref="C1256">
    <cfRule type="duplicateValues" dxfId="11262" priority="9316"/>
  </conditionalFormatting>
  <conditionalFormatting sqref="C1256">
    <cfRule type="duplicateValues" dxfId="11261" priority="9314"/>
    <cfRule type="duplicateValues" dxfId="11260" priority="9315"/>
  </conditionalFormatting>
  <conditionalFormatting sqref="F1257:F1276">
    <cfRule type="cellIs" dxfId="11259" priority="9313" operator="greaterThan">
      <formula>0.002</formula>
    </cfRule>
  </conditionalFormatting>
  <conditionalFormatting sqref="C1257">
    <cfRule type="duplicateValues" dxfId="11258" priority="9309"/>
  </conditionalFormatting>
  <conditionalFormatting sqref="C1257">
    <cfRule type="duplicateValues" dxfId="11257" priority="9307"/>
    <cfRule type="duplicateValues" dxfId="11256" priority="9308"/>
  </conditionalFormatting>
  <conditionalFormatting sqref="C1258">
    <cfRule type="duplicateValues" dxfId="11255" priority="9306"/>
  </conditionalFormatting>
  <conditionalFormatting sqref="C1258">
    <cfRule type="duplicateValues" dxfId="11254" priority="9304"/>
    <cfRule type="duplicateValues" dxfId="11253" priority="9305"/>
  </conditionalFormatting>
  <conditionalFormatting sqref="C1259">
    <cfRule type="duplicateValues" dxfId="11252" priority="9303"/>
  </conditionalFormatting>
  <conditionalFormatting sqref="C1259">
    <cfRule type="duplicateValues" dxfId="11251" priority="9301"/>
    <cfRule type="duplicateValues" dxfId="11250" priority="9302"/>
  </conditionalFormatting>
  <conditionalFormatting sqref="C1260">
    <cfRule type="duplicateValues" dxfId="11249" priority="9300"/>
  </conditionalFormatting>
  <conditionalFormatting sqref="C1260">
    <cfRule type="duplicateValues" dxfId="11248" priority="9298"/>
    <cfRule type="duplicateValues" dxfId="11247" priority="9299"/>
  </conditionalFormatting>
  <conditionalFormatting sqref="C1261">
    <cfRule type="duplicateValues" dxfId="11246" priority="9297"/>
  </conditionalFormatting>
  <conditionalFormatting sqref="C1261">
    <cfRule type="duplicateValues" dxfId="11245" priority="9295"/>
    <cfRule type="duplicateValues" dxfId="11244" priority="9296"/>
  </conditionalFormatting>
  <conditionalFormatting sqref="C1262">
    <cfRule type="duplicateValues" dxfId="11243" priority="9294"/>
  </conditionalFormatting>
  <conditionalFormatting sqref="C1262">
    <cfRule type="duplicateValues" dxfId="11242" priority="9292"/>
    <cfRule type="duplicateValues" dxfId="11241" priority="9293"/>
  </conditionalFormatting>
  <conditionalFormatting sqref="C1263">
    <cfRule type="duplicateValues" dxfId="11240" priority="9291"/>
  </conditionalFormatting>
  <conditionalFormatting sqref="C1263">
    <cfRule type="duplicateValues" dxfId="11239" priority="9289"/>
    <cfRule type="duplicateValues" dxfId="11238" priority="9290"/>
  </conditionalFormatting>
  <conditionalFormatting sqref="C1264">
    <cfRule type="duplicateValues" dxfId="11237" priority="9288"/>
  </conditionalFormatting>
  <conditionalFormatting sqref="C1264">
    <cfRule type="duplicateValues" dxfId="11236" priority="9286"/>
    <cfRule type="duplicateValues" dxfId="11235" priority="9287"/>
  </conditionalFormatting>
  <conditionalFormatting sqref="C1265">
    <cfRule type="duplicateValues" dxfId="11234" priority="9285"/>
  </conditionalFormatting>
  <conditionalFormatting sqref="C1265">
    <cfRule type="duplicateValues" dxfId="11233" priority="9283"/>
    <cfRule type="duplicateValues" dxfId="11232" priority="9284"/>
  </conditionalFormatting>
  <conditionalFormatting sqref="C1266">
    <cfRule type="duplicateValues" dxfId="11231" priority="9282"/>
  </conditionalFormatting>
  <conditionalFormatting sqref="C1266">
    <cfRule type="duplicateValues" dxfId="11230" priority="9280"/>
    <cfRule type="duplicateValues" dxfId="11229" priority="9281"/>
  </conditionalFormatting>
  <conditionalFormatting sqref="C1267">
    <cfRule type="duplicateValues" dxfId="11228" priority="9279"/>
  </conditionalFormatting>
  <conditionalFormatting sqref="C1267">
    <cfRule type="duplicateValues" dxfId="11227" priority="9277"/>
    <cfRule type="duplicateValues" dxfId="11226" priority="9278"/>
  </conditionalFormatting>
  <conditionalFormatting sqref="C1268">
    <cfRule type="duplicateValues" dxfId="11225" priority="9276"/>
  </conditionalFormatting>
  <conditionalFormatting sqref="C1268">
    <cfRule type="duplicateValues" dxfId="11224" priority="9274"/>
    <cfRule type="duplicateValues" dxfId="11223" priority="9275"/>
  </conditionalFormatting>
  <conditionalFormatting sqref="C1269">
    <cfRule type="duplicateValues" dxfId="11222" priority="9273"/>
  </conditionalFormatting>
  <conditionalFormatting sqref="C1269">
    <cfRule type="duplicateValues" dxfId="11221" priority="9271"/>
    <cfRule type="duplicateValues" dxfId="11220" priority="9272"/>
  </conditionalFormatting>
  <conditionalFormatting sqref="C1270">
    <cfRule type="duplicateValues" dxfId="11219" priority="9270"/>
  </conditionalFormatting>
  <conditionalFormatting sqref="C1270">
    <cfRule type="duplicateValues" dxfId="11218" priority="9268"/>
    <cfRule type="duplicateValues" dxfId="11217" priority="9269"/>
  </conditionalFormatting>
  <conditionalFormatting sqref="C1271">
    <cfRule type="duplicateValues" dxfId="11216" priority="9267"/>
  </conditionalFormatting>
  <conditionalFormatting sqref="C1271">
    <cfRule type="duplicateValues" dxfId="11215" priority="9265"/>
    <cfRule type="duplicateValues" dxfId="11214" priority="9266"/>
  </conditionalFormatting>
  <conditionalFormatting sqref="C1272">
    <cfRule type="duplicateValues" dxfId="11213" priority="9264"/>
  </conditionalFormatting>
  <conditionalFormatting sqref="C1272">
    <cfRule type="duplicateValues" dxfId="11212" priority="9262"/>
    <cfRule type="duplicateValues" dxfId="11211" priority="9263"/>
  </conditionalFormatting>
  <conditionalFormatting sqref="C1273">
    <cfRule type="duplicateValues" dxfId="11210" priority="9261"/>
  </conditionalFormatting>
  <conditionalFormatting sqref="C1273">
    <cfRule type="duplicateValues" dxfId="11209" priority="9259"/>
    <cfRule type="duplicateValues" dxfId="11208" priority="9260"/>
  </conditionalFormatting>
  <conditionalFormatting sqref="C1274">
    <cfRule type="duplicateValues" dxfId="11207" priority="9258"/>
  </conditionalFormatting>
  <conditionalFormatting sqref="C1274">
    <cfRule type="duplicateValues" dxfId="11206" priority="9256"/>
    <cfRule type="duplicateValues" dxfId="11205" priority="9257"/>
  </conditionalFormatting>
  <conditionalFormatting sqref="C1275">
    <cfRule type="duplicateValues" dxfId="11204" priority="9255"/>
  </conditionalFormatting>
  <conditionalFormatting sqref="C1275">
    <cfRule type="duplicateValues" dxfId="11203" priority="9253"/>
    <cfRule type="duplicateValues" dxfId="11202" priority="9254"/>
  </conditionalFormatting>
  <conditionalFormatting sqref="C1276">
    <cfRule type="duplicateValues" dxfId="11201" priority="9252"/>
  </conditionalFormatting>
  <conditionalFormatting sqref="C1276">
    <cfRule type="duplicateValues" dxfId="11200" priority="9250"/>
    <cfRule type="duplicateValues" dxfId="11199" priority="9251"/>
  </conditionalFormatting>
  <conditionalFormatting sqref="E1276">
    <cfRule type="cellIs" dxfId="11198" priority="9249" operator="greaterThan">
      <formula>0.002</formula>
    </cfRule>
  </conditionalFormatting>
  <conditionalFormatting sqref="C1277">
    <cfRule type="duplicateValues" dxfId="11197" priority="9248"/>
  </conditionalFormatting>
  <conditionalFormatting sqref="C1277">
    <cfRule type="duplicateValues" dxfId="11196" priority="9246"/>
    <cfRule type="duplicateValues" dxfId="11195" priority="9247"/>
  </conditionalFormatting>
  <conditionalFormatting sqref="F1277">
    <cfRule type="cellIs" dxfId="11194" priority="9245" operator="greaterThan">
      <formula>0.002</formula>
    </cfRule>
  </conditionalFormatting>
  <conditionalFormatting sqref="C1278">
    <cfRule type="duplicateValues" dxfId="11193" priority="9244"/>
  </conditionalFormatting>
  <conditionalFormatting sqref="C1278">
    <cfRule type="duplicateValues" dxfId="11192" priority="9242"/>
    <cfRule type="duplicateValues" dxfId="11191" priority="9243"/>
  </conditionalFormatting>
  <conditionalFormatting sqref="F1278">
    <cfRule type="cellIs" dxfId="11190" priority="9241" operator="greaterThan">
      <formula>0.002</formula>
    </cfRule>
  </conditionalFormatting>
  <conditionalFormatting sqref="C1279">
    <cfRule type="duplicateValues" dxfId="11189" priority="9240"/>
  </conditionalFormatting>
  <conditionalFormatting sqref="C1279">
    <cfRule type="duplicateValues" dxfId="11188" priority="9238"/>
    <cfRule type="duplicateValues" dxfId="11187" priority="9239"/>
  </conditionalFormatting>
  <conditionalFormatting sqref="F1279">
    <cfRule type="cellIs" dxfId="11186" priority="9237" operator="greaterThan">
      <formula>0.002</formula>
    </cfRule>
  </conditionalFormatting>
  <conditionalFormatting sqref="F1280:F1290">
    <cfRule type="cellIs" dxfId="11185" priority="9236" operator="greaterThan">
      <formula>0.002</formula>
    </cfRule>
  </conditionalFormatting>
  <conditionalFormatting sqref="C1280">
    <cfRule type="duplicateValues" dxfId="11184" priority="9235"/>
  </conditionalFormatting>
  <conditionalFormatting sqref="C1280">
    <cfRule type="duplicateValues" dxfId="11183" priority="9233"/>
    <cfRule type="duplicateValues" dxfId="11182" priority="9234"/>
  </conditionalFormatting>
  <conditionalFormatting sqref="C1281">
    <cfRule type="duplicateValues" dxfId="11181" priority="9232"/>
  </conditionalFormatting>
  <conditionalFormatting sqref="C1281">
    <cfRule type="duplicateValues" dxfId="11180" priority="9230"/>
    <cfRule type="duplicateValues" dxfId="11179" priority="9231"/>
  </conditionalFormatting>
  <conditionalFormatting sqref="C1282">
    <cfRule type="duplicateValues" dxfId="11178" priority="9229"/>
  </conditionalFormatting>
  <conditionalFormatting sqref="C1282">
    <cfRule type="duplicateValues" dxfId="11177" priority="9227"/>
    <cfRule type="duplicateValues" dxfId="11176" priority="9228"/>
  </conditionalFormatting>
  <conditionalFormatting sqref="C1283">
    <cfRule type="duplicateValues" dxfId="11175" priority="9226"/>
  </conditionalFormatting>
  <conditionalFormatting sqref="C1283">
    <cfRule type="duplicateValues" dxfId="11174" priority="9224"/>
    <cfRule type="duplicateValues" dxfId="11173" priority="9225"/>
  </conditionalFormatting>
  <conditionalFormatting sqref="C1284">
    <cfRule type="duplicateValues" dxfId="11172" priority="9223"/>
  </conditionalFormatting>
  <conditionalFormatting sqref="C1284">
    <cfRule type="duplicateValues" dxfId="11171" priority="9221"/>
    <cfRule type="duplicateValues" dxfId="11170" priority="9222"/>
  </conditionalFormatting>
  <conditionalFormatting sqref="C1285">
    <cfRule type="duplicateValues" dxfId="11169" priority="9220"/>
  </conditionalFormatting>
  <conditionalFormatting sqref="C1285">
    <cfRule type="duplicateValues" dxfId="11168" priority="9218"/>
    <cfRule type="duplicateValues" dxfId="11167" priority="9219"/>
  </conditionalFormatting>
  <conditionalFormatting sqref="C1286">
    <cfRule type="duplicateValues" dxfId="11166" priority="9217"/>
  </conditionalFormatting>
  <conditionalFormatting sqref="C1286">
    <cfRule type="duplicateValues" dxfId="11165" priority="9215"/>
    <cfRule type="duplicateValues" dxfId="11164" priority="9216"/>
  </conditionalFormatting>
  <conditionalFormatting sqref="C1287">
    <cfRule type="duplicateValues" dxfId="11163" priority="9214"/>
  </conditionalFormatting>
  <conditionalFormatting sqref="C1287">
    <cfRule type="duplicateValues" dxfId="11162" priority="9212"/>
    <cfRule type="duplicateValues" dxfId="11161" priority="9213"/>
  </conditionalFormatting>
  <conditionalFormatting sqref="C1288">
    <cfRule type="duplicateValues" dxfId="11160" priority="9211"/>
  </conditionalFormatting>
  <conditionalFormatting sqref="C1288">
    <cfRule type="duplicateValues" dxfId="11159" priority="9209"/>
    <cfRule type="duplicateValues" dxfId="11158" priority="9210"/>
  </conditionalFormatting>
  <conditionalFormatting sqref="C1289">
    <cfRule type="duplicateValues" dxfId="11157" priority="9208"/>
  </conditionalFormatting>
  <conditionalFormatting sqref="C1289">
    <cfRule type="duplicateValues" dxfId="11156" priority="9206"/>
    <cfRule type="duplicateValues" dxfId="11155" priority="9207"/>
  </conditionalFormatting>
  <conditionalFormatting sqref="C1290">
    <cfRule type="duplicateValues" dxfId="11154" priority="9205"/>
  </conditionalFormatting>
  <conditionalFormatting sqref="C1290">
    <cfRule type="duplicateValues" dxfId="11153" priority="9203"/>
    <cfRule type="duplicateValues" dxfId="11152" priority="9204"/>
  </conditionalFormatting>
  <conditionalFormatting sqref="F1291:F1293">
    <cfRule type="cellIs" dxfId="11151" priority="9202" operator="greaterThan">
      <formula>0.002</formula>
    </cfRule>
  </conditionalFormatting>
  <conditionalFormatting sqref="C1291">
    <cfRule type="duplicateValues" dxfId="11150" priority="9201"/>
  </conditionalFormatting>
  <conditionalFormatting sqref="C1291">
    <cfRule type="duplicateValues" dxfId="11149" priority="9199"/>
    <cfRule type="duplicateValues" dxfId="11148" priority="9200"/>
  </conditionalFormatting>
  <conditionalFormatting sqref="C1292">
    <cfRule type="duplicateValues" dxfId="11147" priority="9198"/>
  </conditionalFormatting>
  <conditionalFormatting sqref="C1292">
    <cfRule type="duplicateValues" dxfId="11146" priority="9196"/>
    <cfRule type="duplicateValues" dxfId="11145" priority="9197"/>
  </conditionalFormatting>
  <conditionalFormatting sqref="C1293">
    <cfRule type="duplicateValues" dxfId="11144" priority="9195"/>
  </conditionalFormatting>
  <conditionalFormatting sqref="C1293">
    <cfRule type="duplicateValues" dxfId="11143" priority="9193"/>
    <cfRule type="duplicateValues" dxfId="11142" priority="9194"/>
  </conditionalFormatting>
  <conditionalFormatting sqref="F1294:F1295">
    <cfRule type="cellIs" dxfId="11141" priority="9192" operator="greaterThan">
      <formula>0.002</formula>
    </cfRule>
  </conditionalFormatting>
  <conditionalFormatting sqref="C1294">
    <cfRule type="duplicateValues" dxfId="11140" priority="9191"/>
  </conditionalFormatting>
  <conditionalFormatting sqref="C1294">
    <cfRule type="duplicateValues" dxfId="11139" priority="9189"/>
    <cfRule type="duplicateValues" dxfId="11138" priority="9190"/>
  </conditionalFormatting>
  <conditionalFormatting sqref="C1295">
    <cfRule type="duplicateValues" dxfId="11137" priority="9188"/>
  </conditionalFormatting>
  <conditionalFormatting sqref="C1295">
    <cfRule type="duplicateValues" dxfId="11136" priority="9186"/>
    <cfRule type="duplicateValues" dxfId="11135" priority="9187"/>
  </conditionalFormatting>
  <conditionalFormatting sqref="F1296">
    <cfRule type="cellIs" dxfId="11134" priority="9185" operator="greaterThan">
      <formula>0.002</formula>
    </cfRule>
  </conditionalFormatting>
  <conditionalFormatting sqref="C1296">
    <cfRule type="duplicateValues" dxfId="11133" priority="9184"/>
  </conditionalFormatting>
  <conditionalFormatting sqref="C1296">
    <cfRule type="duplicateValues" dxfId="11132" priority="9182"/>
    <cfRule type="duplicateValues" dxfId="11131" priority="9183"/>
  </conditionalFormatting>
  <conditionalFormatting sqref="E1296">
    <cfRule type="cellIs" dxfId="11130" priority="9181" operator="greaterThan">
      <formula>0.002</formula>
    </cfRule>
  </conditionalFormatting>
  <conditionalFormatting sqref="F1307">
    <cfRule type="cellIs" dxfId="11129" priority="9180" operator="greaterThan">
      <formula>0.002</formula>
    </cfRule>
  </conditionalFormatting>
  <conditionalFormatting sqref="F1308">
    <cfRule type="cellIs" dxfId="11128" priority="9179" operator="greaterThan">
      <formula>0.002</formula>
    </cfRule>
  </conditionalFormatting>
  <conditionalFormatting sqref="F1309">
    <cfRule type="cellIs" dxfId="11127" priority="9178" operator="greaterThan">
      <formula>0.002</formula>
    </cfRule>
  </conditionalFormatting>
  <conditionalFormatting sqref="F1310">
    <cfRule type="cellIs" dxfId="11126" priority="9177" operator="greaterThan">
      <formula>0.002</formula>
    </cfRule>
  </conditionalFormatting>
  <conditionalFormatting sqref="F1311">
    <cfRule type="cellIs" dxfId="11125" priority="9176" operator="greaterThan">
      <formula>0.002</formula>
    </cfRule>
  </conditionalFormatting>
  <conditionalFormatting sqref="F1312">
    <cfRule type="cellIs" dxfId="11124" priority="9175" operator="greaterThan">
      <formula>0.002</formula>
    </cfRule>
  </conditionalFormatting>
  <conditionalFormatting sqref="F1313">
    <cfRule type="cellIs" dxfId="11123" priority="9174" operator="greaterThan">
      <formula>0.002</formula>
    </cfRule>
  </conditionalFormatting>
  <conditionalFormatting sqref="F1314">
    <cfRule type="cellIs" dxfId="11122" priority="9173" operator="greaterThan">
      <formula>0.002</formula>
    </cfRule>
  </conditionalFormatting>
  <conditionalFormatting sqref="F1315">
    <cfRule type="cellIs" dxfId="11121" priority="9172" operator="greaterThan">
      <formula>0.002</formula>
    </cfRule>
  </conditionalFormatting>
  <conditionalFormatting sqref="F1316">
    <cfRule type="cellIs" dxfId="11120" priority="9171" operator="greaterThan">
      <formula>0.002</formula>
    </cfRule>
  </conditionalFormatting>
  <conditionalFormatting sqref="F1317">
    <cfRule type="cellIs" dxfId="11119" priority="9170" operator="greaterThan">
      <formula>0.002</formula>
    </cfRule>
  </conditionalFormatting>
  <conditionalFormatting sqref="F1318">
    <cfRule type="cellIs" dxfId="11118" priority="9169" operator="greaterThan">
      <formula>0.002</formula>
    </cfRule>
  </conditionalFormatting>
  <conditionalFormatting sqref="F1319">
    <cfRule type="cellIs" dxfId="11117" priority="9168" operator="greaterThan">
      <formula>0.002</formula>
    </cfRule>
  </conditionalFormatting>
  <conditionalFormatting sqref="F1321">
    <cfRule type="cellIs" dxfId="11116" priority="9167" operator="greaterThan">
      <formula>0.002</formula>
    </cfRule>
  </conditionalFormatting>
  <conditionalFormatting sqref="C1322">
    <cfRule type="duplicateValues" dxfId="11115" priority="9164"/>
  </conditionalFormatting>
  <conditionalFormatting sqref="C1322">
    <cfRule type="duplicateValues" dxfId="11114" priority="9165"/>
    <cfRule type="duplicateValues" dxfId="11113" priority="9166"/>
  </conditionalFormatting>
  <conditionalFormatting sqref="F1322">
    <cfRule type="cellIs" dxfId="11112" priority="9163" operator="greaterThan">
      <formula>0.002</formula>
    </cfRule>
  </conditionalFormatting>
  <conditionalFormatting sqref="C1323">
    <cfRule type="duplicateValues" dxfId="11111" priority="9160"/>
  </conditionalFormatting>
  <conditionalFormatting sqref="C1323">
    <cfRule type="duplicateValues" dxfId="11110" priority="9161"/>
    <cfRule type="duplicateValues" dxfId="11109" priority="9162"/>
  </conditionalFormatting>
  <conditionalFormatting sqref="F1323">
    <cfRule type="cellIs" dxfId="11108" priority="9159" operator="greaterThan">
      <formula>0.002</formula>
    </cfRule>
  </conditionalFormatting>
  <conditionalFormatting sqref="C1324">
    <cfRule type="duplicateValues" dxfId="11107" priority="9156"/>
  </conditionalFormatting>
  <conditionalFormatting sqref="C1324">
    <cfRule type="duplicateValues" dxfId="11106" priority="9157"/>
    <cfRule type="duplicateValues" dxfId="11105" priority="9158"/>
  </conditionalFormatting>
  <conditionalFormatting sqref="F1324">
    <cfRule type="cellIs" dxfId="11104" priority="9155" operator="greaterThan">
      <formula>0.002</formula>
    </cfRule>
  </conditionalFormatting>
  <conditionalFormatting sqref="C1325">
    <cfRule type="duplicateValues" dxfId="11103" priority="9152"/>
  </conditionalFormatting>
  <conditionalFormatting sqref="C1325">
    <cfRule type="duplicateValues" dxfId="11102" priority="9153"/>
    <cfRule type="duplicateValues" dxfId="11101" priority="9154"/>
  </conditionalFormatting>
  <conditionalFormatting sqref="F1325">
    <cfRule type="cellIs" dxfId="11100" priority="9151" operator="greaterThan">
      <formula>0.002</formula>
    </cfRule>
  </conditionalFormatting>
  <conditionalFormatting sqref="C1326">
    <cfRule type="duplicateValues" dxfId="11099" priority="9148"/>
  </conditionalFormatting>
  <conditionalFormatting sqref="C1326">
    <cfRule type="duplicateValues" dxfId="11098" priority="9149"/>
    <cfRule type="duplicateValues" dxfId="11097" priority="9150"/>
  </conditionalFormatting>
  <conditionalFormatting sqref="F1326">
    <cfRule type="cellIs" dxfId="11096" priority="9147" operator="greaterThan">
      <formula>0.002</formula>
    </cfRule>
  </conditionalFormatting>
  <conditionalFormatting sqref="C1327">
    <cfRule type="duplicateValues" dxfId="11095" priority="9144"/>
  </conditionalFormatting>
  <conditionalFormatting sqref="C1327">
    <cfRule type="duplicateValues" dxfId="11094" priority="9145"/>
    <cfRule type="duplicateValues" dxfId="11093" priority="9146"/>
  </conditionalFormatting>
  <conditionalFormatting sqref="F1327">
    <cfRule type="cellIs" dxfId="11092" priority="9143" operator="greaterThan">
      <formula>0.002</formula>
    </cfRule>
  </conditionalFormatting>
  <conditionalFormatting sqref="C1328">
    <cfRule type="duplicateValues" dxfId="11091" priority="9140"/>
  </conditionalFormatting>
  <conditionalFormatting sqref="C1328">
    <cfRule type="duplicateValues" dxfId="11090" priority="9141"/>
    <cfRule type="duplicateValues" dxfId="11089" priority="9142"/>
  </conditionalFormatting>
  <conditionalFormatting sqref="F1328">
    <cfRule type="cellIs" dxfId="11088" priority="9139" operator="greaterThan">
      <formula>0.002</formula>
    </cfRule>
  </conditionalFormatting>
  <conditionalFormatting sqref="F1329">
    <cfRule type="cellIs" dxfId="11087" priority="9138" operator="greaterThan">
      <formula>0.002</formula>
    </cfRule>
  </conditionalFormatting>
  <conditionalFormatting sqref="F1330">
    <cfRule type="cellIs" dxfId="11086" priority="9137" operator="greaterThan">
      <formula>0.002</formula>
    </cfRule>
  </conditionalFormatting>
  <conditionalFormatting sqref="F1331">
    <cfRule type="cellIs" dxfId="11085" priority="9136" operator="greaterThan">
      <formula>0.002</formula>
    </cfRule>
  </conditionalFormatting>
  <conditionalFormatting sqref="F1332">
    <cfRule type="cellIs" dxfId="11084" priority="9135" operator="greaterThan">
      <formula>0.002</formula>
    </cfRule>
  </conditionalFormatting>
  <conditionalFormatting sqref="F1333">
    <cfRule type="cellIs" dxfId="11083" priority="9134" operator="greaterThan">
      <formula>0.002</formula>
    </cfRule>
  </conditionalFormatting>
  <conditionalFormatting sqref="F1334">
    <cfRule type="cellIs" dxfId="11082" priority="9133" operator="greaterThan">
      <formula>0.002</formula>
    </cfRule>
  </conditionalFormatting>
  <conditionalFormatting sqref="C1335">
    <cfRule type="duplicateValues" dxfId="11081" priority="9130"/>
  </conditionalFormatting>
  <conditionalFormatting sqref="C1335">
    <cfRule type="duplicateValues" dxfId="11080" priority="9131"/>
    <cfRule type="duplicateValues" dxfId="11079" priority="9132"/>
  </conditionalFormatting>
  <conditionalFormatting sqref="F1335">
    <cfRule type="cellIs" dxfId="11078" priority="9129" operator="greaterThan">
      <formula>0.002</formula>
    </cfRule>
  </conditionalFormatting>
  <conditionalFormatting sqref="C1336">
    <cfRule type="duplicateValues" dxfId="11077" priority="9126"/>
  </conditionalFormatting>
  <conditionalFormatting sqref="C1336">
    <cfRule type="duplicateValues" dxfId="11076" priority="9127"/>
    <cfRule type="duplicateValues" dxfId="11075" priority="9128"/>
  </conditionalFormatting>
  <conditionalFormatting sqref="F1336">
    <cfRule type="cellIs" dxfId="11074" priority="9125" operator="greaterThan">
      <formula>0.002</formula>
    </cfRule>
  </conditionalFormatting>
  <conditionalFormatting sqref="C1337">
    <cfRule type="duplicateValues" dxfId="11073" priority="9122"/>
  </conditionalFormatting>
  <conditionalFormatting sqref="C1337">
    <cfRule type="duplicateValues" dxfId="11072" priority="9123"/>
    <cfRule type="duplicateValues" dxfId="11071" priority="9124"/>
  </conditionalFormatting>
  <conditionalFormatting sqref="F1337">
    <cfRule type="cellIs" dxfId="11070" priority="9121" operator="greaterThan">
      <formula>0.002</formula>
    </cfRule>
  </conditionalFormatting>
  <conditionalFormatting sqref="C1338">
    <cfRule type="duplicateValues" dxfId="11069" priority="9118"/>
  </conditionalFormatting>
  <conditionalFormatting sqref="C1338">
    <cfRule type="duplicateValues" dxfId="11068" priority="9119"/>
    <cfRule type="duplicateValues" dxfId="11067" priority="9120"/>
  </conditionalFormatting>
  <conditionalFormatting sqref="F1338">
    <cfRule type="cellIs" dxfId="11066" priority="9117" operator="greaterThan">
      <formula>0.002</formula>
    </cfRule>
  </conditionalFormatting>
  <conditionalFormatting sqref="C1339">
    <cfRule type="duplicateValues" dxfId="11065" priority="9114"/>
  </conditionalFormatting>
  <conditionalFormatting sqref="C1339">
    <cfRule type="duplicateValues" dxfId="11064" priority="9115"/>
    <cfRule type="duplicateValues" dxfId="11063" priority="9116"/>
  </conditionalFormatting>
  <conditionalFormatting sqref="F1339">
    <cfRule type="cellIs" dxfId="11062" priority="9113" operator="greaterThan">
      <formula>0.002</formula>
    </cfRule>
  </conditionalFormatting>
  <conditionalFormatting sqref="C1340">
    <cfRule type="duplicateValues" dxfId="11061" priority="9110"/>
  </conditionalFormatting>
  <conditionalFormatting sqref="C1340">
    <cfRule type="duplicateValues" dxfId="11060" priority="9111"/>
    <cfRule type="duplicateValues" dxfId="11059" priority="9112"/>
  </conditionalFormatting>
  <conditionalFormatting sqref="F1340">
    <cfRule type="cellIs" dxfId="11058" priority="9109" operator="greaterThan">
      <formula>0.002</formula>
    </cfRule>
  </conditionalFormatting>
  <conditionalFormatting sqref="C1341">
    <cfRule type="duplicateValues" dxfId="11057" priority="9106"/>
  </conditionalFormatting>
  <conditionalFormatting sqref="C1341">
    <cfRule type="duplicateValues" dxfId="11056" priority="9107"/>
    <cfRule type="duplicateValues" dxfId="11055" priority="9108"/>
  </conditionalFormatting>
  <conditionalFormatting sqref="F1341">
    <cfRule type="cellIs" dxfId="11054" priority="9105" operator="greaterThan">
      <formula>0.002</formula>
    </cfRule>
  </conditionalFormatting>
  <conditionalFormatting sqref="C1342">
    <cfRule type="duplicateValues" dxfId="11053" priority="9102"/>
  </conditionalFormatting>
  <conditionalFormatting sqref="C1342">
    <cfRule type="duplicateValues" dxfId="11052" priority="9103"/>
    <cfRule type="duplicateValues" dxfId="11051" priority="9104"/>
  </conditionalFormatting>
  <conditionalFormatting sqref="F1342">
    <cfRule type="cellIs" dxfId="11050" priority="9101" operator="greaterThan">
      <formula>0.002</formula>
    </cfRule>
  </conditionalFormatting>
  <conditionalFormatting sqref="C1343">
    <cfRule type="duplicateValues" dxfId="11049" priority="9098"/>
  </conditionalFormatting>
  <conditionalFormatting sqref="C1343">
    <cfRule type="duplicateValues" dxfId="11048" priority="9099"/>
    <cfRule type="duplicateValues" dxfId="11047" priority="9100"/>
  </conditionalFormatting>
  <conditionalFormatting sqref="F1343">
    <cfRule type="cellIs" dxfId="11046" priority="9097" operator="greaterThan">
      <formula>0.002</formula>
    </cfRule>
  </conditionalFormatting>
  <conditionalFormatting sqref="C1344">
    <cfRule type="duplicateValues" dxfId="11045" priority="9094"/>
  </conditionalFormatting>
  <conditionalFormatting sqref="C1344">
    <cfRule type="duplicateValues" dxfId="11044" priority="9095"/>
    <cfRule type="duplicateValues" dxfId="11043" priority="9096"/>
  </conditionalFormatting>
  <conditionalFormatting sqref="F1344">
    <cfRule type="cellIs" dxfId="11042" priority="9093" operator="greaterThan">
      <formula>0.002</formula>
    </cfRule>
  </conditionalFormatting>
  <conditionalFormatting sqref="C1345">
    <cfRule type="duplicateValues" dxfId="11041" priority="9090"/>
  </conditionalFormatting>
  <conditionalFormatting sqref="C1345">
    <cfRule type="duplicateValues" dxfId="11040" priority="9091"/>
    <cfRule type="duplicateValues" dxfId="11039" priority="9092"/>
  </conditionalFormatting>
  <conditionalFormatting sqref="F1345">
    <cfRule type="cellIs" dxfId="11038" priority="9089" operator="greaterThan">
      <formula>0.002</formula>
    </cfRule>
  </conditionalFormatting>
  <conditionalFormatting sqref="C1346">
    <cfRule type="duplicateValues" dxfId="11037" priority="9086"/>
  </conditionalFormatting>
  <conditionalFormatting sqref="C1346">
    <cfRule type="duplicateValues" dxfId="11036" priority="9087"/>
    <cfRule type="duplicateValues" dxfId="11035" priority="9088"/>
  </conditionalFormatting>
  <conditionalFormatting sqref="F1346">
    <cfRule type="cellIs" dxfId="11034" priority="9085" operator="greaterThan">
      <formula>0.002</formula>
    </cfRule>
  </conditionalFormatting>
  <conditionalFormatting sqref="C1347">
    <cfRule type="duplicateValues" dxfId="11033" priority="9082"/>
  </conditionalFormatting>
  <conditionalFormatting sqref="C1347">
    <cfRule type="duplicateValues" dxfId="11032" priority="9083"/>
    <cfRule type="duplicateValues" dxfId="11031" priority="9084"/>
  </conditionalFormatting>
  <conditionalFormatting sqref="F1347">
    <cfRule type="cellIs" dxfId="11030" priority="9081" operator="greaterThan">
      <formula>0.002</formula>
    </cfRule>
  </conditionalFormatting>
  <conditionalFormatting sqref="C1348">
    <cfRule type="duplicateValues" dxfId="11029" priority="9078"/>
  </conditionalFormatting>
  <conditionalFormatting sqref="C1348">
    <cfRule type="duplicateValues" dxfId="11028" priority="9079"/>
    <cfRule type="duplicateValues" dxfId="11027" priority="9080"/>
  </conditionalFormatting>
  <conditionalFormatting sqref="F1348">
    <cfRule type="cellIs" dxfId="11026" priority="9077" operator="greaterThan">
      <formula>0.002</formula>
    </cfRule>
  </conditionalFormatting>
  <conditionalFormatting sqref="F1349:F1359">
    <cfRule type="cellIs" dxfId="11025" priority="9076" operator="greaterThan">
      <formula>0.002</formula>
    </cfRule>
  </conditionalFormatting>
  <conditionalFormatting sqref="C1349">
    <cfRule type="duplicateValues" dxfId="11024" priority="9073"/>
  </conditionalFormatting>
  <conditionalFormatting sqref="C1349">
    <cfRule type="duplicateValues" dxfId="11023" priority="9074"/>
    <cfRule type="duplicateValues" dxfId="11022" priority="9075"/>
  </conditionalFormatting>
  <conditionalFormatting sqref="C1350">
    <cfRule type="duplicateValues" dxfId="11021" priority="9070"/>
  </conditionalFormatting>
  <conditionalFormatting sqref="C1350">
    <cfRule type="duplicateValues" dxfId="11020" priority="9071"/>
    <cfRule type="duplicateValues" dxfId="11019" priority="9072"/>
  </conditionalFormatting>
  <conditionalFormatting sqref="C1351">
    <cfRule type="duplicateValues" dxfId="11018" priority="9067"/>
  </conditionalFormatting>
  <conditionalFormatting sqref="C1351">
    <cfRule type="duplicateValues" dxfId="11017" priority="9068"/>
    <cfRule type="duplicateValues" dxfId="11016" priority="9069"/>
  </conditionalFormatting>
  <conditionalFormatting sqref="C1352">
    <cfRule type="duplicateValues" dxfId="11015" priority="9064"/>
  </conditionalFormatting>
  <conditionalFormatting sqref="C1352">
    <cfRule type="duplicateValues" dxfId="11014" priority="9065"/>
    <cfRule type="duplicateValues" dxfId="11013" priority="9066"/>
  </conditionalFormatting>
  <conditionalFormatting sqref="C1353">
    <cfRule type="duplicateValues" dxfId="11012" priority="9061"/>
  </conditionalFormatting>
  <conditionalFormatting sqref="C1353">
    <cfRule type="duplicateValues" dxfId="11011" priority="9062"/>
    <cfRule type="duplicateValues" dxfId="11010" priority="9063"/>
  </conditionalFormatting>
  <conditionalFormatting sqref="C1354">
    <cfRule type="duplicateValues" dxfId="11009" priority="9058"/>
  </conditionalFormatting>
  <conditionalFormatting sqref="C1354">
    <cfRule type="duplicateValues" dxfId="11008" priority="9059"/>
    <cfRule type="duplicateValues" dxfId="11007" priority="9060"/>
  </conditionalFormatting>
  <conditionalFormatting sqref="C1355">
    <cfRule type="duplicateValues" dxfId="11006" priority="9055"/>
  </conditionalFormatting>
  <conditionalFormatting sqref="C1355">
    <cfRule type="duplicateValues" dxfId="11005" priority="9056"/>
    <cfRule type="duplicateValues" dxfId="11004" priority="9057"/>
  </conditionalFormatting>
  <conditionalFormatting sqref="C1356">
    <cfRule type="duplicateValues" dxfId="11003" priority="9052"/>
  </conditionalFormatting>
  <conditionalFormatting sqref="C1356">
    <cfRule type="duplicateValues" dxfId="11002" priority="9053"/>
    <cfRule type="duplicateValues" dxfId="11001" priority="9054"/>
  </conditionalFormatting>
  <conditionalFormatting sqref="C1357">
    <cfRule type="duplicateValues" dxfId="11000" priority="9049"/>
  </conditionalFormatting>
  <conditionalFormatting sqref="C1357">
    <cfRule type="duplicateValues" dxfId="10999" priority="9050"/>
    <cfRule type="duplicateValues" dxfId="10998" priority="9051"/>
  </conditionalFormatting>
  <conditionalFormatting sqref="C1358">
    <cfRule type="duplicateValues" dxfId="10997" priority="9046"/>
  </conditionalFormatting>
  <conditionalFormatting sqref="C1358">
    <cfRule type="duplicateValues" dxfId="10996" priority="9047"/>
    <cfRule type="duplicateValues" dxfId="10995" priority="9048"/>
  </conditionalFormatting>
  <conditionalFormatting sqref="C1359">
    <cfRule type="duplicateValues" dxfId="10994" priority="9043"/>
  </conditionalFormatting>
  <conditionalFormatting sqref="C1359">
    <cfRule type="duplicateValues" dxfId="10993" priority="9044"/>
    <cfRule type="duplicateValues" dxfId="10992" priority="9045"/>
  </conditionalFormatting>
  <conditionalFormatting sqref="F1360:F1367">
    <cfRule type="cellIs" dxfId="10991" priority="9042" operator="greaterThan">
      <formula>0.002</formula>
    </cfRule>
  </conditionalFormatting>
  <conditionalFormatting sqref="C1360">
    <cfRule type="duplicateValues" dxfId="10990" priority="9039"/>
  </conditionalFormatting>
  <conditionalFormatting sqref="C1360">
    <cfRule type="duplicateValues" dxfId="10989" priority="9040"/>
    <cfRule type="duplicateValues" dxfId="10988" priority="9041"/>
  </conditionalFormatting>
  <conditionalFormatting sqref="C1361">
    <cfRule type="duplicateValues" dxfId="10987" priority="9036"/>
  </conditionalFormatting>
  <conditionalFormatting sqref="C1361">
    <cfRule type="duplicateValues" dxfId="10986" priority="9037"/>
    <cfRule type="duplicateValues" dxfId="10985" priority="9038"/>
  </conditionalFormatting>
  <conditionalFormatting sqref="C1362">
    <cfRule type="duplicateValues" dxfId="10984" priority="9033"/>
  </conditionalFormatting>
  <conditionalFormatting sqref="C1362">
    <cfRule type="duplicateValues" dxfId="10983" priority="9034"/>
    <cfRule type="duplicateValues" dxfId="10982" priority="9035"/>
  </conditionalFormatting>
  <conditionalFormatting sqref="C1363">
    <cfRule type="duplicateValues" dxfId="10981" priority="9030"/>
  </conditionalFormatting>
  <conditionalFormatting sqref="C1363">
    <cfRule type="duplicateValues" dxfId="10980" priority="9031"/>
    <cfRule type="duplicateValues" dxfId="10979" priority="9032"/>
  </conditionalFormatting>
  <conditionalFormatting sqref="C1364">
    <cfRule type="duplicateValues" dxfId="10978" priority="9027"/>
  </conditionalFormatting>
  <conditionalFormatting sqref="C1364">
    <cfRule type="duplicateValues" dxfId="10977" priority="9028"/>
    <cfRule type="duplicateValues" dxfId="10976" priority="9029"/>
  </conditionalFormatting>
  <conditionalFormatting sqref="C1365">
    <cfRule type="duplicateValues" dxfId="10975" priority="9024"/>
  </conditionalFormatting>
  <conditionalFormatting sqref="C1365">
    <cfRule type="duplicateValues" dxfId="10974" priority="9025"/>
    <cfRule type="duplicateValues" dxfId="10973" priority="9026"/>
  </conditionalFormatting>
  <conditionalFormatting sqref="C1366">
    <cfRule type="duplicateValues" dxfId="10972" priority="9021"/>
  </conditionalFormatting>
  <conditionalFormatting sqref="C1366">
    <cfRule type="duplicateValues" dxfId="10971" priority="9022"/>
    <cfRule type="duplicateValues" dxfId="10970" priority="9023"/>
  </conditionalFormatting>
  <conditionalFormatting sqref="C1367">
    <cfRule type="duplicateValues" dxfId="10969" priority="9018"/>
  </conditionalFormatting>
  <conditionalFormatting sqref="C1367">
    <cfRule type="duplicateValues" dxfId="10968" priority="9019"/>
    <cfRule type="duplicateValues" dxfId="10967" priority="9020"/>
  </conditionalFormatting>
  <conditionalFormatting sqref="C1368">
    <cfRule type="duplicateValues" dxfId="10966" priority="9015"/>
  </conditionalFormatting>
  <conditionalFormatting sqref="C1368">
    <cfRule type="duplicateValues" dxfId="10965" priority="9016"/>
    <cfRule type="duplicateValues" dxfId="10964" priority="9017"/>
  </conditionalFormatting>
  <conditionalFormatting sqref="F1368:F1369">
    <cfRule type="cellIs" dxfId="10963" priority="9014" operator="greaterThan">
      <formula>0.002</formula>
    </cfRule>
  </conditionalFormatting>
  <conditionalFormatting sqref="C1369">
    <cfRule type="duplicateValues" dxfId="10962" priority="9011"/>
  </conditionalFormatting>
  <conditionalFormatting sqref="C1369">
    <cfRule type="duplicateValues" dxfId="10961" priority="9012"/>
    <cfRule type="duplicateValues" dxfId="10960" priority="9013"/>
  </conditionalFormatting>
  <conditionalFormatting sqref="C1370">
    <cfRule type="duplicateValues" dxfId="10959" priority="9008"/>
  </conditionalFormatting>
  <conditionalFormatting sqref="C1370">
    <cfRule type="duplicateValues" dxfId="10958" priority="9009"/>
    <cfRule type="duplicateValues" dxfId="10957" priority="9010"/>
  </conditionalFormatting>
  <conditionalFormatting sqref="F1370">
    <cfRule type="cellIs" dxfId="10956" priority="9007" operator="greaterThan">
      <formula>0.002</formula>
    </cfRule>
  </conditionalFormatting>
  <conditionalFormatting sqref="F1371:F1390">
    <cfRule type="cellIs" dxfId="10955" priority="9006" operator="greaterThan">
      <formula>0.002</formula>
    </cfRule>
  </conditionalFormatting>
  <conditionalFormatting sqref="C1371">
    <cfRule type="duplicateValues" dxfId="10954" priority="9003"/>
  </conditionalFormatting>
  <conditionalFormatting sqref="C1371">
    <cfRule type="duplicateValues" dxfId="10953" priority="9004"/>
    <cfRule type="duplicateValues" dxfId="10952" priority="9005"/>
  </conditionalFormatting>
  <conditionalFormatting sqref="C1372">
    <cfRule type="duplicateValues" dxfId="10951" priority="9000"/>
  </conditionalFormatting>
  <conditionalFormatting sqref="C1372">
    <cfRule type="duplicateValues" dxfId="10950" priority="9001"/>
    <cfRule type="duplicateValues" dxfId="10949" priority="9002"/>
  </conditionalFormatting>
  <conditionalFormatting sqref="C1373">
    <cfRule type="duplicateValues" dxfId="10948" priority="8997"/>
  </conditionalFormatting>
  <conditionalFormatting sqref="C1373">
    <cfRule type="duplicateValues" dxfId="10947" priority="8998"/>
    <cfRule type="duplicateValues" dxfId="10946" priority="8999"/>
  </conditionalFormatting>
  <conditionalFormatting sqref="C1374">
    <cfRule type="duplicateValues" dxfId="10945" priority="8994"/>
  </conditionalFormatting>
  <conditionalFormatting sqref="C1374">
    <cfRule type="duplicateValues" dxfId="10944" priority="8995"/>
    <cfRule type="duplicateValues" dxfId="10943" priority="8996"/>
  </conditionalFormatting>
  <conditionalFormatting sqref="C1375">
    <cfRule type="duplicateValues" dxfId="10942" priority="8991"/>
  </conditionalFormatting>
  <conditionalFormatting sqref="C1375">
    <cfRule type="duplicateValues" dxfId="10941" priority="8992"/>
    <cfRule type="duplicateValues" dxfId="10940" priority="8993"/>
  </conditionalFormatting>
  <conditionalFormatting sqref="C1376">
    <cfRule type="duplicateValues" dxfId="10939" priority="8988"/>
  </conditionalFormatting>
  <conditionalFormatting sqref="C1376">
    <cfRule type="duplicateValues" dxfId="10938" priority="8989"/>
    <cfRule type="duplicateValues" dxfId="10937" priority="8990"/>
  </conditionalFormatting>
  <conditionalFormatting sqref="C1377">
    <cfRule type="duplicateValues" dxfId="10936" priority="8985"/>
  </conditionalFormatting>
  <conditionalFormatting sqref="C1377">
    <cfRule type="duplicateValues" dxfId="10935" priority="8986"/>
    <cfRule type="duplicateValues" dxfId="10934" priority="8987"/>
  </conditionalFormatting>
  <conditionalFormatting sqref="C1378">
    <cfRule type="duplicateValues" dxfId="10933" priority="8982"/>
  </conditionalFormatting>
  <conditionalFormatting sqref="C1378">
    <cfRule type="duplicateValues" dxfId="10932" priority="8983"/>
    <cfRule type="duplicateValues" dxfId="10931" priority="8984"/>
  </conditionalFormatting>
  <conditionalFormatting sqref="C1379">
    <cfRule type="duplicateValues" dxfId="10930" priority="8979"/>
  </conditionalFormatting>
  <conditionalFormatting sqref="C1379">
    <cfRule type="duplicateValues" dxfId="10929" priority="8980"/>
    <cfRule type="duplicateValues" dxfId="10928" priority="8981"/>
  </conditionalFormatting>
  <conditionalFormatting sqref="C1380">
    <cfRule type="duplicateValues" dxfId="10927" priority="8976"/>
  </conditionalFormatting>
  <conditionalFormatting sqref="C1380">
    <cfRule type="duplicateValues" dxfId="10926" priority="8977"/>
    <cfRule type="duplicateValues" dxfId="10925" priority="8978"/>
  </conditionalFormatting>
  <conditionalFormatting sqref="C1381">
    <cfRule type="duplicateValues" dxfId="10924" priority="8973"/>
  </conditionalFormatting>
  <conditionalFormatting sqref="C1381">
    <cfRule type="duplicateValues" dxfId="10923" priority="8974"/>
    <cfRule type="duplicateValues" dxfId="10922" priority="8975"/>
  </conditionalFormatting>
  <conditionalFormatting sqref="C1382">
    <cfRule type="duplicateValues" dxfId="10921" priority="8970"/>
  </conditionalFormatting>
  <conditionalFormatting sqref="C1382">
    <cfRule type="duplicateValues" dxfId="10920" priority="8971"/>
    <cfRule type="duplicateValues" dxfId="10919" priority="8972"/>
  </conditionalFormatting>
  <conditionalFormatting sqref="C1383">
    <cfRule type="duplicateValues" dxfId="10918" priority="8967"/>
  </conditionalFormatting>
  <conditionalFormatting sqref="C1383">
    <cfRule type="duplicateValues" dxfId="10917" priority="8968"/>
    <cfRule type="duplicateValues" dxfId="10916" priority="8969"/>
  </conditionalFormatting>
  <conditionalFormatting sqref="C1384">
    <cfRule type="duplicateValues" dxfId="10915" priority="8964"/>
  </conditionalFormatting>
  <conditionalFormatting sqref="C1384">
    <cfRule type="duplicateValues" dxfId="10914" priority="8965"/>
    <cfRule type="duplicateValues" dxfId="10913" priority="8966"/>
  </conditionalFormatting>
  <conditionalFormatting sqref="C1385">
    <cfRule type="duplicateValues" dxfId="10912" priority="8961"/>
  </conditionalFormatting>
  <conditionalFormatting sqref="C1385">
    <cfRule type="duplicateValues" dxfId="10911" priority="8962"/>
    <cfRule type="duplicateValues" dxfId="10910" priority="8963"/>
  </conditionalFormatting>
  <conditionalFormatting sqref="C1386">
    <cfRule type="duplicateValues" dxfId="10909" priority="8958"/>
  </conditionalFormatting>
  <conditionalFormatting sqref="C1386">
    <cfRule type="duplicateValues" dxfId="10908" priority="8959"/>
    <cfRule type="duplicateValues" dxfId="10907" priority="8960"/>
  </conditionalFormatting>
  <conditionalFormatting sqref="C1387">
    <cfRule type="duplicateValues" dxfId="10906" priority="8955"/>
  </conditionalFormatting>
  <conditionalFormatting sqref="C1387">
    <cfRule type="duplicateValues" dxfId="10905" priority="8956"/>
    <cfRule type="duplicateValues" dxfId="10904" priority="8957"/>
  </conditionalFormatting>
  <conditionalFormatting sqref="C1388">
    <cfRule type="duplicateValues" dxfId="10903" priority="8952"/>
  </conditionalFormatting>
  <conditionalFormatting sqref="C1388">
    <cfRule type="duplicateValues" dxfId="10902" priority="8953"/>
    <cfRule type="duplicateValues" dxfId="10901" priority="8954"/>
  </conditionalFormatting>
  <conditionalFormatting sqref="C1389">
    <cfRule type="duplicateValues" dxfId="10900" priority="8949"/>
  </conditionalFormatting>
  <conditionalFormatting sqref="C1389">
    <cfRule type="duplicateValues" dxfId="10899" priority="8950"/>
    <cfRule type="duplicateValues" dxfId="10898" priority="8951"/>
  </conditionalFormatting>
  <conditionalFormatting sqref="C1390">
    <cfRule type="duplicateValues" dxfId="10897" priority="8946"/>
  </conditionalFormatting>
  <conditionalFormatting sqref="C1390">
    <cfRule type="duplicateValues" dxfId="10896" priority="8947"/>
    <cfRule type="duplicateValues" dxfId="10895" priority="8948"/>
  </conditionalFormatting>
  <conditionalFormatting sqref="C1391">
    <cfRule type="duplicateValues" dxfId="10894" priority="8943"/>
  </conditionalFormatting>
  <conditionalFormatting sqref="C1391">
    <cfRule type="duplicateValues" dxfId="10893" priority="8944"/>
    <cfRule type="duplicateValues" dxfId="10892" priority="8945"/>
  </conditionalFormatting>
  <conditionalFormatting sqref="F1391">
    <cfRule type="cellIs" dxfId="10891" priority="8942" operator="greaterThan">
      <formula>0.002</formula>
    </cfRule>
  </conditionalFormatting>
  <conditionalFormatting sqref="C1392">
    <cfRule type="duplicateValues" dxfId="10890" priority="8939"/>
  </conditionalFormatting>
  <conditionalFormatting sqref="C1392">
    <cfRule type="duplicateValues" dxfId="10889" priority="8940"/>
    <cfRule type="duplicateValues" dxfId="10888" priority="8941"/>
  </conditionalFormatting>
  <conditionalFormatting sqref="F1392">
    <cfRule type="cellIs" dxfId="10887" priority="8938" operator="greaterThan">
      <formula>0.002</formula>
    </cfRule>
  </conditionalFormatting>
  <conditionalFormatting sqref="C1393">
    <cfRule type="duplicateValues" dxfId="10886" priority="8935"/>
  </conditionalFormatting>
  <conditionalFormatting sqref="C1393">
    <cfRule type="duplicateValues" dxfId="10885" priority="8936"/>
    <cfRule type="duplicateValues" dxfId="10884" priority="8937"/>
  </conditionalFormatting>
  <conditionalFormatting sqref="F1393">
    <cfRule type="cellIs" dxfId="10883" priority="8934" operator="greaterThan">
      <formula>0.002</formula>
    </cfRule>
  </conditionalFormatting>
  <conditionalFormatting sqref="C1394">
    <cfRule type="duplicateValues" dxfId="10882" priority="8931"/>
  </conditionalFormatting>
  <conditionalFormatting sqref="C1394">
    <cfRule type="duplicateValues" dxfId="10881" priority="8932"/>
    <cfRule type="duplicateValues" dxfId="10880" priority="8933"/>
  </conditionalFormatting>
  <conditionalFormatting sqref="F1394">
    <cfRule type="cellIs" dxfId="10879" priority="8930" operator="greaterThan">
      <formula>0.002</formula>
    </cfRule>
  </conditionalFormatting>
  <conditionalFormatting sqref="E1395">
    <cfRule type="cellIs" dxfId="10878" priority="8929" operator="greaterThan">
      <formula>0.002</formula>
    </cfRule>
  </conditionalFormatting>
  <conditionalFormatting sqref="C1395">
    <cfRule type="duplicateValues" dxfId="10877" priority="8926"/>
  </conditionalFormatting>
  <conditionalFormatting sqref="C1395">
    <cfRule type="duplicateValues" dxfId="10876" priority="8927"/>
    <cfRule type="duplicateValues" dxfId="10875" priority="8928"/>
  </conditionalFormatting>
  <conditionalFormatting sqref="F1395">
    <cfRule type="cellIs" dxfId="10874" priority="8925" operator="greaterThan">
      <formula>0.002</formula>
    </cfRule>
  </conditionalFormatting>
  <conditionalFormatting sqref="E1396">
    <cfRule type="cellIs" dxfId="10873" priority="8924" operator="greaterThan">
      <formula>0.002</formula>
    </cfRule>
  </conditionalFormatting>
  <conditionalFormatting sqref="C1396">
    <cfRule type="duplicateValues" dxfId="10872" priority="8921"/>
  </conditionalFormatting>
  <conditionalFormatting sqref="C1396">
    <cfRule type="duplicateValues" dxfId="10871" priority="8922"/>
    <cfRule type="duplicateValues" dxfId="10870" priority="8923"/>
  </conditionalFormatting>
  <conditionalFormatting sqref="F1396">
    <cfRule type="cellIs" dxfId="10869" priority="8920" operator="greaterThan">
      <formula>0.002</formula>
    </cfRule>
  </conditionalFormatting>
  <conditionalFormatting sqref="E1397">
    <cfRule type="cellIs" dxfId="10868" priority="8919" operator="greaterThan">
      <formula>0.002</formula>
    </cfRule>
  </conditionalFormatting>
  <conditionalFormatting sqref="C1397">
    <cfRule type="duplicateValues" dxfId="10867" priority="8916"/>
  </conditionalFormatting>
  <conditionalFormatting sqref="C1397">
    <cfRule type="duplicateValues" dxfId="10866" priority="8917"/>
    <cfRule type="duplicateValues" dxfId="10865" priority="8918"/>
  </conditionalFormatting>
  <conditionalFormatting sqref="F1397">
    <cfRule type="cellIs" dxfId="10864" priority="8915" operator="greaterThan">
      <formula>0.002</formula>
    </cfRule>
  </conditionalFormatting>
  <conditionalFormatting sqref="E1398">
    <cfRule type="cellIs" dxfId="10863" priority="8914" operator="greaterThan">
      <formula>0.002</formula>
    </cfRule>
  </conditionalFormatting>
  <conditionalFormatting sqref="C1398">
    <cfRule type="duplicateValues" dxfId="10862" priority="8911"/>
  </conditionalFormatting>
  <conditionalFormatting sqref="C1398">
    <cfRule type="duplicateValues" dxfId="10861" priority="8912"/>
    <cfRule type="duplicateValues" dxfId="10860" priority="8913"/>
  </conditionalFormatting>
  <conditionalFormatting sqref="F1398">
    <cfRule type="cellIs" dxfId="10859" priority="8910" operator="greaterThan">
      <formula>0.002</formula>
    </cfRule>
  </conditionalFormatting>
  <conditionalFormatting sqref="E1399">
    <cfRule type="cellIs" dxfId="10858" priority="8909" operator="greaterThan">
      <formula>0.002</formula>
    </cfRule>
  </conditionalFormatting>
  <conditionalFormatting sqref="C1399">
    <cfRule type="duplicateValues" dxfId="10857" priority="8906"/>
  </conditionalFormatting>
  <conditionalFormatting sqref="C1399">
    <cfRule type="duplicateValues" dxfId="10856" priority="8907"/>
    <cfRule type="duplicateValues" dxfId="10855" priority="8908"/>
  </conditionalFormatting>
  <conditionalFormatting sqref="F1399">
    <cfRule type="cellIs" dxfId="10854" priority="8905" operator="greaterThan">
      <formula>0.002</formula>
    </cfRule>
  </conditionalFormatting>
  <conditionalFormatting sqref="E1400">
    <cfRule type="cellIs" dxfId="10853" priority="8904" operator="greaterThan">
      <formula>0.002</formula>
    </cfRule>
  </conditionalFormatting>
  <conditionalFormatting sqref="C1400">
    <cfRule type="duplicateValues" dxfId="10852" priority="8901"/>
  </conditionalFormatting>
  <conditionalFormatting sqref="C1400">
    <cfRule type="duplicateValues" dxfId="10851" priority="8902"/>
    <cfRule type="duplicateValues" dxfId="10850" priority="8903"/>
  </conditionalFormatting>
  <conditionalFormatting sqref="F1400">
    <cfRule type="cellIs" dxfId="10849" priority="8900" operator="greaterThan">
      <formula>0.002</formula>
    </cfRule>
  </conditionalFormatting>
  <conditionalFormatting sqref="E1401">
    <cfRule type="cellIs" dxfId="10848" priority="8899" operator="greaterThan">
      <formula>0.002</formula>
    </cfRule>
  </conditionalFormatting>
  <conditionalFormatting sqref="C1401">
    <cfRule type="duplicateValues" dxfId="10847" priority="8896"/>
  </conditionalFormatting>
  <conditionalFormatting sqref="C1401">
    <cfRule type="duplicateValues" dxfId="10846" priority="8897"/>
    <cfRule type="duplicateValues" dxfId="10845" priority="8898"/>
  </conditionalFormatting>
  <conditionalFormatting sqref="F1401">
    <cfRule type="cellIs" dxfId="10844" priority="8895" operator="greaterThan">
      <formula>0.002</formula>
    </cfRule>
  </conditionalFormatting>
  <conditionalFormatting sqref="E1402">
    <cfRule type="cellIs" dxfId="10843" priority="8894" operator="greaterThan">
      <formula>0.002</formula>
    </cfRule>
  </conditionalFormatting>
  <conditionalFormatting sqref="C1402">
    <cfRule type="duplicateValues" dxfId="10842" priority="8891"/>
  </conditionalFormatting>
  <conditionalFormatting sqref="C1402">
    <cfRule type="duplicateValues" dxfId="10841" priority="8892"/>
    <cfRule type="duplicateValues" dxfId="10840" priority="8893"/>
  </conditionalFormatting>
  <conditionalFormatting sqref="F1402">
    <cfRule type="cellIs" dxfId="10839" priority="8890" operator="greaterThan">
      <formula>0.002</formula>
    </cfRule>
  </conditionalFormatting>
  <conditionalFormatting sqref="E1403">
    <cfRule type="cellIs" dxfId="10838" priority="8889" operator="greaterThan">
      <formula>0.002</formula>
    </cfRule>
  </conditionalFormatting>
  <conditionalFormatting sqref="C1403">
    <cfRule type="duplicateValues" dxfId="10837" priority="8886"/>
  </conditionalFormatting>
  <conditionalFormatting sqref="C1403">
    <cfRule type="duplicateValues" dxfId="10836" priority="8887"/>
    <cfRule type="duplicateValues" dxfId="10835" priority="8888"/>
  </conditionalFormatting>
  <conditionalFormatting sqref="F1403">
    <cfRule type="cellIs" dxfId="10834" priority="8885" operator="greaterThan">
      <formula>0.002</formula>
    </cfRule>
  </conditionalFormatting>
  <conditionalFormatting sqref="E1404">
    <cfRule type="cellIs" dxfId="10833" priority="8884" operator="greaterThan">
      <formula>0.002</formula>
    </cfRule>
  </conditionalFormatting>
  <conditionalFormatting sqref="C1404">
    <cfRule type="duplicateValues" dxfId="10832" priority="8881"/>
  </conditionalFormatting>
  <conditionalFormatting sqref="C1404">
    <cfRule type="duplicateValues" dxfId="10831" priority="8882"/>
    <cfRule type="duplicateValues" dxfId="10830" priority="8883"/>
  </conditionalFormatting>
  <conditionalFormatting sqref="F1404">
    <cfRule type="cellIs" dxfId="10829" priority="8880" operator="greaterThan">
      <formula>0.002</formula>
    </cfRule>
  </conditionalFormatting>
  <conditionalFormatting sqref="E1405">
    <cfRule type="cellIs" dxfId="10828" priority="8879" operator="greaterThan">
      <formula>0.002</formula>
    </cfRule>
  </conditionalFormatting>
  <conditionalFormatting sqref="C1405">
    <cfRule type="duplicateValues" dxfId="10827" priority="8876"/>
  </conditionalFormatting>
  <conditionalFormatting sqref="C1405">
    <cfRule type="duplicateValues" dxfId="10826" priority="8877"/>
    <cfRule type="duplicateValues" dxfId="10825" priority="8878"/>
  </conditionalFormatting>
  <conditionalFormatting sqref="F1405">
    <cfRule type="cellIs" dxfId="10824" priority="8875" operator="greaterThan">
      <formula>0.002</formula>
    </cfRule>
  </conditionalFormatting>
  <conditionalFormatting sqref="F1406:F1421">
    <cfRule type="cellIs" dxfId="10823" priority="8874" operator="greaterThan">
      <formula>0.002</formula>
    </cfRule>
  </conditionalFormatting>
  <conditionalFormatting sqref="C1406">
    <cfRule type="duplicateValues" dxfId="10822" priority="8871"/>
  </conditionalFormatting>
  <conditionalFormatting sqref="C1406">
    <cfRule type="duplicateValues" dxfId="10821" priority="8872"/>
    <cfRule type="duplicateValues" dxfId="10820" priority="8873"/>
  </conditionalFormatting>
  <conditionalFormatting sqref="C1407">
    <cfRule type="duplicateValues" dxfId="10819" priority="8868"/>
  </conditionalFormatting>
  <conditionalFormatting sqref="C1407">
    <cfRule type="duplicateValues" dxfId="10818" priority="8869"/>
    <cfRule type="duplicateValues" dxfId="10817" priority="8870"/>
  </conditionalFormatting>
  <conditionalFormatting sqref="C1408">
    <cfRule type="duplicateValues" dxfId="10816" priority="8865"/>
  </conditionalFormatting>
  <conditionalFormatting sqref="C1408">
    <cfRule type="duplicateValues" dxfId="10815" priority="8866"/>
    <cfRule type="duplicateValues" dxfId="10814" priority="8867"/>
  </conditionalFormatting>
  <conditionalFormatting sqref="C1409">
    <cfRule type="duplicateValues" dxfId="10813" priority="8862"/>
  </conditionalFormatting>
  <conditionalFormatting sqref="C1409">
    <cfRule type="duplicateValues" dxfId="10812" priority="8863"/>
    <cfRule type="duplicateValues" dxfId="10811" priority="8864"/>
  </conditionalFormatting>
  <conditionalFormatting sqref="E1409">
    <cfRule type="cellIs" dxfId="10810" priority="8861" operator="greaterThan">
      <formula>0.002</formula>
    </cfRule>
  </conditionalFormatting>
  <conditionalFormatting sqref="C1410">
    <cfRule type="duplicateValues" dxfId="10809" priority="8858"/>
  </conditionalFormatting>
  <conditionalFormatting sqref="C1410">
    <cfRule type="duplicateValues" dxfId="10808" priority="8859"/>
    <cfRule type="duplicateValues" dxfId="10807" priority="8860"/>
  </conditionalFormatting>
  <conditionalFormatting sqref="C1411">
    <cfRule type="duplicateValues" dxfId="10806" priority="8855"/>
  </conditionalFormatting>
  <conditionalFormatting sqref="C1411">
    <cfRule type="duplicateValues" dxfId="10805" priority="8856"/>
    <cfRule type="duplicateValues" dxfId="10804" priority="8857"/>
  </conditionalFormatting>
  <conditionalFormatting sqref="C1412">
    <cfRule type="duplicateValues" dxfId="10803" priority="8852"/>
  </conditionalFormatting>
  <conditionalFormatting sqref="C1412">
    <cfRule type="duplicateValues" dxfId="10802" priority="8853"/>
    <cfRule type="duplicateValues" dxfId="10801" priority="8854"/>
  </conditionalFormatting>
  <conditionalFormatting sqref="C1413">
    <cfRule type="duplicateValues" dxfId="10800" priority="8849"/>
  </conditionalFormatting>
  <conditionalFormatting sqref="C1413">
    <cfRule type="duplicateValues" dxfId="10799" priority="8850"/>
    <cfRule type="duplicateValues" dxfId="10798" priority="8851"/>
  </conditionalFormatting>
  <conditionalFormatting sqref="C1414">
    <cfRule type="duplicateValues" dxfId="10797" priority="8846"/>
  </conditionalFormatting>
  <conditionalFormatting sqref="C1414">
    <cfRule type="duplicateValues" dxfId="10796" priority="8847"/>
    <cfRule type="duplicateValues" dxfId="10795" priority="8848"/>
  </conditionalFormatting>
  <conditionalFormatting sqref="C1415">
    <cfRule type="duplicateValues" dxfId="10794" priority="8843"/>
  </conditionalFormatting>
  <conditionalFormatting sqref="C1415">
    <cfRule type="duplicateValues" dxfId="10793" priority="8844"/>
    <cfRule type="duplicateValues" dxfId="10792" priority="8845"/>
  </conditionalFormatting>
  <conditionalFormatting sqref="C1416">
    <cfRule type="duplicateValues" dxfId="10791" priority="8840"/>
  </conditionalFormatting>
  <conditionalFormatting sqref="C1416">
    <cfRule type="duplicateValues" dxfId="10790" priority="8841"/>
    <cfRule type="duplicateValues" dxfId="10789" priority="8842"/>
  </conditionalFormatting>
  <conditionalFormatting sqref="C1417">
    <cfRule type="duplicateValues" dxfId="10788" priority="8837"/>
  </conditionalFormatting>
  <conditionalFormatting sqref="C1417">
    <cfRule type="duplicateValues" dxfId="10787" priority="8838"/>
    <cfRule type="duplicateValues" dxfId="10786" priority="8839"/>
  </conditionalFormatting>
  <conditionalFormatting sqref="C1418">
    <cfRule type="duplicateValues" dxfId="10785" priority="8834"/>
  </conditionalFormatting>
  <conditionalFormatting sqref="C1418">
    <cfRule type="duplicateValues" dxfId="10784" priority="8835"/>
    <cfRule type="duplicateValues" dxfId="10783" priority="8836"/>
  </conditionalFormatting>
  <conditionalFormatting sqref="C1419">
    <cfRule type="duplicateValues" dxfId="10782" priority="8831"/>
  </conditionalFormatting>
  <conditionalFormatting sqref="C1419">
    <cfRule type="duplicateValues" dxfId="10781" priority="8832"/>
    <cfRule type="duplicateValues" dxfId="10780" priority="8833"/>
  </conditionalFormatting>
  <conditionalFormatting sqref="C1420">
    <cfRule type="duplicateValues" dxfId="10779" priority="8828"/>
  </conditionalFormatting>
  <conditionalFormatting sqref="C1420">
    <cfRule type="duplicateValues" dxfId="10778" priority="8829"/>
    <cfRule type="duplicateValues" dxfId="10777" priority="8830"/>
  </conditionalFormatting>
  <conditionalFormatting sqref="C1421">
    <cfRule type="duplicateValues" dxfId="10776" priority="8825"/>
  </conditionalFormatting>
  <conditionalFormatting sqref="C1421">
    <cfRule type="duplicateValues" dxfId="10775" priority="8826"/>
    <cfRule type="duplicateValues" dxfId="10774" priority="8827"/>
  </conditionalFormatting>
  <conditionalFormatting sqref="F1422:F1434">
    <cfRule type="cellIs" dxfId="10773" priority="8824" operator="greaterThan">
      <formula>0.002</formula>
    </cfRule>
  </conditionalFormatting>
  <conditionalFormatting sqref="C1422">
    <cfRule type="duplicateValues" dxfId="10772" priority="8821"/>
  </conditionalFormatting>
  <conditionalFormatting sqref="C1422">
    <cfRule type="duplicateValues" dxfId="10771" priority="8822"/>
    <cfRule type="duplicateValues" dxfId="10770" priority="8823"/>
  </conditionalFormatting>
  <conditionalFormatting sqref="C1423">
    <cfRule type="duplicateValues" dxfId="10769" priority="8818"/>
  </conditionalFormatting>
  <conditionalFormatting sqref="C1423">
    <cfRule type="duplicateValues" dxfId="10768" priority="8819"/>
    <cfRule type="duplicateValues" dxfId="10767" priority="8820"/>
  </conditionalFormatting>
  <conditionalFormatting sqref="C1424">
    <cfRule type="duplicateValues" dxfId="10766" priority="8815"/>
  </conditionalFormatting>
  <conditionalFormatting sqref="C1424">
    <cfRule type="duplicateValues" dxfId="10765" priority="8816"/>
    <cfRule type="duplicateValues" dxfId="10764" priority="8817"/>
  </conditionalFormatting>
  <conditionalFormatting sqref="C1425">
    <cfRule type="duplicateValues" dxfId="10763" priority="8812"/>
  </conditionalFormatting>
  <conditionalFormatting sqref="C1425">
    <cfRule type="duplicateValues" dxfId="10762" priority="8813"/>
    <cfRule type="duplicateValues" dxfId="10761" priority="8814"/>
  </conditionalFormatting>
  <conditionalFormatting sqref="C1426">
    <cfRule type="duplicateValues" dxfId="10760" priority="8809"/>
  </conditionalFormatting>
  <conditionalFormatting sqref="C1426">
    <cfRule type="duplicateValues" dxfId="10759" priority="8810"/>
    <cfRule type="duplicateValues" dxfId="10758" priority="8811"/>
  </conditionalFormatting>
  <conditionalFormatting sqref="C1427">
    <cfRule type="duplicateValues" dxfId="10757" priority="8806"/>
  </conditionalFormatting>
  <conditionalFormatting sqref="C1427">
    <cfRule type="duplicateValues" dxfId="10756" priority="8807"/>
    <cfRule type="duplicateValues" dxfId="10755" priority="8808"/>
  </conditionalFormatting>
  <conditionalFormatting sqref="C1428">
    <cfRule type="duplicateValues" dxfId="10754" priority="8803"/>
  </conditionalFormatting>
  <conditionalFormatting sqref="C1428">
    <cfRule type="duplicateValues" dxfId="10753" priority="8804"/>
    <cfRule type="duplicateValues" dxfId="10752" priority="8805"/>
  </conditionalFormatting>
  <conditionalFormatting sqref="C1429">
    <cfRule type="duplicateValues" dxfId="10751" priority="8800"/>
  </conditionalFormatting>
  <conditionalFormatting sqref="C1429">
    <cfRule type="duplicateValues" dxfId="10750" priority="8801"/>
    <cfRule type="duplicateValues" dxfId="10749" priority="8802"/>
  </conditionalFormatting>
  <conditionalFormatting sqref="C1430">
    <cfRule type="duplicateValues" dxfId="10748" priority="8797"/>
  </conditionalFormatting>
  <conditionalFormatting sqref="C1430">
    <cfRule type="duplicateValues" dxfId="10747" priority="8798"/>
    <cfRule type="duplicateValues" dxfId="10746" priority="8799"/>
  </conditionalFormatting>
  <conditionalFormatting sqref="C1431">
    <cfRule type="duplicateValues" dxfId="10745" priority="8794"/>
  </conditionalFormatting>
  <conditionalFormatting sqref="C1431">
    <cfRule type="duplicateValues" dxfId="10744" priority="8795"/>
    <cfRule type="duplicateValues" dxfId="10743" priority="8796"/>
  </conditionalFormatting>
  <conditionalFormatting sqref="E1431">
    <cfRule type="cellIs" dxfId="10742" priority="8793" operator="greaterThan">
      <formula>0.002</formula>
    </cfRule>
  </conditionalFormatting>
  <conditionalFormatting sqref="C1432">
    <cfRule type="duplicateValues" dxfId="10741" priority="8790"/>
  </conditionalFormatting>
  <conditionalFormatting sqref="C1432">
    <cfRule type="duplicateValues" dxfId="10740" priority="8791"/>
    <cfRule type="duplicateValues" dxfId="10739" priority="8792"/>
  </conditionalFormatting>
  <conditionalFormatting sqref="C1433">
    <cfRule type="duplicateValues" dxfId="10738" priority="8787"/>
  </conditionalFormatting>
  <conditionalFormatting sqref="C1433">
    <cfRule type="duplicateValues" dxfId="10737" priority="8788"/>
    <cfRule type="duplicateValues" dxfId="10736" priority="8789"/>
  </conditionalFormatting>
  <conditionalFormatting sqref="C1434">
    <cfRule type="duplicateValues" dxfId="10735" priority="8784"/>
  </conditionalFormatting>
  <conditionalFormatting sqref="C1434">
    <cfRule type="duplicateValues" dxfId="10734" priority="8785"/>
    <cfRule type="duplicateValues" dxfId="10733" priority="8786"/>
  </conditionalFormatting>
  <conditionalFormatting sqref="F1435:F1444">
    <cfRule type="cellIs" dxfId="10732" priority="8783" operator="greaterThan">
      <formula>0.002</formula>
    </cfRule>
  </conditionalFormatting>
  <conditionalFormatting sqref="C1435">
    <cfRule type="duplicateValues" dxfId="10731" priority="8780"/>
  </conditionalFormatting>
  <conditionalFormatting sqref="C1435">
    <cfRule type="duplicateValues" dxfId="10730" priority="8781"/>
    <cfRule type="duplicateValues" dxfId="10729" priority="8782"/>
  </conditionalFormatting>
  <conditionalFormatting sqref="E1435">
    <cfRule type="cellIs" dxfId="10728" priority="8779" operator="greaterThan">
      <formula>0.002</formula>
    </cfRule>
  </conditionalFormatting>
  <conditionalFormatting sqref="C1436">
    <cfRule type="duplicateValues" dxfId="10727" priority="8776"/>
  </conditionalFormatting>
  <conditionalFormatting sqref="C1436">
    <cfRule type="duplicateValues" dxfId="10726" priority="8777"/>
    <cfRule type="duplicateValues" dxfId="10725" priority="8778"/>
  </conditionalFormatting>
  <conditionalFormatting sqref="C1437">
    <cfRule type="duplicateValues" dxfId="10724" priority="8773"/>
  </conditionalFormatting>
  <conditionalFormatting sqref="C1437">
    <cfRule type="duplicateValues" dxfId="10723" priority="8774"/>
    <cfRule type="duplicateValues" dxfId="10722" priority="8775"/>
  </conditionalFormatting>
  <conditionalFormatting sqref="C1438">
    <cfRule type="duplicateValues" dxfId="10721" priority="8770"/>
  </conditionalFormatting>
  <conditionalFormatting sqref="C1438">
    <cfRule type="duplicateValues" dxfId="10720" priority="8771"/>
    <cfRule type="duplicateValues" dxfId="10719" priority="8772"/>
  </conditionalFormatting>
  <conditionalFormatting sqref="C1439">
    <cfRule type="duplicateValues" dxfId="10718" priority="8767"/>
  </conditionalFormatting>
  <conditionalFormatting sqref="C1439">
    <cfRule type="duplicateValues" dxfId="10717" priority="8768"/>
    <cfRule type="duplicateValues" dxfId="10716" priority="8769"/>
  </conditionalFormatting>
  <conditionalFormatting sqref="C1440">
    <cfRule type="duplicateValues" dxfId="10715" priority="8764"/>
  </conditionalFormatting>
  <conditionalFormatting sqref="C1440">
    <cfRule type="duplicateValues" dxfId="10714" priority="8765"/>
    <cfRule type="duplicateValues" dxfId="10713" priority="8766"/>
  </conditionalFormatting>
  <conditionalFormatting sqref="C1441">
    <cfRule type="duplicateValues" dxfId="10712" priority="8761"/>
  </conditionalFormatting>
  <conditionalFormatting sqref="C1441">
    <cfRule type="duplicateValues" dxfId="10711" priority="8762"/>
    <cfRule type="duplicateValues" dxfId="10710" priority="8763"/>
  </conditionalFormatting>
  <conditionalFormatting sqref="C1442">
    <cfRule type="duplicateValues" dxfId="10709" priority="8758"/>
  </conditionalFormatting>
  <conditionalFormatting sqref="C1442">
    <cfRule type="duplicateValues" dxfId="10708" priority="8759"/>
    <cfRule type="duplicateValues" dxfId="10707" priority="8760"/>
  </conditionalFormatting>
  <conditionalFormatting sqref="C1443">
    <cfRule type="duplicateValues" dxfId="10706" priority="8755"/>
  </conditionalFormatting>
  <conditionalFormatting sqref="C1443">
    <cfRule type="duplicateValues" dxfId="10705" priority="8756"/>
    <cfRule type="duplicateValues" dxfId="10704" priority="8757"/>
  </conditionalFormatting>
  <conditionalFormatting sqref="C1444">
    <cfRule type="duplicateValues" dxfId="10703" priority="8752"/>
  </conditionalFormatting>
  <conditionalFormatting sqref="C1444">
    <cfRule type="duplicateValues" dxfId="10702" priority="8753"/>
    <cfRule type="duplicateValues" dxfId="10701" priority="8754"/>
  </conditionalFormatting>
  <conditionalFormatting sqref="F1445:F1464">
    <cfRule type="cellIs" dxfId="10700" priority="8751" operator="greaterThan">
      <formula>0.002</formula>
    </cfRule>
  </conditionalFormatting>
  <conditionalFormatting sqref="C1445">
    <cfRule type="duplicateValues" dxfId="10699" priority="8748"/>
  </conditionalFormatting>
  <conditionalFormatting sqref="C1445">
    <cfRule type="duplicateValues" dxfId="10698" priority="8749"/>
    <cfRule type="duplicateValues" dxfId="10697" priority="8750"/>
  </conditionalFormatting>
  <conditionalFormatting sqref="E1445">
    <cfRule type="cellIs" dxfId="10696" priority="8747" operator="greaterThan">
      <formula>0.002</formula>
    </cfRule>
  </conditionalFormatting>
  <conditionalFormatting sqref="C1446">
    <cfRule type="duplicateValues" dxfId="10695" priority="8744"/>
  </conditionalFormatting>
  <conditionalFormatting sqref="C1446">
    <cfRule type="duplicateValues" dxfId="10694" priority="8745"/>
    <cfRule type="duplicateValues" dxfId="10693" priority="8746"/>
  </conditionalFormatting>
  <conditionalFormatting sqref="C1447">
    <cfRule type="duplicateValues" dxfId="10692" priority="8741"/>
  </conditionalFormatting>
  <conditionalFormatting sqref="C1447">
    <cfRule type="duplicateValues" dxfId="10691" priority="8742"/>
    <cfRule type="duplicateValues" dxfId="10690" priority="8743"/>
  </conditionalFormatting>
  <conditionalFormatting sqref="C1448">
    <cfRule type="duplicateValues" dxfId="10689" priority="8738"/>
  </conditionalFormatting>
  <conditionalFormatting sqref="C1448">
    <cfRule type="duplicateValues" dxfId="10688" priority="8739"/>
    <cfRule type="duplicateValues" dxfId="10687" priority="8740"/>
  </conditionalFormatting>
  <conditionalFormatting sqref="C1449">
    <cfRule type="duplicateValues" dxfId="10686" priority="8735"/>
  </conditionalFormatting>
  <conditionalFormatting sqref="C1449">
    <cfRule type="duplicateValues" dxfId="10685" priority="8736"/>
    <cfRule type="duplicateValues" dxfId="10684" priority="8737"/>
  </conditionalFormatting>
  <conditionalFormatting sqref="C1450">
    <cfRule type="duplicateValues" dxfId="10683" priority="8732"/>
  </conditionalFormatting>
  <conditionalFormatting sqref="C1450">
    <cfRule type="duplicateValues" dxfId="10682" priority="8733"/>
    <cfRule type="duplicateValues" dxfId="10681" priority="8734"/>
  </conditionalFormatting>
  <conditionalFormatting sqref="C1451">
    <cfRule type="duplicateValues" dxfId="10680" priority="8729"/>
  </conditionalFormatting>
  <conditionalFormatting sqref="C1451">
    <cfRule type="duplicateValues" dxfId="10679" priority="8730"/>
    <cfRule type="duplicateValues" dxfId="10678" priority="8731"/>
  </conditionalFormatting>
  <conditionalFormatting sqref="C1452">
    <cfRule type="duplicateValues" dxfId="10677" priority="8726"/>
  </conditionalFormatting>
  <conditionalFormatting sqref="C1452">
    <cfRule type="duplicateValues" dxfId="10676" priority="8727"/>
    <cfRule type="duplicateValues" dxfId="10675" priority="8728"/>
  </conditionalFormatting>
  <conditionalFormatting sqref="C1453">
    <cfRule type="duplicateValues" dxfId="10674" priority="8723"/>
  </conditionalFormatting>
  <conditionalFormatting sqref="C1453">
    <cfRule type="duplicateValues" dxfId="10673" priority="8724"/>
    <cfRule type="duplicateValues" dxfId="10672" priority="8725"/>
  </conditionalFormatting>
  <conditionalFormatting sqref="C1454">
    <cfRule type="duplicateValues" dxfId="10671" priority="8720"/>
  </conditionalFormatting>
  <conditionalFormatting sqref="C1454">
    <cfRule type="duplicateValues" dxfId="10670" priority="8721"/>
    <cfRule type="duplicateValues" dxfId="10669" priority="8722"/>
  </conditionalFormatting>
  <conditionalFormatting sqref="E1454">
    <cfRule type="cellIs" dxfId="10668" priority="8719" operator="greaterThan">
      <formula>0.002</formula>
    </cfRule>
  </conditionalFormatting>
  <conditionalFormatting sqref="C1455">
    <cfRule type="duplicateValues" dxfId="10667" priority="8716"/>
  </conditionalFormatting>
  <conditionalFormatting sqref="C1455">
    <cfRule type="duplicateValues" dxfId="10666" priority="8717"/>
    <cfRule type="duplicateValues" dxfId="10665" priority="8718"/>
  </conditionalFormatting>
  <conditionalFormatting sqref="C1456">
    <cfRule type="duplicateValues" dxfId="10664" priority="8713"/>
  </conditionalFormatting>
  <conditionalFormatting sqref="C1456">
    <cfRule type="duplicateValues" dxfId="10663" priority="8714"/>
    <cfRule type="duplicateValues" dxfId="10662" priority="8715"/>
  </conditionalFormatting>
  <conditionalFormatting sqref="E1456">
    <cfRule type="cellIs" dxfId="10661" priority="8712" operator="greaterThan">
      <formula>0.002</formula>
    </cfRule>
  </conditionalFormatting>
  <conditionalFormatting sqref="C1457">
    <cfRule type="duplicateValues" dxfId="10660" priority="8709"/>
  </conditionalFormatting>
  <conditionalFormatting sqref="C1457">
    <cfRule type="duplicateValues" dxfId="10659" priority="8710"/>
    <cfRule type="duplicateValues" dxfId="10658" priority="8711"/>
  </conditionalFormatting>
  <conditionalFormatting sqref="C1458">
    <cfRule type="duplicateValues" dxfId="10657" priority="8706"/>
  </conditionalFormatting>
  <conditionalFormatting sqref="C1458">
    <cfRule type="duplicateValues" dxfId="10656" priority="8707"/>
    <cfRule type="duplicateValues" dxfId="10655" priority="8708"/>
  </conditionalFormatting>
  <conditionalFormatting sqref="C1459">
    <cfRule type="duplicateValues" dxfId="10654" priority="8703"/>
  </conditionalFormatting>
  <conditionalFormatting sqref="C1459">
    <cfRule type="duplicateValues" dxfId="10653" priority="8704"/>
    <cfRule type="duplicateValues" dxfId="10652" priority="8705"/>
  </conditionalFormatting>
  <conditionalFormatting sqref="E1459">
    <cfRule type="cellIs" dxfId="10651" priority="8702" operator="greaterThan">
      <formula>0.002</formula>
    </cfRule>
  </conditionalFormatting>
  <conditionalFormatting sqref="C1460">
    <cfRule type="duplicateValues" dxfId="10650" priority="8699"/>
  </conditionalFormatting>
  <conditionalFormatting sqref="C1460">
    <cfRule type="duplicateValues" dxfId="10649" priority="8700"/>
    <cfRule type="duplicateValues" dxfId="10648" priority="8701"/>
  </conditionalFormatting>
  <conditionalFormatting sqref="C1461">
    <cfRule type="duplicateValues" dxfId="10647" priority="8696"/>
  </conditionalFormatting>
  <conditionalFormatting sqref="C1461">
    <cfRule type="duplicateValues" dxfId="10646" priority="8697"/>
    <cfRule type="duplicateValues" dxfId="10645" priority="8698"/>
  </conditionalFormatting>
  <conditionalFormatting sqref="C1462">
    <cfRule type="duplicateValues" dxfId="10644" priority="8693"/>
  </conditionalFormatting>
  <conditionalFormatting sqref="C1462">
    <cfRule type="duplicateValues" dxfId="10643" priority="8694"/>
    <cfRule type="duplicateValues" dxfId="10642" priority="8695"/>
  </conditionalFormatting>
  <conditionalFormatting sqref="C1463">
    <cfRule type="duplicateValues" dxfId="10641" priority="8690"/>
  </conditionalFormatting>
  <conditionalFormatting sqref="C1463">
    <cfRule type="duplicateValues" dxfId="10640" priority="8691"/>
    <cfRule type="duplicateValues" dxfId="10639" priority="8692"/>
  </conditionalFormatting>
  <conditionalFormatting sqref="C1464">
    <cfRule type="duplicateValues" dxfId="10638" priority="8687"/>
  </conditionalFormatting>
  <conditionalFormatting sqref="C1464">
    <cfRule type="duplicateValues" dxfId="10637" priority="8688"/>
    <cfRule type="duplicateValues" dxfId="10636" priority="8689"/>
  </conditionalFormatting>
  <conditionalFormatting sqref="F1465:F1485">
    <cfRule type="cellIs" dxfId="10635" priority="8686" operator="greaterThan">
      <formula>0.002</formula>
    </cfRule>
  </conditionalFormatting>
  <conditionalFormatting sqref="C1465">
    <cfRule type="duplicateValues" dxfId="10634" priority="8683"/>
  </conditionalFormatting>
  <conditionalFormatting sqref="C1465">
    <cfRule type="duplicateValues" dxfId="10633" priority="8684"/>
    <cfRule type="duplicateValues" dxfId="10632" priority="8685"/>
  </conditionalFormatting>
  <conditionalFormatting sqref="C1466">
    <cfRule type="duplicateValues" dxfId="10631" priority="8680"/>
  </conditionalFormatting>
  <conditionalFormatting sqref="C1466">
    <cfRule type="duplicateValues" dxfId="10630" priority="8681"/>
    <cfRule type="duplicateValues" dxfId="10629" priority="8682"/>
  </conditionalFormatting>
  <conditionalFormatting sqref="C1467">
    <cfRule type="duplicateValues" dxfId="10628" priority="8677"/>
  </conditionalFormatting>
  <conditionalFormatting sqref="C1467">
    <cfRule type="duplicateValues" dxfId="10627" priority="8678"/>
    <cfRule type="duplicateValues" dxfId="10626" priority="8679"/>
  </conditionalFormatting>
  <conditionalFormatting sqref="E1467">
    <cfRule type="cellIs" dxfId="10625" priority="8676" operator="greaterThan">
      <formula>0.002</formula>
    </cfRule>
  </conditionalFormatting>
  <conditionalFormatting sqref="C1468">
    <cfRule type="duplicateValues" dxfId="10624" priority="8673"/>
  </conditionalFormatting>
  <conditionalFormatting sqref="C1468">
    <cfRule type="duplicateValues" dxfId="10623" priority="8674"/>
    <cfRule type="duplicateValues" dxfId="10622" priority="8675"/>
  </conditionalFormatting>
  <conditionalFormatting sqref="C1469">
    <cfRule type="duplicateValues" dxfId="10621" priority="8670"/>
  </conditionalFormatting>
  <conditionalFormatting sqref="C1469">
    <cfRule type="duplicateValues" dxfId="10620" priority="8671"/>
    <cfRule type="duplicateValues" dxfId="10619" priority="8672"/>
  </conditionalFormatting>
  <conditionalFormatting sqref="C1470">
    <cfRule type="duplicateValues" dxfId="10618" priority="8667"/>
  </conditionalFormatting>
  <conditionalFormatting sqref="C1470">
    <cfRule type="duplicateValues" dxfId="10617" priority="8668"/>
    <cfRule type="duplicateValues" dxfId="10616" priority="8669"/>
  </conditionalFormatting>
  <conditionalFormatting sqref="C1471">
    <cfRule type="duplicateValues" dxfId="10615" priority="8664"/>
  </conditionalFormatting>
  <conditionalFormatting sqref="C1471">
    <cfRule type="duplicateValues" dxfId="10614" priority="8665"/>
    <cfRule type="duplicateValues" dxfId="10613" priority="8666"/>
  </conditionalFormatting>
  <conditionalFormatting sqref="C1472">
    <cfRule type="duplicateValues" dxfId="10612" priority="8661"/>
  </conditionalFormatting>
  <conditionalFormatting sqref="C1472">
    <cfRule type="duplicateValues" dxfId="10611" priority="8662"/>
    <cfRule type="duplicateValues" dxfId="10610" priority="8663"/>
  </conditionalFormatting>
  <conditionalFormatting sqref="C1473">
    <cfRule type="duplicateValues" dxfId="10609" priority="8658"/>
  </conditionalFormatting>
  <conditionalFormatting sqref="C1473">
    <cfRule type="duplicateValues" dxfId="10608" priority="8659"/>
    <cfRule type="duplicateValues" dxfId="10607" priority="8660"/>
  </conditionalFormatting>
  <conditionalFormatting sqref="C1474">
    <cfRule type="duplicateValues" dxfId="10606" priority="8655"/>
  </conditionalFormatting>
  <conditionalFormatting sqref="C1474">
    <cfRule type="duplicateValues" dxfId="10605" priority="8656"/>
    <cfRule type="duplicateValues" dxfId="10604" priority="8657"/>
  </conditionalFormatting>
  <conditionalFormatting sqref="C1475">
    <cfRule type="duplicateValues" dxfId="10603" priority="8652"/>
  </conditionalFormatting>
  <conditionalFormatting sqref="C1475">
    <cfRule type="duplicateValues" dxfId="10602" priority="8653"/>
    <cfRule type="duplicateValues" dxfId="10601" priority="8654"/>
  </conditionalFormatting>
  <conditionalFormatting sqref="C1476">
    <cfRule type="duplicateValues" dxfId="10600" priority="8649"/>
  </conditionalFormatting>
  <conditionalFormatting sqref="C1476">
    <cfRule type="duplicateValues" dxfId="10599" priority="8650"/>
    <cfRule type="duplicateValues" dxfId="10598" priority="8651"/>
  </conditionalFormatting>
  <conditionalFormatting sqref="C1477">
    <cfRule type="duplicateValues" dxfId="10597" priority="8646"/>
  </conditionalFormatting>
  <conditionalFormatting sqref="C1477">
    <cfRule type="duplicateValues" dxfId="10596" priority="8647"/>
    <cfRule type="duplicateValues" dxfId="10595" priority="8648"/>
  </conditionalFormatting>
  <conditionalFormatting sqref="C1478">
    <cfRule type="duplicateValues" dxfId="10594" priority="8643"/>
  </conditionalFormatting>
  <conditionalFormatting sqref="C1478">
    <cfRule type="duplicateValues" dxfId="10593" priority="8644"/>
    <cfRule type="duplicateValues" dxfId="10592" priority="8645"/>
  </conditionalFormatting>
  <conditionalFormatting sqref="C1479">
    <cfRule type="duplicateValues" dxfId="10591" priority="8640"/>
  </conditionalFormatting>
  <conditionalFormatting sqref="C1479">
    <cfRule type="duplicateValues" dxfId="10590" priority="8641"/>
    <cfRule type="duplicateValues" dxfId="10589" priority="8642"/>
  </conditionalFormatting>
  <conditionalFormatting sqref="E1479">
    <cfRule type="cellIs" dxfId="10588" priority="8639" operator="greaterThan">
      <formula>0.002</formula>
    </cfRule>
  </conditionalFormatting>
  <conditionalFormatting sqref="C1480">
    <cfRule type="duplicateValues" dxfId="10587" priority="8636"/>
  </conditionalFormatting>
  <conditionalFormatting sqref="C1480">
    <cfRule type="duplicateValues" dxfId="10586" priority="8637"/>
    <cfRule type="duplicateValues" dxfId="10585" priority="8638"/>
  </conditionalFormatting>
  <conditionalFormatting sqref="C1481">
    <cfRule type="duplicateValues" dxfId="10584" priority="8633"/>
  </conditionalFormatting>
  <conditionalFormatting sqref="C1481">
    <cfRule type="duplicateValues" dxfId="10583" priority="8634"/>
    <cfRule type="duplicateValues" dxfId="10582" priority="8635"/>
  </conditionalFormatting>
  <conditionalFormatting sqref="C1482">
    <cfRule type="duplicateValues" dxfId="10581" priority="8630"/>
  </conditionalFormatting>
  <conditionalFormatting sqref="C1482">
    <cfRule type="duplicateValues" dxfId="10580" priority="8631"/>
    <cfRule type="duplicateValues" dxfId="10579" priority="8632"/>
  </conditionalFormatting>
  <conditionalFormatting sqref="C1483">
    <cfRule type="duplicateValues" dxfId="10578" priority="8627"/>
  </conditionalFormatting>
  <conditionalFormatting sqref="C1483">
    <cfRule type="duplicateValues" dxfId="10577" priority="8628"/>
    <cfRule type="duplicateValues" dxfId="10576" priority="8629"/>
  </conditionalFormatting>
  <conditionalFormatting sqref="C1484">
    <cfRule type="duplicateValues" dxfId="10575" priority="8624"/>
  </conditionalFormatting>
  <conditionalFormatting sqref="C1484">
    <cfRule type="duplicateValues" dxfId="10574" priority="8625"/>
    <cfRule type="duplicateValues" dxfId="10573" priority="8626"/>
  </conditionalFormatting>
  <conditionalFormatting sqref="C1485">
    <cfRule type="duplicateValues" dxfId="10572" priority="8621"/>
  </conditionalFormatting>
  <conditionalFormatting sqref="C1485">
    <cfRule type="duplicateValues" dxfId="10571" priority="8622"/>
    <cfRule type="duplicateValues" dxfId="10570" priority="8623"/>
  </conditionalFormatting>
  <conditionalFormatting sqref="E1485">
    <cfRule type="cellIs" dxfId="10569" priority="8620" operator="greaterThan">
      <formula>0.002</formula>
    </cfRule>
  </conditionalFormatting>
  <conditionalFormatting sqref="C1486">
    <cfRule type="duplicateValues" dxfId="10568" priority="8617"/>
  </conditionalFormatting>
  <conditionalFormatting sqref="C1486">
    <cfRule type="duplicateValues" dxfId="10567" priority="8618"/>
    <cfRule type="duplicateValues" dxfId="10566" priority="8619"/>
  </conditionalFormatting>
  <conditionalFormatting sqref="F1486">
    <cfRule type="cellIs" dxfId="10565" priority="8616" operator="greaterThan">
      <formula>0.002</formula>
    </cfRule>
  </conditionalFormatting>
  <conditionalFormatting sqref="F1487:F1500">
    <cfRule type="cellIs" dxfId="10564" priority="8615" operator="greaterThan">
      <formula>0.002</formula>
    </cfRule>
  </conditionalFormatting>
  <conditionalFormatting sqref="C1487">
    <cfRule type="duplicateValues" dxfId="10563" priority="8612"/>
  </conditionalFormatting>
  <conditionalFormatting sqref="C1487">
    <cfRule type="duplicateValues" dxfId="10562" priority="8613"/>
    <cfRule type="duplicateValues" dxfId="10561" priority="8614"/>
  </conditionalFormatting>
  <conditionalFormatting sqref="C1488">
    <cfRule type="duplicateValues" dxfId="10560" priority="8609"/>
  </conditionalFormatting>
  <conditionalFormatting sqref="C1488">
    <cfRule type="duplicateValues" dxfId="10559" priority="8610"/>
    <cfRule type="duplicateValues" dxfId="10558" priority="8611"/>
  </conditionalFormatting>
  <conditionalFormatting sqref="C1489">
    <cfRule type="duplicateValues" dxfId="10557" priority="8606"/>
  </conditionalFormatting>
  <conditionalFormatting sqref="C1489">
    <cfRule type="duplicateValues" dxfId="10556" priority="8607"/>
    <cfRule type="duplicateValues" dxfId="10555" priority="8608"/>
  </conditionalFormatting>
  <conditionalFormatting sqref="C1490">
    <cfRule type="duplicateValues" dxfId="10554" priority="8603"/>
  </conditionalFormatting>
  <conditionalFormatting sqref="C1490">
    <cfRule type="duplicateValues" dxfId="10553" priority="8604"/>
    <cfRule type="duplicateValues" dxfId="10552" priority="8605"/>
  </conditionalFormatting>
  <conditionalFormatting sqref="C1491">
    <cfRule type="duplicateValues" dxfId="10551" priority="8600"/>
  </conditionalFormatting>
  <conditionalFormatting sqref="C1491">
    <cfRule type="duplicateValues" dxfId="10550" priority="8601"/>
    <cfRule type="duplicateValues" dxfId="10549" priority="8602"/>
  </conditionalFormatting>
  <conditionalFormatting sqref="C1492">
    <cfRule type="duplicateValues" dxfId="10548" priority="8597"/>
  </conditionalFormatting>
  <conditionalFormatting sqref="C1492">
    <cfRule type="duplicateValues" dxfId="10547" priority="8598"/>
    <cfRule type="duplicateValues" dxfId="10546" priority="8599"/>
  </conditionalFormatting>
  <conditionalFormatting sqref="C1493">
    <cfRule type="duplicateValues" dxfId="10545" priority="8594"/>
  </conditionalFormatting>
  <conditionalFormatting sqref="C1493">
    <cfRule type="duplicateValues" dxfId="10544" priority="8595"/>
    <cfRule type="duplicateValues" dxfId="10543" priority="8596"/>
  </conditionalFormatting>
  <conditionalFormatting sqref="C1494">
    <cfRule type="duplicateValues" dxfId="10542" priority="8591"/>
  </conditionalFormatting>
  <conditionalFormatting sqref="C1494">
    <cfRule type="duplicateValues" dxfId="10541" priority="8592"/>
    <cfRule type="duplicateValues" dxfId="10540" priority="8593"/>
  </conditionalFormatting>
  <conditionalFormatting sqref="C1495">
    <cfRule type="duplicateValues" dxfId="10539" priority="8588"/>
  </conditionalFormatting>
  <conditionalFormatting sqref="C1495">
    <cfRule type="duplicateValues" dxfId="10538" priority="8589"/>
    <cfRule type="duplicateValues" dxfId="10537" priority="8590"/>
  </conditionalFormatting>
  <conditionalFormatting sqref="C1496">
    <cfRule type="duplicateValues" dxfId="10536" priority="8585"/>
  </conditionalFormatting>
  <conditionalFormatting sqref="C1496">
    <cfRule type="duplicateValues" dxfId="10535" priority="8586"/>
    <cfRule type="duplicateValues" dxfId="10534" priority="8587"/>
  </conditionalFormatting>
  <conditionalFormatting sqref="E1496">
    <cfRule type="cellIs" dxfId="10533" priority="8584" operator="greaterThan">
      <formula>0.002</formula>
    </cfRule>
  </conditionalFormatting>
  <conditionalFormatting sqref="C1497">
    <cfRule type="duplicateValues" dxfId="10532" priority="8581"/>
  </conditionalFormatting>
  <conditionalFormatting sqref="C1497">
    <cfRule type="duplicateValues" dxfId="10531" priority="8582"/>
    <cfRule type="duplicateValues" dxfId="10530" priority="8583"/>
  </conditionalFormatting>
  <conditionalFormatting sqref="C1498">
    <cfRule type="duplicateValues" dxfId="10529" priority="8578"/>
  </conditionalFormatting>
  <conditionalFormatting sqref="C1498">
    <cfRule type="duplicateValues" dxfId="10528" priority="8579"/>
    <cfRule type="duplicateValues" dxfId="10527" priority="8580"/>
  </conditionalFormatting>
  <conditionalFormatting sqref="C1499">
    <cfRule type="duplicateValues" dxfId="10526" priority="8575"/>
  </conditionalFormatting>
  <conditionalFormatting sqref="C1499">
    <cfRule type="duplicateValues" dxfId="10525" priority="8576"/>
    <cfRule type="duplicateValues" dxfId="10524" priority="8577"/>
  </conditionalFormatting>
  <conditionalFormatting sqref="C1500">
    <cfRule type="duplicateValues" dxfId="10523" priority="8572"/>
  </conditionalFormatting>
  <conditionalFormatting sqref="C1500">
    <cfRule type="duplicateValues" dxfId="10522" priority="8573"/>
    <cfRule type="duplicateValues" dxfId="10521" priority="8574"/>
  </conditionalFormatting>
  <conditionalFormatting sqref="C1501">
    <cfRule type="duplicateValues" dxfId="10520" priority="8569"/>
  </conditionalFormatting>
  <conditionalFormatting sqref="C1501">
    <cfRule type="duplicateValues" dxfId="10519" priority="8570"/>
    <cfRule type="duplicateValues" dxfId="10518" priority="8571"/>
  </conditionalFormatting>
  <conditionalFormatting sqref="F1501:F1507">
    <cfRule type="cellIs" dxfId="10517" priority="8568" operator="greaterThan">
      <formula>0.002</formula>
    </cfRule>
  </conditionalFormatting>
  <conditionalFormatting sqref="C1502">
    <cfRule type="duplicateValues" dxfId="10516" priority="8565"/>
  </conditionalFormatting>
  <conditionalFormatting sqref="C1502">
    <cfRule type="duplicateValues" dxfId="10515" priority="8566"/>
    <cfRule type="duplicateValues" dxfId="10514" priority="8567"/>
  </conditionalFormatting>
  <conditionalFormatting sqref="C1503">
    <cfRule type="duplicateValues" dxfId="10513" priority="8562"/>
  </conditionalFormatting>
  <conditionalFormatting sqref="C1503">
    <cfRule type="duplicateValues" dxfId="10512" priority="8563"/>
    <cfRule type="duplicateValues" dxfId="10511" priority="8564"/>
  </conditionalFormatting>
  <conditionalFormatting sqref="C1504">
    <cfRule type="duplicateValues" dxfId="10510" priority="8559"/>
  </conditionalFormatting>
  <conditionalFormatting sqref="C1504">
    <cfRule type="duplicateValues" dxfId="10509" priority="8560"/>
    <cfRule type="duplicateValues" dxfId="10508" priority="8561"/>
  </conditionalFormatting>
  <conditionalFormatting sqref="C1505">
    <cfRule type="duplicateValues" dxfId="10507" priority="8556"/>
  </conditionalFormatting>
  <conditionalFormatting sqref="C1505">
    <cfRule type="duplicateValues" dxfId="10506" priority="8557"/>
    <cfRule type="duplicateValues" dxfId="10505" priority="8558"/>
  </conditionalFormatting>
  <conditionalFormatting sqref="C1506">
    <cfRule type="duplicateValues" dxfId="10504" priority="8553"/>
  </conditionalFormatting>
  <conditionalFormatting sqref="C1506">
    <cfRule type="duplicateValues" dxfId="10503" priority="8554"/>
    <cfRule type="duplicateValues" dxfId="10502" priority="8555"/>
  </conditionalFormatting>
  <conditionalFormatting sqref="C1507">
    <cfRule type="duplicateValues" dxfId="10501" priority="8550"/>
  </conditionalFormatting>
  <conditionalFormatting sqref="C1507">
    <cfRule type="duplicateValues" dxfId="10500" priority="8551"/>
    <cfRule type="duplicateValues" dxfId="10499" priority="8552"/>
  </conditionalFormatting>
  <conditionalFormatting sqref="F1508">
    <cfRule type="cellIs" dxfId="10498" priority="8549" operator="greaterThan">
      <formula>0.002</formula>
    </cfRule>
  </conditionalFormatting>
  <conditionalFormatting sqref="C1508">
    <cfRule type="duplicateValues" dxfId="10497" priority="8546"/>
  </conditionalFormatting>
  <conditionalFormatting sqref="C1508">
    <cfRule type="duplicateValues" dxfId="10496" priority="8547"/>
    <cfRule type="duplicateValues" dxfId="10495" priority="8548"/>
  </conditionalFormatting>
  <conditionalFormatting sqref="F1509:F1520">
    <cfRule type="cellIs" dxfId="10494" priority="8545" operator="greaterThan">
      <formula>0.002</formula>
    </cfRule>
  </conditionalFormatting>
  <conditionalFormatting sqref="C1509">
    <cfRule type="duplicateValues" dxfId="10493" priority="8542"/>
  </conditionalFormatting>
  <conditionalFormatting sqref="C1509">
    <cfRule type="duplicateValues" dxfId="10492" priority="8543"/>
    <cfRule type="duplicateValues" dxfId="10491" priority="8544"/>
  </conditionalFormatting>
  <conditionalFormatting sqref="C1510">
    <cfRule type="duplicateValues" dxfId="10490" priority="8539"/>
  </conditionalFormatting>
  <conditionalFormatting sqref="C1510">
    <cfRule type="duplicateValues" dxfId="10489" priority="8540"/>
    <cfRule type="duplicateValues" dxfId="10488" priority="8541"/>
  </conditionalFormatting>
  <conditionalFormatting sqref="C1511">
    <cfRule type="duplicateValues" dxfId="10487" priority="8536"/>
  </conditionalFormatting>
  <conditionalFormatting sqref="C1511">
    <cfRule type="duplicateValues" dxfId="10486" priority="8537"/>
    <cfRule type="duplicateValues" dxfId="10485" priority="8538"/>
  </conditionalFormatting>
  <conditionalFormatting sqref="C1512">
    <cfRule type="duplicateValues" dxfId="10484" priority="8533"/>
  </conditionalFormatting>
  <conditionalFormatting sqref="C1512">
    <cfRule type="duplicateValues" dxfId="10483" priority="8534"/>
    <cfRule type="duplicateValues" dxfId="10482" priority="8535"/>
  </conditionalFormatting>
  <conditionalFormatting sqref="C1513">
    <cfRule type="duplicateValues" dxfId="10481" priority="8530"/>
  </conditionalFormatting>
  <conditionalFormatting sqref="C1513">
    <cfRule type="duplicateValues" dxfId="10480" priority="8531"/>
    <cfRule type="duplicateValues" dxfId="10479" priority="8532"/>
  </conditionalFormatting>
  <conditionalFormatting sqref="C1514">
    <cfRule type="duplicateValues" dxfId="10478" priority="8527"/>
  </conditionalFormatting>
  <conditionalFormatting sqref="C1514">
    <cfRule type="duplicateValues" dxfId="10477" priority="8528"/>
    <cfRule type="duplicateValues" dxfId="10476" priority="8529"/>
  </conditionalFormatting>
  <conditionalFormatting sqref="C1515">
    <cfRule type="duplicateValues" dxfId="10475" priority="8524"/>
  </conditionalFormatting>
  <conditionalFormatting sqref="C1515">
    <cfRule type="duplicateValues" dxfId="10474" priority="8525"/>
    <cfRule type="duplicateValues" dxfId="10473" priority="8526"/>
  </conditionalFormatting>
  <conditionalFormatting sqref="C1516">
    <cfRule type="duplicateValues" dxfId="10472" priority="8521"/>
  </conditionalFormatting>
  <conditionalFormatting sqref="C1516">
    <cfRule type="duplicateValues" dxfId="10471" priority="8522"/>
    <cfRule type="duplicateValues" dxfId="10470" priority="8523"/>
  </conditionalFormatting>
  <conditionalFormatting sqref="E1516">
    <cfRule type="cellIs" dxfId="10469" priority="8520" operator="greaterThan">
      <formula>0.002</formula>
    </cfRule>
  </conditionalFormatting>
  <conditionalFormatting sqref="C1517">
    <cfRule type="duplicateValues" dxfId="10468" priority="8517"/>
  </conditionalFormatting>
  <conditionalFormatting sqref="C1517">
    <cfRule type="duplicateValues" dxfId="10467" priority="8518"/>
    <cfRule type="duplicateValues" dxfId="10466" priority="8519"/>
  </conditionalFormatting>
  <conditionalFormatting sqref="E1517">
    <cfRule type="cellIs" dxfId="10465" priority="8516" operator="greaterThan">
      <formula>0.002</formula>
    </cfRule>
  </conditionalFormatting>
  <conditionalFormatting sqref="C1518">
    <cfRule type="duplicateValues" dxfId="10464" priority="8513"/>
  </conditionalFormatting>
  <conditionalFormatting sqref="C1518">
    <cfRule type="duplicateValues" dxfId="10463" priority="8514"/>
    <cfRule type="duplicateValues" dxfId="10462" priority="8515"/>
  </conditionalFormatting>
  <conditionalFormatting sqref="C1519">
    <cfRule type="duplicateValues" dxfId="10461" priority="8510"/>
  </conditionalFormatting>
  <conditionalFormatting sqref="C1519">
    <cfRule type="duplicateValues" dxfId="10460" priority="8511"/>
    <cfRule type="duplicateValues" dxfId="10459" priority="8512"/>
  </conditionalFormatting>
  <conditionalFormatting sqref="E1519">
    <cfRule type="cellIs" dxfId="10458" priority="8509" operator="greaterThan">
      <formula>0.002</formula>
    </cfRule>
  </conditionalFormatting>
  <conditionalFormatting sqref="C1520">
    <cfRule type="duplicateValues" dxfId="10457" priority="8506"/>
  </conditionalFormatting>
  <conditionalFormatting sqref="C1520">
    <cfRule type="duplicateValues" dxfId="10456" priority="8507"/>
    <cfRule type="duplicateValues" dxfId="10455" priority="8508"/>
  </conditionalFormatting>
  <conditionalFormatting sqref="F1521:F1524">
    <cfRule type="cellIs" dxfId="10454" priority="8505" operator="greaterThan">
      <formula>0.002</formula>
    </cfRule>
  </conditionalFormatting>
  <conditionalFormatting sqref="C1521">
    <cfRule type="duplicateValues" dxfId="10453" priority="8502"/>
  </conditionalFormatting>
  <conditionalFormatting sqref="C1521">
    <cfRule type="duplicateValues" dxfId="10452" priority="8503"/>
    <cfRule type="duplicateValues" dxfId="10451" priority="8504"/>
  </conditionalFormatting>
  <conditionalFormatting sqref="C1522">
    <cfRule type="duplicateValues" dxfId="10450" priority="8499"/>
  </conditionalFormatting>
  <conditionalFormatting sqref="C1522">
    <cfRule type="duplicateValues" dxfId="10449" priority="8500"/>
    <cfRule type="duplicateValues" dxfId="10448" priority="8501"/>
  </conditionalFormatting>
  <conditionalFormatting sqref="E1522">
    <cfRule type="cellIs" dxfId="10447" priority="8498" operator="greaterThan">
      <formula>0.002</formula>
    </cfRule>
  </conditionalFormatting>
  <conditionalFormatting sqref="C1523">
    <cfRule type="duplicateValues" dxfId="10446" priority="8495"/>
  </conditionalFormatting>
  <conditionalFormatting sqref="C1523">
    <cfRule type="duplicateValues" dxfId="10445" priority="8496"/>
    <cfRule type="duplicateValues" dxfId="10444" priority="8497"/>
  </conditionalFormatting>
  <conditionalFormatting sqref="C1524">
    <cfRule type="duplicateValues" dxfId="10443" priority="8492"/>
  </conditionalFormatting>
  <conditionalFormatting sqref="C1524">
    <cfRule type="duplicateValues" dxfId="10442" priority="8493"/>
    <cfRule type="duplicateValues" dxfId="10441" priority="8494"/>
  </conditionalFormatting>
  <conditionalFormatting sqref="F1525:F1540">
    <cfRule type="cellIs" dxfId="10440" priority="8491" operator="greaterThan">
      <formula>0.002</formula>
    </cfRule>
  </conditionalFormatting>
  <conditionalFormatting sqref="C1525">
    <cfRule type="duplicateValues" dxfId="10439" priority="8488"/>
  </conditionalFormatting>
  <conditionalFormatting sqref="C1525">
    <cfRule type="duplicateValues" dxfId="10438" priority="8489"/>
    <cfRule type="duplicateValues" dxfId="10437" priority="8490"/>
  </conditionalFormatting>
  <conditionalFormatting sqref="C1526">
    <cfRule type="duplicateValues" dxfId="10436" priority="8485"/>
  </conditionalFormatting>
  <conditionalFormatting sqref="C1526">
    <cfRule type="duplicateValues" dxfId="10435" priority="8486"/>
    <cfRule type="duplicateValues" dxfId="10434" priority="8487"/>
  </conditionalFormatting>
  <conditionalFormatting sqref="C1527">
    <cfRule type="duplicateValues" dxfId="10433" priority="8482"/>
  </conditionalFormatting>
  <conditionalFormatting sqref="C1527">
    <cfRule type="duplicateValues" dxfId="10432" priority="8483"/>
    <cfRule type="duplicateValues" dxfId="10431" priority="8484"/>
  </conditionalFormatting>
  <conditionalFormatting sqref="C1528">
    <cfRule type="duplicateValues" dxfId="10430" priority="8479"/>
  </conditionalFormatting>
  <conditionalFormatting sqref="C1528">
    <cfRule type="duplicateValues" dxfId="10429" priority="8480"/>
    <cfRule type="duplicateValues" dxfId="10428" priority="8481"/>
  </conditionalFormatting>
  <conditionalFormatting sqref="C1529">
    <cfRule type="duplicateValues" dxfId="10427" priority="8476"/>
  </conditionalFormatting>
  <conditionalFormatting sqref="C1529">
    <cfRule type="duplicateValues" dxfId="10426" priority="8477"/>
    <cfRule type="duplicateValues" dxfId="10425" priority="8478"/>
  </conditionalFormatting>
  <conditionalFormatting sqref="C1530">
    <cfRule type="duplicateValues" dxfId="10424" priority="8473"/>
  </conditionalFormatting>
  <conditionalFormatting sqref="C1530">
    <cfRule type="duplicateValues" dxfId="10423" priority="8474"/>
    <cfRule type="duplicateValues" dxfId="10422" priority="8475"/>
  </conditionalFormatting>
  <conditionalFormatting sqref="C1531">
    <cfRule type="duplicateValues" dxfId="10421" priority="8470"/>
  </conditionalFormatting>
  <conditionalFormatting sqref="C1531">
    <cfRule type="duplicateValues" dxfId="10420" priority="8471"/>
    <cfRule type="duplicateValues" dxfId="10419" priority="8472"/>
  </conditionalFormatting>
  <conditionalFormatting sqref="C1532">
    <cfRule type="duplicateValues" dxfId="10418" priority="8467"/>
  </conditionalFormatting>
  <conditionalFormatting sqref="C1532">
    <cfRule type="duplicateValues" dxfId="10417" priority="8468"/>
    <cfRule type="duplicateValues" dxfId="10416" priority="8469"/>
  </conditionalFormatting>
  <conditionalFormatting sqref="C1533">
    <cfRule type="duplicateValues" dxfId="10415" priority="8464"/>
  </conditionalFormatting>
  <conditionalFormatting sqref="C1533">
    <cfRule type="duplicateValues" dxfId="10414" priority="8465"/>
    <cfRule type="duplicateValues" dxfId="10413" priority="8466"/>
  </conditionalFormatting>
  <conditionalFormatting sqref="C1534">
    <cfRule type="duplicateValues" dxfId="10412" priority="8461"/>
  </conditionalFormatting>
  <conditionalFormatting sqref="C1534">
    <cfRule type="duplicateValues" dxfId="10411" priority="8462"/>
    <cfRule type="duplicateValues" dxfId="10410" priority="8463"/>
  </conditionalFormatting>
  <conditionalFormatting sqref="C1535">
    <cfRule type="duplicateValues" dxfId="10409" priority="8458"/>
  </conditionalFormatting>
  <conditionalFormatting sqref="C1535">
    <cfRule type="duplicateValues" dxfId="10408" priority="8459"/>
    <cfRule type="duplicateValues" dxfId="10407" priority="8460"/>
  </conditionalFormatting>
  <conditionalFormatting sqref="C1536">
    <cfRule type="duplicateValues" dxfId="10406" priority="8455"/>
  </conditionalFormatting>
  <conditionalFormatting sqref="C1536">
    <cfRule type="duplicateValues" dxfId="10405" priority="8456"/>
    <cfRule type="duplicateValues" dxfId="10404" priority="8457"/>
  </conditionalFormatting>
  <conditionalFormatting sqref="C1537">
    <cfRule type="duplicateValues" dxfId="10403" priority="8452"/>
  </conditionalFormatting>
  <conditionalFormatting sqref="C1537">
    <cfRule type="duplicateValues" dxfId="10402" priority="8453"/>
    <cfRule type="duplicateValues" dxfId="10401" priority="8454"/>
  </conditionalFormatting>
  <conditionalFormatting sqref="C1538">
    <cfRule type="duplicateValues" dxfId="10400" priority="8449"/>
  </conditionalFormatting>
  <conditionalFormatting sqref="C1538">
    <cfRule type="duplicateValues" dxfId="10399" priority="8450"/>
    <cfRule type="duplicateValues" dxfId="10398" priority="8451"/>
  </conditionalFormatting>
  <conditionalFormatting sqref="C1539">
    <cfRule type="duplicateValues" dxfId="10397" priority="8446"/>
  </conditionalFormatting>
  <conditionalFormatting sqref="C1539">
    <cfRule type="duplicateValues" dxfId="10396" priority="8447"/>
    <cfRule type="duplicateValues" dxfId="10395" priority="8448"/>
  </conditionalFormatting>
  <conditionalFormatting sqref="C1540">
    <cfRule type="duplicateValues" dxfId="10394" priority="8443"/>
  </conditionalFormatting>
  <conditionalFormatting sqref="C1540">
    <cfRule type="duplicateValues" dxfId="10393" priority="8444"/>
    <cfRule type="duplicateValues" dxfId="10392" priority="8445"/>
  </conditionalFormatting>
  <conditionalFormatting sqref="F1541:F1547">
    <cfRule type="cellIs" dxfId="10391" priority="8442" operator="greaterThan">
      <formula>0.002</formula>
    </cfRule>
  </conditionalFormatting>
  <conditionalFormatting sqref="C1541">
    <cfRule type="duplicateValues" dxfId="10390" priority="8439"/>
  </conditionalFormatting>
  <conditionalFormatting sqref="C1541">
    <cfRule type="duplicateValues" dxfId="10389" priority="8440"/>
    <cfRule type="duplicateValues" dxfId="10388" priority="8441"/>
  </conditionalFormatting>
  <conditionalFormatting sqref="C1542">
    <cfRule type="duplicateValues" dxfId="10387" priority="8436"/>
  </conditionalFormatting>
  <conditionalFormatting sqref="C1542">
    <cfRule type="duplicateValues" dxfId="10386" priority="8437"/>
    <cfRule type="duplicateValues" dxfId="10385" priority="8438"/>
  </conditionalFormatting>
  <conditionalFormatting sqref="C1543">
    <cfRule type="duplicateValues" dxfId="10384" priority="8433"/>
  </conditionalFormatting>
  <conditionalFormatting sqref="C1543">
    <cfRule type="duplicateValues" dxfId="10383" priority="8434"/>
    <cfRule type="duplicateValues" dxfId="10382" priority="8435"/>
  </conditionalFormatting>
  <conditionalFormatting sqref="C1544">
    <cfRule type="duplicateValues" dxfId="10381" priority="8430"/>
  </conditionalFormatting>
  <conditionalFormatting sqref="C1544">
    <cfRule type="duplicateValues" dxfId="10380" priority="8431"/>
    <cfRule type="duplicateValues" dxfId="10379" priority="8432"/>
  </conditionalFormatting>
  <conditionalFormatting sqref="C1545">
    <cfRule type="duplicateValues" dxfId="10378" priority="8427"/>
  </conditionalFormatting>
  <conditionalFormatting sqref="C1545">
    <cfRule type="duplicateValues" dxfId="10377" priority="8428"/>
    <cfRule type="duplicateValues" dxfId="10376" priority="8429"/>
  </conditionalFormatting>
  <conditionalFormatting sqref="C1546">
    <cfRule type="duplicateValues" dxfId="10375" priority="8424"/>
  </conditionalFormatting>
  <conditionalFormatting sqref="C1546">
    <cfRule type="duplicateValues" dxfId="10374" priority="8425"/>
    <cfRule type="duplicateValues" dxfId="10373" priority="8426"/>
  </conditionalFormatting>
  <conditionalFormatting sqref="C1547">
    <cfRule type="duplicateValues" dxfId="10372" priority="8421"/>
  </conditionalFormatting>
  <conditionalFormatting sqref="C1547">
    <cfRule type="duplicateValues" dxfId="10371" priority="8422"/>
    <cfRule type="duplicateValues" dxfId="10370" priority="8423"/>
  </conditionalFormatting>
  <conditionalFormatting sqref="F1548:F1560">
    <cfRule type="cellIs" dxfId="10369" priority="8420" operator="greaterThan">
      <formula>0.002</formula>
    </cfRule>
  </conditionalFormatting>
  <conditionalFormatting sqref="C1548">
    <cfRule type="duplicateValues" dxfId="10368" priority="8417"/>
  </conditionalFormatting>
  <conditionalFormatting sqref="C1548">
    <cfRule type="duplicateValues" dxfId="10367" priority="8418"/>
    <cfRule type="duplicateValues" dxfId="10366" priority="8419"/>
  </conditionalFormatting>
  <conditionalFormatting sqref="C1549">
    <cfRule type="duplicateValues" dxfId="10365" priority="8414"/>
  </conditionalFormatting>
  <conditionalFormatting sqref="C1549">
    <cfRule type="duplicateValues" dxfId="10364" priority="8415"/>
    <cfRule type="duplicateValues" dxfId="10363" priority="8416"/>
  </conditionalFormatting>
  <conditionalFormatting sqref="C1550">
    <cfRule type="duplicateValues" dxfId="10362" priority="8411"/>
  </conditionalFormatting>
  <conditionalFormatting sqref="C1550">
    <cfRule type="duplicateValues" dxfId="10361" priority="8412"/>
    <cfRule type="duplicateValues" dxfId="10360" priority="8413"/>
  </conditionalFormatting>
  <conditionalFormatting sqref="C1551">
    <cfRule type="duplicateValues" dxfId="10359" priority="8408"/>
  </conditionalFormatting>
  <conditionalFormatting sqref="C1551">
    <cfRule type="duplicateValues" dxfId="10358" priority="8409"/>
    <cfRule type="duplicateValues" dxfId="10357" priority="8410"/>
  </conditionalFormatting>
  <conditionalFormatting sqref="C1552">
    <cfRule type="duplicateValues" dxfId="10356" priority="8405"/>
  </conditionalFormatting>
  <conditionalFormatting sqref="C1552">
    <cfRule type="duplicateValues" dxfId="10355" priority="8406"/>
    <cfRule type="duplicateValues" dxfId="10354" priority="8407"/>
  </conditionalFormatting>
  <conditionalFormatting sqref="C1553">
    <cfRule type="duplicateValues" dxfId="10353" priority="8402"/>
  </conditionalFormatting>
  <conditionalFormatting sqref="C1553">
    <cfRule type="duplicateValues" dxfId="10352" priority="8403"/>
    <cfRule type="duplicateValues" dxfId="10351" priority="8404"/>
  </conditionalFormatting>
  <conditionalFormatting sqref="C1554">
    <cfRule type="duplicateValues" dxfId="10350" priority="8399"/>
  </conditionalFormatting>
  <conditionalFormatting sqref="C1554">
    <cfRule type="duplicateValues" dxfId="10349" priority="8400"/>
    <cfRule type="duplicateValues" dxfId="10348" priority="8401"/>
  </conditionalFormatting>
  <conditionalFormatting sqref="C1555">
    <cfRule type="duplicateValues" dxfId="10347" priority="8396"/>
  </conditionalFormatting>
  <conditionalFormatting sqref="C1555">
    <cfRule type="duplicateValues" dxfId="10346" priority="8397"/>
    <cfRule type="duplicateValues" dxfId="10345" priority="8398"/>
  </conditionalFormatting>
  <conditionalFormatting sqref="C1556">
    <cfRule type="duplicateValues" dxfId="10344" priority="8393"/>
  </conditionalFormatting>
  <conditionalFormatting sqref="C1556">
    <cfRule type="duplicateValues" dxfId="10343" priority="8394"/>
    <cfRule type="duplicateValues" dxfId="10342" priority="8395"/>
  </conditionalFormatting>
  <conditionalFormatting sqref="C1557">
    <cfRule type="duplicateValues" dxfId="10341" priority="8390"/>
  </conditionalFormatting>
  <conditionalFormatting sqref="C1557">
    <cfRule type="duplicateValues" dxfId="10340" priority="8391"/>
    <cfRule type="duplicateValues" dxfId="10339" priority="8392"/>
  </conditionalFormatting>
  <conditionalFormatting sqref="C1558">
    <cfRule type="duplicateValues" dxfId="10338" priority="8387"/>
  </conditionalFormatting>
  <conditionalFormatting sqref="C1558">
    <cfRule type="duplicateValues" dxfId="10337" priority="8388"/>
    <cfRule type="duplicateValues" dxfId="10336" priority="8389"/>
  </conditionalFormatting>
  <conditionalFormatting sqref="C1559">
    <cfRule type="duplicateValues" dxfId="10335" priority="8384"/>
  </conditionalFormatting>
  <conditionalFormatting sqref="C1559">
    <cfRule type="duplicateValues" dxfId="10334" priority="8385"/>
    <cfRule type="duplicateValues" dxfId="10333" priority="8386"/>
  </conditionalFormatting>
  <conditionalFormatting sqref="C1560">
    <cfRule type="duplicateValues" dxfId="10332" priority="8381"/>
  </conditionalFormatting>
  <conditionalFormatting sqref="C1560">
    <cfRule type="duplicateValues" dxfId="10331" priority="8382"/>
    <cfRule type="duplicateValues" dxfId="10330" priority="8383"/>
  </conditionalFormatting>
  <conditionalFormatting sqref="E1560">
    <cfRule type="cellIs" dxfId="10329" priority="8380" operator="greaterThan">
      <formula>0.002</formula>
    </cfRule>
  </conditionalFormatting>
  <conditionalFormatting sqref="C1561">
    <cfRule type="duplicateValues" dxfId="10328" priority="8377"/>
  </conditionalFormatting>
  <conditionalFormatting sqref="C1561">
    <cfRule type="duplicateValues" dxfId="10327" priority="8378"/>
    <cfRule type="duplicateValues" dxfId="10326" priority="8379"/>
  </conditionalFormatting>
  <conditionalFormatting sqref="F1561">
    <cfRule type="cellIs" dxfId="10325" priority="8376" operator="greaterThan">
      <formula>0.002</formula>
    </cfRule>
  </conditionalFormatting>
  <conditionalFormatting sqref="C1562">
    <cfRule type="duplicateValues" dxfId="10324" priority="8373"/>
  </conditionalFormatting>
  <conditionalFormatting sqref="C1562">
    <cfRule type="duplicateValues" dxfId="10323" priority="8374"/>
    <cfRule type="duplicateValues" dxfId="10322" priority="8375"/>
  </conditionalFormatting>
  <conditionalFormatting sqref="F1562">
    <cfRule type="cellIs" dxfId="10321" priority="8372" operator="greaterThan">
      <formula>0.002</formula>
    </cfRule>
  </conditionalFormatting>
  <conditionalFormatting sqref="C1563">
    <cfRule type="duplicateValues" dxfId="10320" priority="8369"/>
  </conditionalFormatting>
  <conditionalFormatting sqref="C1563">
    <cfRule type="duplicateValues" dxfId="10319" priority="8370"/>
    <cfRule type="duplicateValues" dxfId="10318" priority="8371"/>
  </conditionalFormatting>
  <conditionalFormatting sqref="F1563">
    <cfRule type="cellIs" dxfId="10317" priority="8368" operator="greaterThan">
      <formula>0.002</formula>
    </cfRule>
  </conditionalFormatting>
  <conditionalFormatting sqref="C1564">
    <cfRule type="duplicateValues" dxfId="10316" priority="8365"/>
  </conditionalFormatting>
  <conditionalFormatting sqref="C1564">
    <cfRule type="duplicateValues" dxfId="10315" priority="8366"/>
    <cfRule type="duplicateValues" dxfId="10314" priority="8367"/>
  </conditionalFormatting>
  <conditionalFormatting sqref="F1564">
    <cfRule type="cellIs" dxfId="10313" priority="8364" operator="greaterThan">
      <formula>0.002</formula>
    </cfRule>
  </conditionalFormatting>
  <conditionalFormatting sqref="F1565:F1574">
    <cfRule type="cellIs" dxfId="10312" priority="8363" operator="greaterThan">
      <formula>0.002</formula>
    </cfRule>
  </conditionalFormatting>
  <conditionalFormatting sqref="C1565">
    <cfRule type="duplicateValues" dxfId="10311" priority="8360"/>
  </conditionalFormatting>
  <conditionalFormatting sqref="C1565">
    <cfRule type="duplicateValues" dxfId="10310" priority="8361"/>
    <cfRule type="duplicateValues" dxfId="10309" priority="8362"/>
  </conditionalFormatting>
  <conditionalFormatting sqref="C1566">
    <cfRule type="duplicateValues" dxfId="10308" priority="8357"/>
  </conditionalFormatting>
  <conditionalFormatting sqref="C1566">
    <cfRule type="duplicateValues" dxfId="10307" priority="8358"/>
    <cfRule type="duplicateValues" dxfId="10306" priority="8359"/>
  </conditionalFormatting>
  <conditionalFormatting sqref="C1567">
    <cfRule type="duplicateValues" dxfId="10305" priority="8354"/>
  </conditionalFormatting>
  <conditionalFormatting sqref="C1567">
    <cfRule type="duplicateValues" dxfId="10304" priority="8355"/>
    <cfRule type="duplicateValues" dxfId="10303" priority="8356"/>
  </conditionalFormatting>
  <conditionalFormatting sqref="E1567">
    <cfRule type="cellIs" dxfId="10302" priority="8353" operator="greaterThan">
      <formula>0.002</formula>
    </cfRule>
  </conditionalFormatting>
  <conditionalFormatting sqref="C1568">
    <cfRule type="duplicateValues" dxfId="10301" priority="8350"/>
  </conditionalFormatting>
  <conditionalFormatting sqref="C1568">
    <cfRule type="duplicateValues" dxfId="10300" priority="8351"/>
    <cfRule type="duplicateValues" dxfId="10299" priority="8352"/>
  </conditionalFormatting>
  <conditionalFormatting sqref="C1569">
    <cfRule type="duplicateValues" dxfId="10298" priority="8347"/>
  </conditionalFormatting>
  <conditionalFormatting sqref="C1569">
    <cfRule type="duplicateValues" dxfId="10297" priority="8348"/>
    <cfRule type="duplicateValues" dxfId="10296" priority="8349"/>
  </conditionalFormatting>
  <conditionalFormatting sqref="C1570">
    <cfRule type="duplicateValues" dxfId="10295" priority="8344"/>
  </conditionalFormatting>
  <conditionalFormatting sqref="C1570">
    <cfRule type="duplicateValues" dxfId="10294" priority="8345"/>
    <cfRule type="duplicateValues" dxfId="10293" priority="8346"/>
  </conditionalFormatting>
  <conditionalFormatting sqref="C1571">
    <cfRule type="duplicateValues" dxfId="10292" priority="8341"/>
  </conditionalFormatting>
  <conditionalFormatting sqref="C1571">
    <cfRule type="duplicateValues" dxfId="10291" priority="8342"/>
    <cfRule type="duplicateValues" dxfId="10290" priority="8343"/>
  </conditionalFormatting>
  <conditionalFormatting sqref="C1572">
    <cfRule type="duplicateValues" dxfId="10289" priority="8338"/>
  </conditionalFormatting>
  <conditionalFormatting sqref="C1572">
    <cfRule type="duplicateValues" dxfId="10288" priority="8339"/>
    <cfRule type="duplicateValues" dxfId="10287" priority="8340"/>
  </conditionalFormatting>
  <conditionalFormatting sqref="C1573">
    <cfRule type="duplicateValues" dxfId="10286" priority="8335"/>
  </conditionalFormatting>
  <conditionalFormatting sqref="C1573">
    <cfRule type="duplicateValues" dxfId="10285" priority="8336"/>
    <cfRule type="duplicateValues" dxfId="10284" priority="8337"/>
  </conditionalFormatting>
  <conditionalFormatting sqref="C1574">
    <cfRule type="duplicateValues" dxfId="10283" priority="8332"/>
  </conditionalFormatting>
  <conditionalFormatting sqref="C1574">
    <cfRule type="duplicateValues" dxfId="10282" priority="8333"/>
    <cfRule type="duplicateValues" dxfId="10281" priority="8334"/>
  </conditionalFormatting>
  <conditionalFormatting sqref="E1574">
    <cfRule type="cellIs" dxfId="10280" priority="8331" operator="greaterThan">
      <formula>0.002</formula>
    </cfRule>
  </conditionalFormatting>
  <conditionalFormatting sqref="F1575:F1590">
    <cfRule type="cellIs" dxfId="10279" priority="8330" operator="greaterThan">
      <formula>0.002</formula>
    </cfRule>
  </conditionalFormatting>
  <conditionalFormatting sqref="C1575">
    <cfRule type="duplicateValues" dxfId="10278" priority="8327"/>
  </conditionalFormatting>
  <conditionalFormatting sqref="C1575">
    <cfRule type="duplicateValues" dxfId="10277" priority="8328"/>
    <cfRule type="duplicateValues" dxfId="10276" priority="8329"/>
  </conditionalFormatting>
  <conditionalFormatting sqref="C1576">
    <cfRule type="duplicateValues" dxfId="10275" priority="8324"/>
  </conditionalFormatting>
  <conditionalFormatting sqref="C1576">
    <cfRule type="duplicateValues" dxfId="10274" priority="8325"/>
    <cfRule type="duplicateValues" dxfId="10273" priority="8326"/>
  </conditionalFormatting>
  <conditionalFormatting sqref="E1576">
    <cfRule type="cellIs" dxfId="10272" priority="8323" operator="greaterThan">
      <formula>0.002</formula>
    </cfRule>
  </conditionalFormatting>
  <conditionalFormatting sqref="C1577">
    <cfRule type="duplicateValues" dxfId="10271" priority="8320"/>
  </conditionalFormatting>
  <conditionalFormatting sqref="C1577">
    <cfRule type="duplicateValues" dxfId="10270" priority="8321"/>
    <cfRule type="duplicateValues" dxfId="10269" priority="8322"/>
  </conditionalFormatting>
  <conditionalFormatting sqref="C1578">
    <cfRule type="duplicateValues" dxfId="10268" priority="8317"/>
  </conditionalFormatting>
  <conditionalFormatting sqref="C1578">
    <cfRule type="duplicateValues" dxfId="10267" priority="8318"/>
    <cfRule type="duplicateValues" dxfId="10266" priority="8319"/>
  </conditionalFormatting>
  <conditionalFormatting sqref="C1579">
    <cfRule type="duplicateValues" dxfId="10265" priority="8314"/>
  </conditionalFormatting>
  <conditionalFormatting sqref="C1579">
    <cfRule type="duplicateValues" dxfId="10264" priority="8315"/>
    <cfRule type="duplicateValues" dxfId="10263" priority="8316"/>
  </conditionalFormatting>
  <conditionalFormatting sqref="C1580">
    <cfRule type="duplicateValues" dxfId="10262" priority="8311"/>
  </conditionalFormatting>
  <conditionalFormatting sqref="C1580">
    <cfRule type="duplicateValues" dxfId="10261" priority="8312"/>
    <cfRule type="duplicateValues" dxfId="10260" priority="8313"/>
  </conditionalFormatting>
  <conditionalFormatting sqref="E1580">
    <cfRule type="cellIs" dxfId="10259" priority="8310" operator="greaterThan">
      <formula>0.002</formula>
    </cfRule>
  </conditionalFormatting>
  <conditionalFormatting sqref="C1581">
    <cfRule type="duplicateValues" dxfId="10258" priority="8307"/>
  </conditionalFormatting>
  <conditionalFormatting sqref="C1581">
    <cfRule type="duplicateValues" dxfId="10257" priority="8308"/>
    <cfRule type="duplicateValues" dxfId="10256" priority="8309"/>
  </conditionalFormatting>
  <conditionalFormatting sqref="C1582">
    <cfRule type="duplicateValues" dxfId="10255" priority="8304"/>
  </conditionalFormatting>
  <conditionalFormatting sqref="C1582">
    <cfRule type="duplicateValues" dxfId="10254" priority="8305"/>
    <cfRule type="duplicateValues" dxfId="10253" priority="8306"/>
  </conditionalFormatting>
  <conditionalFormatting sqref="C1583">
    <cfRule type="duplicateValues" dxfId="10252" priority="8301"/>
  </conditionalFormatting>
  <conditionalFormatting sqref="C1583">
    <cfRule type="duplicateValues" dxfId="10251" priority="8302"/>
    <cfRule type="duplicateValues" dxfId="10250" priority="8303"/>
  </conditionalFormatting>
  <conditionalFormatting sqref="C1584">
    <cfRule type="duplicateValues" dxfId="10249" priority="8298"/>
  </conditionalFormatting>
  <conditionalFormatting sqref="C1584">
    <cfRule type="duplicateValues" dxfId="10248" priority="8299"/>
    <cfRule type="duplicateValues" dxfId="10247" priority="8300"/>
  </conditionalFormatting>
  <conditionalFormatting sqref="C1585">
    <cfRule type="duplicateValues" dxfId="10246" priority="8295"/>
  </conditionalFormatting>
  <conditionalFormatting sqref="C1585">
    <cfRule type="duplicateValues" dxfId="10245" priority="8296"/>
    <cfRule type="duplicateValues" dxfId="10244" priority="8297"/>
  </conditionalFormatting>
  <conditionalFormatting sqref="C1586">
    <cfRule type="duplicateValues" dxfId="10243" priority="8292"/>
  </conditionalFormatting>
  <conditionalFormatting sqref="C1586">
    <cfRule type="duplicateValues" dxfId="10242" priority="8293"/>
    <cfRule type="duplicateValues" dxfId="10241" priority="8294"/>
  </conditionalFormatting>
  <conditionalFormatting sqref="E1586">
    <cfRule type="cellIs" dxfId="10240" priority="8291" operator="greaterThan">
      <formula>0.002</formula>
    </cfRule>
  </conditionalFormatting>
  <conditionalFormatting sqref="C1587">
    <cfRule type="duplicateValues" dxfId="10239" priority="8288"/>
  </conditionalFormatting>
  <conditionalFormatting sqref="C1587">
    <cfRule type="duplicateValues" dxfId="10238" priority="8289"/>
    <cfRule type="duplicateValues" dxfId="10237" priority="8290"/>
  </conditionalFormatting>
  <conditionalFormatting sqref="C1588">
    <cfRule type="duplicateValues" dxfId="10236" priority="8285"/>
  </conditionalFormatting>
  <conditionalFormatting sqref="C1588">
    <cfRule type="duplicateValues" dxfId="10235" priority="8286"/>
    <cfRule type="duplicateValues" dxfId="10234" priority="8287"/>
  </conditionalFormatting>
  <conditionalFormatting sqref="E1588">
    <cfRule type="cellIs" dxfId="10233" priority="8284" operator="greaterThan">
      <formula>0.002</formula>
    </cfRule>
  </conditionalFormatting>
  <conditionalFormatting sqref="C1589">
    <cfRule type="duplicateValues" dxfId="10232" priority="8281"/>
  </conditionalFormatting>
  <conditionalFormatting sqref="C1589">
    <cfRule type="duplicateValues" dxfId="10231" priority="8282"/>
    <cfRule type="duplicateValues" dxfId="10230" priority="8283"/>
  </conditionalFormatting>
  <conditionalFormatting sqref="C1590">
    <cfRule type="duplicateValues" dxfId="10229" priority="8278"/>
  </conditionalFormatting>
  <conditionalFormatting sqref="C1590">
    <cfRule type="duplicateValues" dxfId="10228" priority="8279"/>
    <cfRule type="duplicateValues" dxfId="10227" priority="8280"/>
  </conditionalFormatting>
  <conditionalFormatting sqref="C1591">
    <cfRule type="duplicateValues" dxfId="10226" priority="8274"/>
  </conditionalFormatting>
  <conditionalFormatting sqref="C1591">
    <cfRule type="duplicateValues" dxfId="10225" priority="8275"/>
    <cfRule type="duplicateValues" dxfId="10224" priority="8276"/>
  </conditionalFormatting>
  <conditionalFormatting sqref="C1592">
    <cfRule type="duplicateValues" dxfId="10223" priority="8271"/>
  </conditionalFormatting>
  <conditionalFormatting sqref="C1592">
    <cfRule type="duplicateValues" dxfId="10222" priority="8272"/>
    <cfRule type="duplicateValues" dxfId="10221" priority="8273"/>
  </conditionalFormatting>
  <conditionalFormatting sqref="C1593">
    <cfRule type="duplicateValues" dxfId="10220" priority="8268"/>
  </conditionalFormatting>
  <conditionalFormatting sqref="C1593">
    <cfRule type="duplicateValues" dxfId="10219" priority="8269"/>
    <cfRule type="duplicateValues" dxfId="10218" priority="8270"/>
  </conditionalFormatting>
  <conditionalFormatting sqref="E1593">
    <cfRule type="cellIs" dxfId="10217" priority="8267" operator="greaterThan">
      <formula>0.002</formula>
    </cfRule>
  </conditionalFormatting>
  <conditionalFormatting sqref="C1594">
    <cfRule type="duplicateValues" dxfId="10216" priority="8264"/>
  </conditionalFormatting>
  <conditionalFormatting sqref="C1594">
    <cfRule type="duplicateValues" dxfId="10215" priority="8265"/>
    <cfRule type="duplicateValues" dxfId="10214" priority="8266"/>
  </conditionalFormatting>
  <conditionalFormatting sqref="C1595">
    <cfRule type="duplicateValues" dxfId="10213" priority="8261"/>
  </conditionalFormatting>
  <conditionalFormatting sqref="C1595">
    <cfRule type="duplicateValues" dxfId="10212" priority="8262"/>
    <cfRule type="duplicateValues" dxfId="10211" priority="8263"/>
  </conditionalFormatting>
  <conditionalFormatting sqref="C1596">
    <cfRule type="duplicateValues" dxfId="10210" priority="8255"/>
  </conditionalFormatting>
  <conditionalFormatting sqref="C1596">
    <cfRule type="duplicateValues" dxfId="10209" priority="8256"/>
    <cfRule type="duplicateValues" dxfId="10208" priority="8257"/>
  </conditionalFormatting>
  <conditionalFormatting sqref="C1597">
    <cfRule type="duplicateValues" dxfId="10207" priority="8252"/>
  </conditionalFormatting>
  <conditionalFormatting sqref="C1597">
    <cfRule type="duplicateValues" dxfId="10206" priority="8253"/>
    <cfRule type="duplicateValues" dxfId="10205" priority="8254"/>
  </conditionalFormatting>
  <conditionalFormatting sqref="C1598">
    <cfRule type="duplicateValues" dxfId="10204" priority="8249"/>
  </conditionalFormatting>
  <conditionalFormatting sqref="C1598">
    <cfRule type="duplicateValues" dxfId="10203" priority="8250"/>
    <cfRule type="duplicateValues" dxfId="10202" priority="8251"/>
  </conditionalFormatting>
  <conditionalFormatting sqref="C1599">
    <cfRule type="duplicateValues" dxfId="10201" priority="8246"/>
  </conditionalFormatting>
  <conditionalFormatting sqref="C1599">
    <cfRule type="duplicateValues" dxfId="10200" priority="8247"/>
    <cfRule type="duplicateValues" dxfId="10199" priority="8248"/>
  </conditionalFormatting>
  <conditionalFormatting sqref="C1600">
    <cfRule type="duplicateValues" dxfId="10198" priority="8243"/>
  </conditionalFormatting>
  <conditionalFormatting sqref="C1600">
    <cfRule type="duplicateValues" dxfId="10197" priority="8244"/>
    <cfRule type="duplicateValues" dxfId="10196" priority="8245"/>
  </conditionalFormatting>
  <conditionalFormatting sqref="C1601">
    <cfRule type="duplicateValues" dxfId="10195" priority="8240"/>
  </conditionalFormatting>
  <conditionalFormatting sqref="C1601">
    <cfRule type="duplicateValues" dxfId="10194" priority="8241"/>
    <cfRule type="duplicateValues" dxfId="10193" priority="8242"/>
  </conditionalFormatting>
  <conditionalFormatting sqref="C1602">
    <cfRule type="duplicateValues" dxfId="10192" priority="8237"/>
  </conditionalFormatting>
  <conditionalFormatting sqref="C1602">
    <cfRule type="duplicateValues" dxfId="10191" priority="8238"/>
    <cfRule type="duplicateValues" dxfId="10190" priority="8239"/>
  </conditionalFormatting>
  <conditionalFormatting sqref="C1603">
    <cfRule type="duplicateValues" dxfId="10189" priority="8234"/>
  </conditionalFormatting>
  <conditionalFormatting sqref="C1603">
    <cfRule type="duplicateValues" dxfId="10188" priority="8235"/>
    <cfRule type="duplicateValues" dxfId="10187" priority="8236"/>
  </conditionalFormatting>
  <conditionalFormatting sqref="E1603">
    <cfRule type="cellIs" dxfId="10186" priority="8233" operator="greaterThan">
      <formula>0.002</formula>
    </cfRule>
  </conditionalFormatting>
  <conditionalFormatting sqref="C1604">
    <cfRule type="duplicateValues" dxfId="10185" priority="8230"/>
  </conditionalFormatting>
  <conditionalFormatting sqref="C1604">
    <cfRule type="duplicateValues" dxfId="10184" priority="8231"/>
    <cfRule type="duplicateValues" dxfId="10183" priority="8232"/>
  </conditionalFormatting>
  <conditionalFormatting sqref="C1605">
    <cfRule type="duplicateValues" dxfId="10182" priority="8227"/>
  </conditionalFormatting>
  <conditionalFormatting sqref="C1605">
    <cfRule type="duplicateValues" dxfId="10181" priority="8228"/>
    <cfRule type="duplicateValues" dxfId="10180" priority="8229"/>
  </conditionalFormatting>
  <conditionalFormatting sqref="C1606">
    <cfRule type="duplicateValues" dxfId="10179" priority="8224"/>
  </conditionalFormatting>
  <conditionalFormatting sqref="C1606">
    <cfRule type="duplicateValues" dxfId="10178" priority="8225"/>
    <cfRule type="duplicateValues" dxfId="10177" priority="8226"/>
  </conditionalFormatting>
  <conditionalFormatting sqref="E1606">
    <cfRule type="cellIs" dxfId="10176" priority="8223" operator="greaterThan">
      <formula>0.002</formula>
    </cfRule>
  </conditionalFormatting>
  <conditionalFormatting sqref="C1607">
    <cfRule type="duplicateValues" dxfId="10175" priority="8220"/>
  </conditionalFormatting>
  <conditionalFormatting sqref="C1607">
    <cfRule type="duplicateValues" dxfId="10174" priority="8221"/>
    <cfRule type="duplicateValues" dxfId="10173" priority="8222"/>
  </conditionalFormatting>
  <conditionalFormatting sqref="C1608">
    <cfRule type="duplicateValues" dxfId="10172" priority="8217"/>
  </conditionalFormatting>
  <conditionalFormatting sqref="C1608">
    <cfRule type="duplicateValues" dxfId="10171" priority="8218"/>
    <cfRule type="duplicateValues" dxfId="10170" priority="8219"/>
  </conditionalFormatting>
  <conditionalFormatting sqref="E1608">
    <cfRule type="cellIs" dxfId="10169" priority="8216" operator="greaterThan">
      <formula>0.002</formula>
    </cfRule>
  </conditionalFormatting>
  <conditionalFormatting sqref="C1609">
    <cfRule type="duplicateValues" dxfId="10168" priority="8213"/>
  </conditionalFormatting>
  <conditionalFormatting sqref="C1609">
    <cfRule type="duplicateValues" dxfId="10167" priority="8214"/>
    <cfRule type="duplicateValues" dxfId="10166" priority="8215"/>
  </conditionalFormatting>
  <conditionalFormatting sqref="E1609">
    <cfRule type="cellIs" dxfId="10165" priority="8212" operator="greaterThan">
      <formula>0.002</formula>
    </cfRule>
  </conditionalFormatting>
  <conditionalFormatting sqref="F1610:F1611">
    <cfRule type="cellIs" dxfId="10164" priority="8211" operator="greaterThan">
      <formula>0.002</formula>
    </cfRule>
  </conditionalFormatting>
  <conditionalFormatting sqref="C1610">
    <cfRule type="duplicateValues" dxfId="10163" priority="8208"/>
  </conditionalFormatting>
  <conditionalFormatting sqref="C1610">
    <cfRule type="duplicateValues" dxfId="10162" priority="8209"/>
    <cfRule type="duplicateValues" dxfId="10161" priority="8210"/>
  </conditionalFormatting>
  <conditionalFormatting sqref="C1611">
    <cfRule type="duplicateValues" dxfId="10160" priority="8205"/>
  </conditionalFormatting>
  <conditionalFormatting sqref="C1611">
    <cfRule type="duplicateValues" dxfId="10159" priority="8206"/>
    <cfRule type="duplicateValues" dxfId="10158" priority="8207"/>
  </conditionalFormatting>
  <conditionalFormatting sqref="C1612">
    <cfRule type="duplicateValues" dxfId="10157" priority="8202"/>
  </conditionalFormatting>
  <conditionalFormatting sqref="C1612">
    <cfRule type="duplicateValues" dxfId="10156" priority="8203"/>
    <cfRule type="duplicateValues" dxfId="10155" priority="8204"/>
  </conditionalFormatting>
  <conditionalFormatting sqref="E1612">
    <cfRule type="cellIs" dxfId="10154" priority="8201" operator="greaterThan">
      <formula>0.002</formula>
    </cfRule>
  </conditionalFormatting>
  <conditionalFormatting sqref="F1612">
    <cfRule type="cellIs" dxfId="10153" priority="8200" operator="greaterThan">
      <formula>0.002</formula>
    </cfRule>
  </conditionalFormatting>
  <conditionalFormatting sqref="F1613:F1629">
    <cfRule type="cellIs" dxfId="10152" priority="8199" operator="greaterThan">
      <formula>0.002</formula>
    </cfRule>
  </conditionalFormatting>
  <conditionalFormatting sqref="C1613">
    <cfRule type="duplicateValues" dxfId="10151" priority="8196"/>
  </conditionalFormatting>
  <conditionalFormatting sqref="C1613">
    <cfRule type="duplicateValues" dxfId="10150" priority="8197"/>
    <cfRule type="duplicateValues" dxfId="10149" priority="8198"/>
  </conditionalFormatting>
  <conditionalFormatting sqref="C1614">
    <cfRule type="duplicateValues" dxfId="10148" priority="8193"/>
  </conditionalFormatting>
  <conditionalFormatting sqref="C1614">
    <cfRule type="duplicateValues" dxfId="10147" priority="8194"/>
    <cfRule type="duplicateValues" dxfId="10146" priority="8195"/>
  </conditionalFormatting>
  <conditionalFormatting sqref="C1615">
    <cfRule type="duplicateValues" dxfId="10145" priority="8190"/>
  </conditionalFormatting>
  <conditionalFormatting sqref="C1615">
    <cfRule type="duplicateValues" dxfId="10144" priority="8191"/>
    <cfRule type="duplicateValues" dxfId="10143" priority="8192"/>
  </conditionalFormatting>
  <conditionalFormatting sqref="C1616">
    <cfRule type="duplicateValues" dxfId="10142" priority="8187"/>
  </conditionalFormatting>
  <conditionalFormatting sqref="C1616">
    <cfRule type="duplicateValues" dxfId="10141" priority="8188"/>
    <cfRule type="duplicateValues" dxfId="10140" priority="8189"/>
  </conditionalFormatting>
  <conditionalFormatting sqref="C1617">
    <cfRule type="duplicateValues" dxfId="10139" priority="8184"/>
  </conditionalFormatting>
  <conditionalFormatting sqref="C1617">
    <cfRule type="duplicateValues" dxfId="10138" priority="8185"/>
    <cfRule type="duplicateValues" dxfId="10137" priority="8186"/>
  </conditionalFormatting>
  <conditionalFormatting sqref="C1618">
    <cfRule type="duplicateValues" dxfId="10136" priority="8181"/>
  </conditionalFormatting>
  <conditionalFormatting sqref="C1618">
    <cfRule type="duplicateValues" dxfId="10135" priority="8182"/>
    <cfRule type="duplicateValues" dxfId="10134" priority="8183"/>
  </conditionalFormatting>
  <conditionalFormatting sqref="E1618">
    <cfRule type="cellIs" dxfId="10133" priority="8180" operator="greaterThan">
      <formula>0.002</formula>
    </cfRule>
  </conditionalFormatting>
  <conditionalFormatting sqref="C1619">
    <cfRule type="duplicateValues" dxfId="10132" priority="8177"/>
  </conditionalFormatting>
  <conditionalFormatting sqref="C1619">
    <cfRule type="duplicateValues" dxfId="10131" priority="8178"/>
    <cfRule type="duplicateValues" dxfId="10130" priority="8179"/>
  </conditionalFormatting>
  <conditionalFormatting sqref="C1620">
    <cfRule type="duplicateValues" dxfId="10129" priority="8174"/>
  </conditionalFormatting>
  <conditionalFormatting sqref="C1620">
    <cfRule type="duplicateValues" dxfId="10128" priority="8175"/>
    <cfRule type="duplicateValues" dxfId="10127" priority="8176"/>
  </conditionalFormatting>
  <conditionalFormatting sqref="C1621">
    <cfRule type="duplicateValues" dxfId="10126" priority="8171"/>
  </conditionalFormatting>
  <conditionalFormatting sqref="C1621">
    <cfRule type="duplicateValues" dxfId="10125" priority="8172"/>
    <cfRule type="duplicateValues" dxfId="10124" priority="8173"/>
  </conditionalFormatting>
  <conditionalFormatting sqref="C1622">
    <cfRule type="duplicateValues" dxfId="10123" priority="8168"/>
  </conditionalFormatting>
  <conditionalFormatting sqref="C1622">
    <cfRule type="duplicateValues" dxfId="10122" priority="8169"/>
    <cfRule type="duplicateValues" dxfId="10121" priority="8170"/>
  </conditionalFormatting>
  <conditionalFormatting sqref="C1623">
    <cfRule type="duplicateValues" dxfId="10120" priority="8165"/>
  </conditionalFormatting>
  <conditionalFormatting sqref="C1623">
    <cfRule type="duplicateValues" dxfId="10119" priority="8166"/>
    <cfRule type="duplicateValues" dxfId="10118" priority="8167"/>
  </conditionalFormatting>
  <conditionalFormatting sqref="C1624">
    <cfRule type="duplicateValues" dxfId="10117" priority="8162"/>
  </conditionalFormatting>
  <conditionalFormatting sqref="C1624">
    <cfRule type="duplicateValues" dxfId="10116" priority="8163"/>
    <cfRule type="duplicateValues" dxfId="10115" priority="8164"/>
  </conditionalFormatting>
  <conditionalFormatting sqref="C1625">
    <cfRule type="duplicateValues" dxfId="10114" priority="8159"/>
  </conditionalFormatting>
  <conditionalFormatting sqref="C1625">
    <cfRule type="duplicateValues" dxfId="10113" priority="8160"/>
    <cfRule type="duplicateValues" dxfId="10112" priority="8161"/>
  </conditionalFormatting>
  <conditionalFormatting sqref="C1626">
    <cfRule type="duplicateValues" dxfId="10111" priority="8156"/>
  </conditionalFormatting>
  <conditionalFormatting sqref="C1626">
    <cfRule type="duplicateValues" dxfId="10110" priority="8157"/>
    <cfRule type="duplicateValues" dxfId="10109" priority="8158"/>
  </conditionalFormatting>
  <conditionalFormatting sqref="C1627">
    <cfRule type="duplicateValues" dxfId="10108" priority="8153"/>
  </conditionalFormatting>
  <conditionalFormatting sqref="C1627">
    <cfRule type="duplicateValues" dxfId="10107" priority="8154"/>
    <cfRule type="duplicateValues" dxfId="10106" priority="8155"/>
  </conditionalFormatting>
  <conditionalFormatting sqref="C1628">
    <cfRule type="duplicateValues" dxfId="10105" priority="8150"/>
  </conditionalFormatting>
  <conditionalFormatting sqref="C1628">
    <cfRule type="duplicateValues" dxfId="10104" priority="8151"/>
    <cfRule type="duplicateValues" dxfId="10103" priority="8152"/>
  </conditionalFormatting>
  <conditionalFormatting sqref="C1629">
    <cfRule type="duplicateValues" dxfId="10102" priority="8147"/>
  </conditionalFormatting>
  <conditionalFormatting sqref="C1629">
    <cfRule type="duplicateValues" dxfId="10101" priority="8148"/>
    <cfRule type="duplicateValues" dxfId="10100" priority="8149"/>
  </conditionalFormatting>
  <conditionalFormatting sqref="F1630:F1632">
    <cfRule type="cellIs" dxfId="10099" priority="8146" operator="greaterThan">
      <formula>0.002</formula>
    </cfRule>
  </conditionalFormatting>
  <conditionalFormatting sqref="C1630">
    <cfRule type="duplicateValues" dxfId="10098" priority="8143"/>
  </conditionalFormatting>
  <conditionalFormatting sqref="C1630">
    <cfRule type="duplicateValues" dxfId="10097" priority="8144"/>
    <cfRule type="duplicateValues" dxfId="10096" priority="8145"/>
  </conditionalFormatting>
  <conditionalFormatting sqref="E1630">
    <cfRule type="cellIs" dxfId="10095" priority="8142" operator="greaterThan">
      <formula>0.002</formula>
    </cfRule>
  </conditionalFormatting>
  <conditionalFormatting sqref="C1631">
    <cfRule type="duplicateValues" dxfId="10094" priority="8139"/>
  </conditionalFormatting>
  <conditionalFormatting sqref="C1631">
    <cfRule type="duplicateValues" dxfId="10093" priority="8140"/>
    <cfRule type="duplicateValues" dxfId="10092" priority="8141"/>
  </conditionalFormatting>
  <conditionalFormatting sqref="C1632">
    <cfRule type="duplicateValues" dxfId="10091" priority="8136"/>
  </conditionalFormatting>
  <conditionalFormatting sqref="C1632">
    <cfRule type="duplicateValues" dxfId="10090" priority="8137"/>
    <cfRule type="duplicateValues" dxfId="10089" priority="8138"/>
  </conditionalFormatting>
  <conditionalFormatting sqref="E1632">
    <cfRule type="cellIs" dxfId="10088" priority="8135" operator="greaterThan">
      <formula>0.002</formula>
    </cfRule>
  </conditionalFormatting>
  <conditionalFormatting sqref="F1633:F1635">
    <cfRule type="cellIs" dxfId="10087" priority="8134" operator="greaterThan">
      <formula>0.002</formula>
    </cfRule>
  </conditionalFormatting>
  <conditionalFormatting sqref="C1633">
    <cfRule type="duplicateValues" dxfId="10086" priority="8131"/>
  </conditionalFormatting>
  <conditionalFormatting sqref="C1633">
    <cfRule type="duplicateValues" dxfId="10085" priority="8132"/>
    <cfRule type="duplicateValues" dxfId="10084" priority="8133"/>
  </conditionalFormatting>
  <conditionalFormatting sqref="C1634">
    <cfRule type="duplicateValues" dxfId="10083" priority="8128"/>
  </conditionalFormatting>
  <conditionalFormatting sqref="C1634">
    <cfRule type="duplicateValues" dxfId="10082" priority="8129"/>
    <cfRule type="duplicateValues" dxfId="10081" priority="8130"/>
  </conditionalFormatting>
  <conditionalFormatting sqref="C1635">
    <cfRule type="duplicateValues" dxfId="10080" priority="8125"/>
  </conditionalFormatting>
  <conditionalFormatting sqref="C1635">
    <cfRule type="duplicateValues" dxfId="10079" priority="8126"/>
    <cfRule type="duplicateValues" dxfId="10078" priority="8127"/>
  </conditionalFormatting>
  <conditionalFormatting sqref="E1636">
    <cfRule type="cellIs" dxfId="10077" priority="8124" operator="greaterThan">
      <formula>0.002</formula>
    </cfRule>
  </conditionalFormatting>
  <conditionalFormatting sqref="F1636">
    <cfRule type="cellIs" dxfId="10076" priority="8123" operator="greaterThan">
      <formula>0.002</formula>
    </cfRule>
  </conditionalFormatting>
  <conditionalFormatting sqref="C1636">
    <cfRule type="duplicateValues" dxfId="10075" priority="8120"/>
  </conditionalFormatting>
  <conditionalFormatting sqref="C1636">
    <cfRule type="duplicateValues" dxfId="10074" priority="8121"/>
    <cfRule type="duplicateValues" dxfId="10073" priority="8122"/>
  </conditionalFormatting>
  <conditionalFormatting sqref="E1637">
    <cfRule type="cellIs" dxfId="10072" priority="8119" operator="greaterThan">
      <formula>0.002</formula>
    </cfRule>
  </conditionalFormatting>
  <conditionalFormatting sqref="F1637">
    <cfRule type="cellIs" dxfId="10071" priority="8118" operator="greaterThan">
      <formula>0.002</formula>
    </cfRule>
  </conditionalFormatting>
  <conditionalFormatting sqref="C1637">
    <cfRule type="duplicateValues" dxfId="10070" priority="8115"/>
  </conditionalFormatting>
  <conditionalFormatting sqref="C1637">
    <cfRule type="duplicateValues" dxfId="10069" priority="8116"/>
    <cfRule type="duplicateValues" dxfId="10068" priority="8117"/>
  </conditionalFormatting>
  <conditionalFormatting sqref="F1638">
    <cfRule type="cellIs" dxfId="10067" priority="8113" operator="greaterThan">
      <formula>0.002</formula>
    </cfRule>
  </conditionalFormatting>
  <conditionalFormatting sqref="C1638">
    <cfRule type="duplicateValues" dxfId="10066" priority="8110"/>
  </conditionalFormatting>
  <conditionalFormatting sqref="C1638">
    <cfRule type="duplicateValues" dxfId="10065" priority="8111"/>
    <cfRule type="duplicateValues" dxfId="10064" priority="8112"/>
  </conditionalFormatting>
  <conditionalFormatting sqref="E1638">
    <cfRule type="cellIs" dxfId="10063" priority="8109" operator="greaterThan">
      <formula>0.002</formula>
    </cfRule>
  </conditionalFormatting>
  <conditionalFormatting sqref="F1639">
    <cfRule type="cellIs" dxfId="10062" priority="8108" operator="greaterThan">
      <formula>0.002</formula>
    </cfRule>
  </conditionalFormatting>
  <conditionalFormatting sqref="C1639">
    <cfRule type="duplicateValues" dxfId="10061" priority="8105"/>
  </conditionalFormatting>
  <conditionalFormatting sqref="C1639">
    <cfRule type="duplicateValues" dxfId="10060" priority="8106"/>
    <cfRule type="duplicateValues" dxfId="10059" priority="8107"/>
  </conditionalFormatting>
  <conditionalFormatting sqref="E1639">
    <cfRule type="cellIs" dxfId="10058" priority="8104" operator="greaterThan">
      <formula>0.002</formula>
    </cfRule>
  </conditionalFormatting>
  <conditionalFormatting sqref="F1640">
    <cfRule type="cellIs" dxfId="10057" priority="8103" operator="greaterThan">
      <formula>0.002</formula>
    </cfRule>
  </conditionalFormatting>
  <conditionalFormatting sqref="C1640">
    <cfRule type="duplicateValues" dxfId="10056" priority="8100"/>
  </conditionalFormatting>
  <conditionalFormatting sqref="C1640">
    <cfRule type="duplicateValues" dxfId="10055" priority="8101"/>
    <cfRule type="duplicateValues" dxfId="10054" priority="8102"/>
  </conditionalFormatting>
  <conditionalFormatting sqref="E1640">
    <cfRule type="cellIs" dxfId="10053" priority="8099" operator="greaterThan">
      <formula>0.002</formula>
    </cfRule>
  </conditionalFormatting>
  <conditionalFormatting sqref="F1641">
    <cfRule type="cellIs" dxfId="10052" priority="8098" operator="greaterThan">
      <formula>0.002</formula>
    </cfRule>
  </conditionalFormatting>
  <conditionalFormatting sqref="C1641">
    <cfRule type="duplicateValues" dxfId="10051" priority="8095"/>
  </conditionalFormatting>
  <conditionalFormatting sqref="C1641">
    <cfRule type="duplicateValues" dxfId="10050" priority="8096"/>
    <cfRule type="duplicateValues" dxfId="10049" priority="8097"/>
  </conditionalFormatting>
  <conditionalFormatting sqref="E1641">
    <cfRule type="cellIs" dxfId="10048" priority="8094" operator="greaterThan">
      <formula>0.002</formula>
    </cfRule>
  </conditionalFormatting>
  <conditionalFormatting sqref="F1642">
    <cfRule type="cellIs" dxfId="10047" priority="8093" operator="greaterThan">
      <formula>0.002</formula>
    </cfRule>
  </conditionalFormatting>
  <conditionalFormatting sqref="C1642">
    <cfRule type="duplicateValues" dxfId="10046" priority="8090"/>
  </conditionalFormatting>
  <conditionalFormatting sqref="C1642">
    <cfRule type="duplicateValues" dxfId="10045" priority="8091"/>
    <cfRule type="duplicateValues" dxfId="10044" priority="8092"/>
  </conditionalFormatting>
  <conditionalFormatting sqref="E1642">
    <cfRule type="cellIs" dxfId="10043" priority="8089" operator="greaterThan">
      <formula>0.002</formula>
    </cfRule>
  </conditionalFormatting>
  <conditionalFormatting sqref="F1643">
    <cfRule type="cellIs" dxfId="10042" priority="8088" operator="greaterThan">
      <formula>0.002</formula>
    </cfRule>
  </conditionalFormatting>
  <conditionalFormatting sqref="C1643">
    <cfRule type="duplicateValues" dxfId="10041" priority="8085"/>
  </conditionalFormatting>
  <conditionalFormatting sqref="C1643">
    <cfRule type="duplicateValues" dxfId="10040" priority="8086"/>
    <cfRule type="duplicateValues" dxfId="10039" priority="8087"/>
  </conditionalFormatting>
  <conditionalFormatting sqref="E1658">
    <cfRule type="cellIs" dxfId="10038" priority="8005" operator="greaterThan">
      <formula>0.002</formula>
    </cfRule>
  </conditionalFormatting>
  <conditionalFormatting sqref="E1643">
    <cfRule type="cellIs" dxfId="10037" priority="8083" operator="greaterThan">
      <formula>0.002</formula>
    </cfRule>
  </conditionalFormatting>
  <conditionalFormatting sqref="F1644">
    <cfRule type="cellIs" dxfId="10036" priority="8082" operator="greaterThan">
      <formula>0.002</formula>
    </cfRule>
  </conditionalFormatting>
  <conditionalFormatting sqref="C1644">
    <cfRule type="duplicateValues" dxfId="10035" priority="8079"/>
  </conditionalFormatting>
  <conditionalFormatting sqref="C1644">
    <cfRule type="duplicateValues" dxfId="10034" priority="8080"/>
    <cfRule type="duplicateValues" dxfId="10033" priority="8081"/>
  </conditionalFormatting>
  <conditionalFormatting sqref="E1644">
    <cfRule type="cellIs" dxfId="10032" priority="8078" operator="greaterThan">
      <formula>0.002</formula>
    </cfRule>
  </conditionalFormatting>
  <conditionalFormatting sqref="F1645">
    <cfRule type="cellIs" dxfId="10031" priority="8077" operator="greaterThan">
      <formula>0.002</formula>
    </cfRule>
  </conditionalFormatting>
  <conditionalFormatting sqref="C1645">
    <cfRule type="duplicateValues" dxfId="10030" priority="8074"/>
  </conditionalFormatting>
  <conditionalFormatting sqref="C1645">
    <cfRule type="duplicateValues" dxfId="10029" priority="8075"/>
    <cfRule type="duplicateValues" dxfId="10028" priority="8076"/>
  </conditionalFormatting>
  <conditionalFormatting sqref="E1645">
    <cfRule type="cellIs" dxfId="10027" priority="8073" operator="greaterThan">
      <formula>0.002</formula>
    </cfRule>
  </conditionalFormatting>
  <conditionalFormatting sqref="F1646">
    <cfRule type="cellIs" dxfId="10026" priority="8072" operator="greaterThan">
      <formula>0.002</formula>
    </cfRule>
  </conditionalFormatting>
  <conditionalFormatting sqref="C1646">
    <cfRule type="duplicateValues" dxfId="10025" priority="8069"/>
  </conditionalFormatting>
  <conditionalFormatting sqref="C1646">
    <cfRule type="duplicateValues" dxfId="10024" priority="8070"/>
    <cfRule type="duplicateValues" dxfId="10023" priority="8071"/>
  </conditionalFormatting>
  <conditionalFormatting sqref="E1646">
    <cfRule type="cellIs" dxfId="10022" priority="8068" operator="greaterThan">
      <formula>0.002</formula>
    </cfRule>
  </conditionalFormatting>
  <conditionalFormatting sqref="F1647">
    <cfRule type="cellIs" dxfId="10021" priority="8067" operator="greaterThan">
      <formula>0.002</formula>
    </cfRule>
  </conditionalFormatting>
  <conditionalFormatting sqref="C1647">
    <cfRule type="duplicateValues" dxfId="10020" priority="8064"/>
  </conditionalFormatting>
  <conditionalFormatting sqref="C1647">
    <cfRule type="duplicateValues" dxfId="10019" priority="8065"/>
    <cfRule type="duplicateValues" dxfId="10018" priority="8066"/>
  </conditionalFormatting>
  <conditionalFormatting sqref="E1647">
    <cfRule type="cellIs" dxfId="10017" priority="8063" operator="greaterThan">
      <formula>0.002</formula>
    </cfRule>
  </conditionalFormatting>
  <conditionalFormatting sqref="F1648">
    <cfRule type="cellIs" dxfId="10016" priority="8062" operator="greaterThan">
      <formula>0.002</formula>
    </cfRule>
  </conditionalFormatting>
  <conditionalFormatting sqref="C1648">
    <cfRule type="duplicateValues" dxfId="10015" priority="8059"/>
  </conditionalFormatting>
  <conditionalFormatting sqref="C1648">
    <cfRule type="duplicateValues" dxfId="10014" priority="8060"/>
    <cfRule type="duplicateValues" dxfId="10013" priority="8061"/>
  </conditionalFormatting>
  <conditionalFormatting sqref="E1648">
    <cfRule type="cellIs" dxfId="10012" priority="8058" operator="greaterThan">
      <formula>0.002</formula>
    </cfRule>
  </conditionalFormatting>
  <conditionalFormatting sqref="F1649">
    <cfRule type="cellIs" dxfId="10011" priority="8057" operator="greaterThan">
      <formula>0.002</formula>
    </cfRule>
  </conditionalFormatting>
  <conditionalFormatting sqref="C1649">
    <cfRule type="duplicateValues" dxfId="10010" priority="8054"/>
  </conditionalFormatting>
  <conditionalFormatting sqref="C1649">
    <cfRule type="duplicateValues" dxfId="10009" priority="8055"/>
    <cfRule type="duplicateValues" dxfId="10008" priority="8056"/>
  </conditionalFormatting>
  <conditionalFormatting sqref="E1649">
    <cfRule type="cellIs" dxfId="10007" priority="8053" operator="greaterThan">
      <formula>0.002</formula>
    </cfRule>
  </conditionalFormatting>
  <conditionalFormatting sqref="F1650">
    <cfRule type="cellIs" dxfId="10006" priority="8052" operator="greaterThan">
      <formula>0.002</formula>
    </cfRule>
  </conditionalFormatting>
  <conditionalFormatting sqref="C1650">
    <cfRule type="duplicateValues" dxfId="10005" priority="8049"/>
  </conditionalFormatting>
  <conditionalFormatting sqref="C1650">
    <cfRule type="duplicateValues" dxfId="10004" priority="8050"/>
    <cfRule type="duplicateValues" dxfId="10003" priority="8051"/>
  </conditionalFormatting>
  <conditionalFormatting sqref="E1650">
    <cfRule type="cellIs" dxfId="10002" priority="8048" operator="greaterThan">
      <formula>0.002</formula>
    </cfRule>
  </conditionalFormatting>
  <conditionalFormatting sqref="F1651">
    <cfRule type="cellIs" dxfId="10001" priority="8047" operator="greaterThan">
      <formula>0.002</formula>
    </cfRule>
  </conditionalFormatting>
  <conditionalFormatting sqref="C1651">
    <cfRule type="duplicateValues" dxfId="10000" priority="8044"/>
  </conditionalFormatting>
  <conditionalFormatting sqref="C1651">
    <cfRule type="duplicateValues" dxfId="9999" priority="8045"/>
    <cfRule type="duplicateValues" dxfId="9998" priority="8046"/>
  </conditionalFormatting>
  <conditionalFormatting sqref="E1651">
    <cfRule type="cellIs" dxfId="9997" priority="8043" operator="greaterThan">
      <formula>0.002</formula>
    </cfRule>
  </conditionalFormatting>
  <conditionalFormatting sqref="F1652">
    <cfRule type="cellIs" dxfId="9996" priority="8042" operator="greaterThan">
      <formula>0.002</formula>
    </cfRule>
  </conditionalFormatting>
  <conditionalFormatting sqref="C1652">
    <cfRule type="duplicateValues" dxfId="9995" priority="8039"/>
  </conditionalFormatting>
  <conditionalFormatting sqref="C1652">
    <cfRule type="duplicateValues" dxfId="9994" priority="8040"/>
    <cfRule type="duplicateValues" dxfId="9993" priority="8041"/>
  </conditionalFormatting>
  <conditionalFormatting sqref="E1652">
    <cfRule type="cellIs" dxfId="9992" priority="8038" operator="greaterThan">
      <formula>0.002</formula>
    </cfRule>
  </conditionalFormatting>
  <conditionalFormatting sqref="F1653">
    <cfRule type="cellIs" dxfId="9991" priority="8037" operator="greaterThan">
      <formula>0.002</formula>
    </cfRule>
  </conditionalFormatting>
  <conditionalFormatting sqref="C1653">
    <cfRule type="duplicateValues" dxfId="9990" priority="8034"/>
  </conditionalFormatting>
  <conditionalFormatting sqref="C1653">
    <cfRule type="duplicateValues" dxfId="9989" priority="8035"/>
    <cfRule type="duplicateValues" dxfId="9988" priority="8036"/>
  </conditionalFormatting>
  <conditionalFormatting sqref="E1653">
    <cfRule type="cellIs" dxfId="9987" priority="8032" operator="greaterThan">
      <formula>0.002</formula>
    </cfRule>
  </conditionalFormatting>
  <conditionalFormatting sqref="F1654">
    <cfRule type="cellIs" dxfId="9986" priority="8031" operator="greaterThan">
      <formula>0.002</formula>
    </cfRule>
  </conditionalFormatting>
  <conditionalFormatting sqref="C1654">
    <cfRule type="duplicateValues" dxfId="9985" priority="8028"/>
  </conditionalFormatting>
  <conditionalFormatting sqref="C1654">
    <cfRule type="duplicateValues" dxfId="9984" priority="8029"/>
    <cfRule type="duplicateValues" dxfId="9983" priority="8030"/>
  </conditionalFormatting>
  <conditionalFormatting sqref="E1654">
    <cfRule type="cellIs" dxfId="9982" priority="8027" operator="greaterThan">
      <formula>0.002</formula>
    </cfRule>
  </conditionalFormatting>
  <conditionalFormatting sqref="F1655">
    <cfRule type="cellIs" dxfId="9981" priority="8026" operator="greaterThan">
      <formula>0.002</formula>
    </cfRule>
  </conditionalFormatting>
  <conditionalFormatting sqref="C1655">
    <cfRule type="duplicateValues" dxfId="9980" priority="8023"/>
  </conditionalFormatting>
  <conditionalFormatting sqref="C1655">
    <cfRule type="duplicateValues" dxfId="9979" priority="8024"/>
    <cfRule type="duplicateValues" dxfId="9978" priority="8025"/>
  </conditionalFormatting>
  <conditionalFormatting sqref="E1655">
    <cfRule type="cellIs" dxfId="9977" priority="8021" operator="greaterThan">
      <formula>0.002</formula>
    </cfRule>
  </conditionalFormatting>
  <conditionalFormatting sqref="F1656">
    <cfRule type="cellIs" dxfId="9976" priority="8020" operator="greaterThan">
      <formula>0.002</formula>
    </cfRule>
  </conditionalFormatting>
  <conditionalFormatting sqref="C1656">
    <cfRule type="duplicateValues" dxfId="9975" priority="8017"/>
  </conditionalFormatting>
  <conditionalFormatting sqref="C1656">
    <cfRule type="duplicateValues" dxfId="9974" priority="8018"/>
    <cfRule type="duplicateValues" dxfId="9973" priority="8019"/>
  </conditionalFormatting>
  <conditionalFormatting sqref="E1656">
    <cfRule type="cellIs" dxfId="9972" priority="8016" operator="greaterThan">
      <formula>0.002</formula>
    </cfRule>
  </conditionalFormatting>
  <conditionalFormatting sqref="F1657">
    <cfRule type="cellIs" dxfId="9971" priority="8015" operator="greaterThan">
      <formula>0.002</formula>
    </cfRule>
  </conditionalFormatting>
  <conditionalFormatting sqref="C1657">
    <cfRule type="duplicateValues" dxfId="9970" priority="8012"/>
  </conditionalFormatting>
  <conditionalFormatting sqref="C1657">
    <cfRule type="duplicateValues" dxfId="9969" priority="8013"/>
    <cfRule type="duplicateValues" dxfId="9968" priority="8014"/>
  </conditionalFormatting>
  <conditionalFormatting sqref="E1657">
    <cfRule type="cellIs" dxfId="9967" priority="8011" operator="greaterThan">
      <formula>0.002</formula>
    </cfRule>
  </conditionalFormatting>
  <conditionalFormatting sqref="F1658">
    <cfRule type="cellIs" dxfId="9966" priority="8010" operator="greaterThan">
      <formula>0.002</formula>
    </cfRule>
  </conditionalFormatting>
  <conditionalFormatting sqref="C1658">
    <cfRule type="duplicateValues" dxfId="9965" priority="8007"/>
  </conditionalFormatting>
  <conditionalFormatting sqref="C1658">
    <cfRule type="duplicateValues" dxfId="9964" priority="8008"/>
    <cfRule type="duplicateValues" dxfId="9963" priority="8009"/>
  </conditionalFormatting>
  <conditionalFormatting sqref="E1677">
    <cfRule type="cellIs" dxfId="9962" priority="7905" operator="greaterThan">
      <formula>0.002</formula>
    </cfRule>
  </conditionalFormatting>
  <conditionalFormatting sqref="F1659">
    <cfRule type="cellIs" dxfId="9961" priority="8004" operator="greaterThan">
      <formula>0.002</formula>
    </cfRule>
  </conditionalFormatting>
  <conditionalFormatting sqref="C1659">
    <cfRule type="duplicateValues" dxfId="9960" priority="8001"/>
  </conditionalFormatting>
  <conditionalFormatting sqref="C1659">
    <cfRule type="duplicateValues" dxfId="9959" priority="8002"/>
    <cfRule type="duplicateValues" dxfId="9958" priority="8003"/>
  </conditionalFormatting>
  <conditionalFormatting sqref="E1659">
    <cfRule type="cellIs" dxfId="9957" priority="7999" operator="greaterThan">
      <formula>0.002</formula>
    </cfRule>
  </conditionalFormatting>
  <conditionalFormatting sqref="E1660">
    <cfRule type="cellIs" dxfId="9956" priority="7994" operator="greaterThan">
      <formula>0.002</formula>
    </cfRule>
  </conditionalFormatting>
  <conditionalFormatting sqref="F1660">
    <cfRule type="cellIs" dxfId="9955" priority="7998" operator="greaterThan">
      <formula>0.002</formula>
    </cfRule>
  </conditionalFormatting>
  <conditionalFormatting sqref="C1660">
    <cfRule type="duplicateValues" dxfId="9954" priority="7995"/>
  </conditionalFormatting>
  <conditionalFormatting sqref="C1660">
    <cfRule type="duplicateValues" dxfId="9953" priority="7996"/>
    <cfRule type="duplicateValues" dxfId="9952" priority="7997"/>
  </conditionalFormatting>
  <conditionalFormatting sqref="F1661">
    <cfRule type="cellIs" dxfId="9951" priority="7993" operator="greaterThan">
      <formula>0.002</formula>
    </cfRule>
  </conditionalFormatting>
  <conditionalFormatting sqref="C1661">
    <cfRule type="duplicateValues" dxfId="9950" priority="7990"/>
  </conditionalFormatting>
  <conditionalFormatting sqref="C1661">
    <cfRule type="duplicateValues" dxfId="9949" priority="7991"/>
    <cfRule type="duplicateValues" dxfId="9948" priority="7992"/>
  </conditionalFormatting>
  <conditionalFormatting sqref="E1661">
    <cfRule type="cellIs" dxfId="9947" priority="7988" operator="greaterThan">
      <formula>0.002</formula>
    </cfRule>
  </conditionalFormatting>
  <conditionalFormatting sqref="F1662">
    <cfRule type="cellIs" dxfId="9946" priority="7987" operator="greaterThan">
      <formula>0.002</formula>
    </cfRule>
  </conditionalFormatting>
  <conditionalFormatting sqref="C1662">
    <cfRule type="duplicateValues" dxfId="9945" priority="7984"/>
  </conditionalFormatting>
  <conditionalFormatting sqref="C1662">
    <cfRule type="duplicateValues" dxfId="9944" priority="7985"/>
    <cfRule type="duplicateValues" dxfId="9943" priority="7986"/>
  </conditionalFormatting>
  <conditionalFormatting sqref="E1662">
    <cfRule type="cellIs" dxfId="9942" priority="7983" operator="greaterThan">
      <formula>0.002</formula>
    </cfRule>
  </conditionalFormatting>
  <conditionalFormatting sqref="F1663">
    <cfRule type="cellIs" dxfId="9941" priority="7982" operator="greaterThan">
      <formula>0.002</formula>
    </cfRule>
  </conditionalFormatting>
  <conditionalFormatting sqref="C1663">
    <cfRule type="duplicateValues" dxfId="9940" priority="7979"/>
  </conditionalFormatting>
  <conditionalFormatting sqref="C1663">
    <cfRule type="duplicateValues" dxfId="9939" priority="7980"/>
    <cfRule type="duplicateValues" dxfId="9938" priority="7981"/>
  </conditionalFormatting>
  <conditionalFormatting sqref="E1663">
    <cfRule type="cellIs" dxfId="9937" priority="7978" operator="greaterThan">
      <formula>0.002</formula>
    </cfRule>
  </conditionalFormatting>
  <conditionalFormatting sqref="F1664">
    <cfRule type="cellIs" dxfId="9936" priority="7977" operator="greaterThan">
      <formula>0.002</formula>
    </cfRule>
  </conditionalFormatting>
  <conditionalFormatting sqref="C1664">
    <cfRule type="duplicateValues" dxfId="9935" priority="7974"/>
  </conditionalFormatting>
  <conditionalFormatting sqref="C1664">
    <cfRule type="duplicateValues" dxfId="9934" priority="7975"/>
    <cfRule type="duplicateValues" dxfId="9933" priority="7976"/>
  </conditionalFormatting>
  <conditionalFormatting sqref="E1664">
    <cfRule type="cellIs" dxfId="9932" priority="7973" operator="greaterThan">
      <formula>0.002</formula>
    </cfRule>
  </conditionalFormatting>
  <conditionalFormatting sqref="F1665">
    <cfRule type="cellIs" dxfId="9931" priority="7972" operator="greaterThan">
      <formula>0.002</formula>
    </cfRule>
  </conditionalFormatting>
  <conditionalFormatting sqref="C1665">
    <cfRule type="duplicateValues" dxfId="9930" priority="7969"/>
  </conditionalFormatting>
  <conditionalFormatting sqref="C1665">
    <cfRule type="duplicateValues" dxfId="9929" priority="7970"/>
    <cfRule type="duplicateValues" dxfId="9928" priority="7971"/>
  </conditionalFormatting>
  <conditionalFormatting sqref="E1665">
    <cfRule type="cellIs" dxfId="9927" priority="7968" operator="greaterThan">
      <formula>0.002</formula>
    </cfRule>
  </conditionalFormatting>
  <conditionalFormatting sqref="F1666">
    <cfRule type="cellIs" dxfId="9926" priority="7967" operator="greaterThan">
      <formula>0.002</formula>
    </cfRule>
  </conditionalFormatting>
  <conditionalFormatting sqref="C1666">
    <cfRule type="duplicateValues" dxfId="9925" priority="7964"/>
  </conditionalFormatting>
  <conditionalFormatting sqref="C1666">
    <cfRule type="duplicateValues" dxfId="9924" priority="7965"/>
    <cfRule type="duplicateValues" dxfId="9923" priority="7966"/>
  </conditionalFormatting>
  <conditionalFormatting sqref="E1666">
    <cfRule type="cellIs" dxfId="9922" priority="7963" operator="greaterThan">
      <formula>0.002</formula>
    </cfRule>
  </conditionalFormatting>
  <conditionalFormatting sqref="F1667">
    <cfRule type="cellIs" dxfId="9921" priority="7962" operator="greaterThan">
      <formula>0.002</formula>
    </cfRule>
  </conditionalFormatting>
  <conditionalFormatting sqref="C1667">
    <cfRule type="duplicateValues" dxfId="9920" priority="7959"/>
  </conditionalFormatting>
  <conditionalFormatting sqref="C1667">
    <cfRule type="duplicateValues" dxfId="9919" priority="7960"/>
    <cfRule type="duplicateValues" dxfId="9918" priority="7961"/>
  </conditionalFormatting>
  <conditionalFormatting sqref="E1667">
    <cfRule type="cellIs" dxfId="9917" priority="7957" operator="greaterThan">
      <formula>0.002</formula>
    </cfRule>
  </conditionalFormatting>
  <conditionalFormatting sqref="F1668">
    <cfRule type="cellIs" dxfId="9916" priority="7956" operator="greaterThan">
      <formula>0.002</formula>
    </cfRule>
  </conditionalFormatting>
  <conditionalFormatting sqref="C1668">
    <cfRule type="duplicateValues" dxfId="9915" priority="7953"/>
  </conditionalFormatting>
  <conditionalFormatting sqref="C1668">
    <cfRule type="duplicateValues" dxfId="9914" priority="7954"/>
    <cfRule type="duplicateValues" dxfId="9913" priority="7955"/>
  </conditionalFormatting>
  <conditionalFormatting sqref="E1668">
    <cfRule type="cellIs" dxfId="9912" priority="7952" operator="greaterThan">
      <formula>0.002</formula>
    </cfRule>
  </conditionalFormatting>
  <conditionalFormatting sqref="F1669">
    <cfRule type="cellIs" dxfId="9911" priority="7951" operator="greaterThan">
      <formula>0.002</formula>
    </cfRule>
  </conditionalFormatting>
  <conditionalFormatting sqref="C1669">
    <cfRule type="duplicateValues" dxfId="9910" priority="7948"/>
  </conditionalFormatting>
  <conditionalFormatting sqref="C1669">
    <cfRule type="duplicateValues" dxfId="9909" priority="7949"/>
    <cfRule type="duplicateValues" dxfId="9908" priority="7950"/>
  </conditionalFormatting>
  <conditionalFormatting sqref="E1669">
    <cfRule type="cellIs" dxfId="9907" priority="7947" operator="greaterThan">
      <formula>0.002</formula>
    </cfRule>
  </conditionalFormatting>
  <conditionalFormatting sqref="F1670">
    <cfRule type="cellIs" dxfId="9906" priority="7946" operator="greaterThan">
      <formula>0.002</formula>
    </cfRule>
  </conditionalFormatting>
  <conditionalFormatting sqref="C1670">
    <cfRule type="duplicateValues" dxfId="9905" priority="7943"/>
  </conditionalFormatting>
  <conditionalFormatting sqref="C1670">
    <cfRule type="duplicateValues" dxfId="9904" priority="7944"/>
    <cfRule type="duplicateValues" dxfId="9903" priority="7945"/>
  </conditionalFormatting>
  <conditionalFormatting sqref="E1670">
    <cfRule type="cellIs" dxfId="9902" priority="7942" operator="greaterThan">
      <formula>0.002</formula>
    </cfRule>
  </conditionalFormatting>
  <conditionalFormatting sqref="F1671">
    <cfRule type="cellIs" dxfId="9901" priority="7941" operator="greaterThan">
      <formula>0.002</formula>
    </cfRule>
  </conditionalFormatting>
  <conditionalFormatting sqref="C1671">
    <cfRule type="duplicateValues" dxfId="9900" priority="7938"/>
  </conditionalFormatting>
  <conditionalFormatting sqref="C1671">
    <cfRule type="duplicateValues" dxfId="9899" priority="7939"/>
    <cfRule type="duplicateValues" dxfId="9898" priority="7940"/>
  </conditionalFormatting>
  <conditionalFormatting sqref="E1671">
    <cfRule type="cellIs" dxfId="9897" priority="7937" operator="greaterThan">
      <formula>0.002</formula>
    </cfRule>
  </conditionalFormatting>
  <conditionalFormatting sqref="F1672">
    <cfRule type="cellIs" dxfId="9896" priority="7936" operator="greaterThan">
      <formula>0.002</formula>
    </cfRule>
  </conditionalFormatting>
  <conditionalFormatting sqref="C1672">
    <cfRule type="duplicateValues" dxfId="9895" priority="7933"/>
  </conditionalFormatting>
  <conditionalFormatting sqref="C1672">
    <cfRule type="duplicateValues" dxfId="9894" priority="7934"/>
    <cfRule type="duplicateValues" dxfId="9893" priority="7935"/>
  </conditionalFormatting>
  <conditionalFormatting sqref="E1672">
    <cfRule type="cellIs" dxfId="9892" priority="7932" operator="greaterThan">
      <formula>0.002</formula>
    </cfRule>
  </conditionalFormatting>
  <conditionalFormatting sqref="F1673">
    <cfRule type="cellIs" dxfId="9891" priority="7931" operator="greaterThan">
      <formula>0.002</formula>
    </cfRule>
  </conditionalFormatting>
  <conditionalFormatting sqref="C1673">
    <cfRule type="duplicateValues" dxfId="9890" priority="7928"/>
  </conditionalFormatting>
  <conditionalFormatting sqref="C1673">
    <cfRule type="duplicateValues" dxfId="9889" priority="7929"/>
    <cfRule type="duplicateValues" dxfId="9888" priority="7930"/>
  </conditionalFormatting>
  <conditionalFormatting sqref="E1673">
    <cfRule type="cellIs" dxfId="9887" priority="7926" operator="greaterThan">
      <formula>0.002</formula>
    </cfRule>
  </conditionalFormatting>
  <conditionalFormatting sqref="F1674">
    <cfRule type="cellIs" dxfId="9886" priority="7925" operator="greaterThan">
      <formula>0.002</formula>
    </cfRule>
  </conditionalFormatting>
  <conditionalFormatting sqref="C1674">
    <cfRule type="duplicateValues" dxfId="9885" priority="7922"/>
  </conditionalFormatting>
  <conditionalFormatting sqref="C1674">
    <cfRule type="duplicateValues" dxfId="9884" priority="7923"/>
    <cfRule type="duplicateValues" dxfId="9883" priority="7924"/>
  </conditionalFormatting>
  <conditionalFormatting sqref="E1674">
    <cfRule type="cellIs" dxfId="9882" priority="7921" operator="greaterThan">
      <formula>0.002</formula>
    </cfRule>
  </conditionalFormatting>
  <conditionalFormatting sqref="F1675">
    <cfRule type="cellIs" dxfId="9881" priority="7920" operator="greaterThan">
      <formula>0.002</formula>
    </cfRule>
  </conditionalFormatting>
  <conditionalFormatting sqref="C1675">
    <cfRule type="duplicateValues" dxfId="9880" priority="7917"/>
  </conditionalFormatting>
  <conditionalFormatting sqref="C1675">
    <cfRule type="duplicateValues" dxfId="9879" priority="7918"/>
    <cfRule type="duplicateValues" dxfId="9878" priority="7919"/>
  </conditionalFormatting>
  <conditionalFormatting sqref="E1675">
    <cfRule type="cellIs" dxfId="9877" priority="7916" operator="greaterThan">
      <formula>0.002</formula>
    </cfRule>
  </conditionalFormatting>
  <conditionalFormatting sqref="F1676">
    <cfRule type="cellIs" dxfId="9876" priority="7915" operator="greaterThan">
      <formula>0.002</formula>
    </cfRule>
  </conditionalFormatting>
  <conditionalFormatting sqref="C1676">
    <cfRule type="duplicateValues" dxfId="9875" priority="7912"/>
  </conditionalFormatting>
  <conditionalFormatting sqref="C1676">
    <cfRule type="duplicateValues" dxfId="9874" priority="7913"/>
    <cfRule type="duplicateValues" dxfId="9873" priority="7914"/>
  </conditionalFormatting>
  <conditionalFormatting sqref="E1676">
    <cfRule type="cellIs" dxfId="9872" priority="7911" operator="greaterThan">
      <formula>0.002</formula>
    </cfRule>
  </conditionalFormatting>
  <conditionalFormatting sqref="F1677">
    <cfRule type="cellIs" dxfId="9871" priority="7910" operator="greaterThan">
      <formula>0.002</formula>
    </cfRule>
  </conditionalFormatting>
  <conditionalFormatting sqref="C1677">
    <cfRule type="duplicateValues" dxfId="9870" priority="7907"/>
  </conditionalFormatting>
  <conditionalFormatting sqref="C1677">
    <cfRule type="duplicateValues" dxfId="9869" priority="7908"/>
    <cfRule type="duplicateValues" dxfId="9868" priority="7909"/>
  </conditionalFormatting>
  <conditionalFormatting sqref="E1678">
    <cfRule type="cellIs" dxfId="9867" priority="7900" operator="greaterThan">
      <formula>0.002</formula>
    </cfRule>
  </conditionalFormatting>
  <conditionalFormatting sqref="F1678">
    <cfRule type="cellIs" dxfId="9866" priority="7904" operator="greaterThan">
      <formula>0.002</formula>
    </cfRule>
  </conditionalFormatting>
  <conditionalFormatting sqref="C1678">
    <cfRule type="duplicateValues" dxfId="9865" priority="7901"/>
  </conditionalFormatting>
  <conditionalFormatting sqref="C1678">
    <cfRule type="duplicateValues" dxfId="9864" priority="7902"/>
    <cfRule type="duplicateValues" dxfId="9863" priority="7903"/>
  </conditionalFormatting>
  <conditionalFormatting sqref="E1679">
    <cfRule type="cellIs" dxfId="9862" priority="7895" operator="greaterThan">
      <formula>0.002</formula>
    </cfRule>
  </conditionalFormatting>
  <conditionalFormatting sqref="F1679">
    <cfRule type="cellIs" dxfId="9861" priority="7899" operator="greaterThan">
      <formula>0.002</formula>
    </cfRule>
  </conditionalFormatting>
  <conditionalFormatting sqref="C1679">
    <cfRule type="duplicateValues" dxfId="9860" priority="7896"/>
  </conditionalFormatting>
  <conditionalFormatting sqref="C1679">
    <cfRule type="duplicateValues" dxfId="9859" priority="7897"/>
    <cfRule type="duplicateValues" dxfId="9858" priority="7898"/>
  </conditionalFormatting>
  <conditionalFormatting sqref="E1680">
    <cfRule type="cellIs" dxfId="9857" priority="7890" operator="greaterThan">
      <formula>0.002</formula>
    </cfRule>
  </conditionalFormatting>
  <conditionalFormatting sqref="F1680">
    <cfRule type="cellIs" dxfId="9856" priority="7894" operator="greaterThan">
      <formula>0.002</formula>
    </cfRule>
  </conditionalFormatting>
  <conditionalFormatting sqref="C1680">
    <cfRule type="duplicateValues" dxfId="9855" priority="7891"/>
  </conditionalFormatting>
  <conditionalFormatting sqref="C1680">
    <cfRule type="duplicateValues" dxfId="9854" priority="7892"/>
    <cfRule type="duplicateValues" dxfId="9853" priority="7893"/>
  </conditionalFormatting>
  <conditionalFormatting sqref="E1695">
    <cfRule type="cellIs" dxfId="9852" priority="7811" operator="greaterThan">
      <formula>0.002</formula>
    </cfRule>
  </conditionalFormatting>
  <conditionalFormatting sqref="F1681">
    <cfRule type="cellIs" dxfId="9851" priority="7889" operator="greaterThan">
      <formula>0.002</formula>
    </cfRule>
  </conditionalFormatting>
  <conditionalFormatting sqref="C1681">
    <cfRule type="duplicateValues" dxfId="9850" priority="7886"/>
  </conditionalFormatting>
  <conditionalFormatting sqref="C1681">
    <cfRule type="duplicateValues" dxfId="9849" priority="7887"/>
    <cfRule type="duplicateValues" dxfId="9848" priority="7888"/>
  </conditionalFormatting>
  <conditionalFormatting sqref="E1681">
    <cfRule type="cellIs" dxfId="9847" priority="7884" operator="greaterThan">
      <formula>0.002</formula>
    </cfRule>
  </conditionalFormatting>
  <conditionalFormatting sqref="F1682">
    <cfRule type="cellIs" dxfId="9846" priority="7883" operator="greaterThan">
      <formula>0.002</formula>
    </cfRule>
  </conditionalFormatting>
  <conditionalFormatting sqref="C1682">
    <cfRule type="duplicateValues" dxfId="9845" priority="7880"/>
  </conditionalFormatting>
  <conditionalFormatting sqref="C1682">
    <cfRule type="duplicateValues" dxfId="9844" priority="7881"/>
    <cfRule type="duplicateValues" dxfId="9843" priority="7882"/>
  </conditionalFormatting>
  <conditionalFormatting sqref="E1682">
    <cfRule type="cellIs" dxfId="9842" priority="7879" operator="greaterThan">
      <formula>0.002</formula>
    </cfRule>
  </conditionalFormatting>
  <conditionalFormatting sqref="F1683">
    <cfRule type="cellIs" dxfId="9841" priority="7878" operator="greaterThan">
      <formula>0.002</formula>
    </cfRule>
  </conditionalFormatting>
  <conditionalFormatting sqref="C1683">
    <cfRule type="duplicateValues" dxfId="9840" priority="7875"/>
  </conditionalFormatting>
  <conditionalFormatting sqref="C1683">
    <cfRule type="duplicateValues" dxfId="9839" priority="7876"/>
    <cfRule type="duplicateValues" dxfId="9838" priority="7877"/>
  </conditionalFormatting>
  <conditionalFormatting sqref="E1683">
    <cfRule type="cellIs" dxfId="9837" priority="7873" operator="greaterThan">
      <formula>0.002</formula>
    </cfRule>
  </conditionalFormatting>
  <conditionalFormatting sqref="F1684">
    <cfRule type="cellIs" dxfId="9836" priority="7872" operator="greaterThan">
      <formula>0.002</formula>
    </cfRule>
  </conditionalFormatting>
  <conditionalFormatting sqref="C1684">
    <cfRule type="duplicateValues" dxfId="9835" priority="7869"/>
  </conditionalFormatting>
  <conditionalFormatting sqref="C1684">
    <cfRule type="duplicateValues" dxfId="9834" priority="7870"/>
    <cfRule type="duplicateValues" dxfId="9833" priority="7871"/>
  </conditionalFormatting>
  <conditionalFormatting sqref="E1684">
    <cfRule type="cellIs" dxfId="9832" priority="7868" operator="greaterThan">
      <formula>0.002</formula>
    </cfRule>
  </conditionalFormatting>
  <conditionalFormatting sqref="F1685">
    <cfRule type="cellIs" dxfId="9831" priority="7867" operator="greaterThan">
      <formula>0.002</formula>
    </cfRule>
  </conditionalFormatting>
  <conditionalFormatting sqref="C1685">
    <cfRule type="duplicateValues" dxfId="9830" priority="7864"/>
  </conditionalFormatting>
  <conditionalFormatting sqref="C1685">
    <cfRule type="duplicateValues" dxfId="9829" priority="7865"/>
    <cfRule type="duplicateValues" dxfId="9828" priority="7866"/>
  </conditionalFormatting>
  <conditionalFormatting sqref="E1685">
    <cfRule type="cellIs" dxfId="9827" priority="7863" operator="greaterThan">
      <formula>0.002</formula>
    </cfRule>
  </conditionalFormatting>
  <conditionalFormatting sqref="F1686">
    <cfRule type="cellIs" dxfId="9826" priority="7862" operator="greaterThan">
      <formula>0.002</formula>
    </cfRule>
  </conditionalFormatting>
  <conditionalFormatting sqref="C1686">
    <cfRule type="duplicateValues" dxfId="9825" priority="7859"/>
  </conditionalFormatting>
  <conditionalFormatting sqref="C1686">
    <cfRule type="duplicateValues" dxfId="9824" priority="7860"/>
    <cfRule type="duplicateValues" dxfId="9823" priority="7861"/>
  </conditionalFormatting>
  <conditionalFormatting sqref="E1686">
    <cfRule type="cellIs" dxfId="9822" priority="7858" operator="greaterThan">
      <formula>0.002</formula>
    </cfRule>
  </conditionalFormatting>
  <conditionalFormatting sqref="F1687">
    <cfRule type="cellIs" dxfId="9821" priority="7857" operator="greaterThan">
      <formula>0.002</formula>
    </cfRule>
  </conditionalFormatting>
  <conditionalFormatting sqref="C1687">
    <cfRule type="duplicateValues" dxfId="9820" priority="7854"/>
  </conditionalFormatting>
  <conditionalFormatting sqref="C1687">
    <cfRule type="duplicateValues" dxfId="9819" priority="7855"/>
    <cfRule type="duplicateValues" dxfId="9818" priority="7856"/>
  </conditionalFormatting>
  <conditionalFormatting sqref="E1687">
    <cfRule type="cellIs" dxfId="9817" priority="7853" operator="greaterThan">
      <formula>0.002</formula>
    </cfRule>
  </conditionalFormatting>
  <conditionalFormatting sqref="F1688">
    <cfRule type="cellIs" dxfId="9816" priority="7852" operator="greaterThan">
      <formula>0.002</formula>
    </cfRule>
  </conditionalFormatting>
  <conditionalFormatting sqref="C1688">
    <cfRule type="duplicateValues" dxfId="9815" priority="7849"/>
  </conditionalFormatting>
  <conditionalFormatting sqref="C1688">
    <cfRule type="duplicateValues" dxfId="9814" priority="7850"/>
    <cfRule type="duplicateValues" dxfId="9813" priority="7851"/>
  </conditionalFormatting>
  <conditionalFormatting sqref="E1688">
    <cfRule type="cellIs" dxfId="9812" priority="7848" operator="greaterThan">
      <formula>0.002</formula>
    </cfRule>
  </conditionalFormatting>
  <conditionalFormatting sqref="F1689">
    <cfRule type="cellIs" dxfId="9811" priority="7847" operator="greaterThan">
      <formula>0.002</formula>
    </cfRule>
  </conditionalFormatting>
  <conditionalFormatting sqref="C1689">
    <cfRule type="duplicateValues" dxfId="9810" priority="7844"/>
  </conditionalFormatting>
  <conditionalFormatting sqref="C1689">
    <cfRule type="duplicateValues" dxfId="9809" priority="7845"/>
    <cfRule type="duplicateValues" dxfId="9808" priority="7846"/>
  </conditionalFormatting>
  <conditionalFormatting sqref="E1689">
    <cfRule type="cellIs" dxfId="9807" priority="7843" operator="greaterThan">
      <formula>0.002</formula>
    </cfRule>
  </conditionalFormatting>
  <conditionalFormatting sqref="F1690">
    <cfRule type="cellIs" dxfId="9806" priority="7842" operator="greaterThan">
      <formula>0.002</formula>
    </cfRule>
  </conditionalFormatting>
  <conditionalFormatting sqref="C1690">
    <cfRule type="duplicateValues" dxfId="9805" priority="7839"/>
  </conditionalFormatting>
  <conditionalFormatting sqref="C1690">
    <cfRule type="duplicateValues" dxfId="9804" priority="7840"/>
    <cfRule type="duplicateValues" dxfId="9803" priority="7841"/>
  </conditionalFormatting>
  <conditionalFormatting sqref="E1690">
    <cfRule type="cellIs" dxfId="9802" priority="7838" operator="greaterThan">
      <formula>0.002</formula>
    </cfRule>
  </conditionalFormatting>
  <conditionalFormatting sqref="F1691">
    <cfRule type="cellIs" dxfId="9801" priority="7837" operator="greaterThan">
      <formula>0.002</formula>
    </cfRule>
  </conditionalFormatting>
  <conditionalFormatting sqref="C1691">
    <cfRule type="duplicateValues" dxfId="9800" priority="7834"/>
  </conditionalFormatting>
  <conditionalFormatting sqref="C1691">
    <cfRule type="duplicateValues" dxfId="9799" priority="7835"/>
    <cfRule type="duplicateValues" dxfId="9798" priority="7836"/>
  </conditionalFormatting>
  <conditionalFormatting sqref="E1691">
    <cfRule type="cellIs" dxfId="9797" priority="7832" operator="greaterThan">
      <formula>0.002</formula>
    </cfRule>
  </conditionalFormatting>
  <conditionalFormatting sqref="F1692">
    <cfRule type="cellIs" dxfId="9796" priority="7831" operator="greaterThan">
      <formula>0.002</formula>
    </cfRule>
  </conditionalFormatting>
  <conditionalFormatting sqref="C1692">
    <cfRule type="duplicateValues" dxfId="9795" priority="7828"/>
  </conditionalFormatting>
  <conditionalFormatting sqref="C1692">
    <cfRule type="duplicateValues" dxfId="9794" priority="7829"/>
    <cfRule type="duplicateValues" dxfId="9793" priority="7830"/>
  </conditionalFormatting>
  <conditionalFormatting sqref="E1692">
    <cfRule type="cellIs" dxfId="9792" priority="7827" operator="greaterThan">
      <formula>0.002</formula>
    </cfRule>
  </conditionalFormatting>
  <conditionalFormatting sqref="F1693">
    <cfRule type="cellIs" dxfId="9791" priority="7826" operator="greaterThan">
      <formula>0.002</formula>
    </cfRule>
  </conditionalFormatting>
  <conditionalFormatting sqref="C1693">
    <cfRule type="duplicateValues" dxfId="9790" priority="7823"/>
  </conditionalFormatting>
  <conditionalFormatting sqref="C1693">
    <cfRule type="duplicateValues" dxfId="9789" priority="7824"/>
    <cfRule type="duplicateValues" dxfId="9788" priority="7825"/>
  </conditionalFormatting>
  <conditionalFormatting sqref="E1693">
    <cfRule type="cellIs" dxfId="9787" priority="7821" operator="greaterThan">
      <formula>0.002</formula>
    </cfRule>
  </conditionalFormatting>
  <conditionalFormatting sqref="F1694">
    <cfRule type="cellIs" dxfId="9786" priority="7820" operator="greaterThan">
      <formula>0.002</formula>
    </cfRule>
  </conditionalFormatting>
  <conditionalFormatting sqref="C1694">
    <cfRule type="duplicateValues" dxfId="9785" priority="7817"/>
  </conditionalFormatting>
  <conditionalFormatting sqref="C1694">
    <cfRule type="duplicateValues" dxfId="9784" priority="7818"/>
    <cfRule type="duplicateValues" dxfId="9783" priority="7819"/>
  </conditionalFormatting>
  <conditionalFormatting sqref="E1694">
    <cfRule type="cellIs" dxfId="9782" priority="7816" operator="greaterThan">
      <formula>0.002</formula>
    </cfRule>
  </conditionalFormatting>
  <conditionalFormatting sqref="F1695">
    <cfRule type="cellIs" dxfId="9781" priority="7815" operator="greaterThan">
      <formula>0.002</formula>
    </cfRule>
  </conditionalFormatting>
  <conditionalFormatting sqref="C1695">
    <cfRule type="duplicateValues" dxfId="9780" priority="7812"/>
  </conditionalFormatting>
  <conditionalFormatting sqref="C1695">
    <cfRule type="duplicateValues" dxfId="9779" priority="7813"/>
    <cfRule type="duplicateValues" dxfId="9778" priority="7814"/>
  </conditionalFormatting>
  <conditionalFormatting sqref="E1696">
    <cfRule type="cellIs" dxfId="9777" priority="7806" operator="greaterThan">
      <formula>0.002</formula>
    </cfRule>
  </conditionalFormatting>
  <conditionalFormatting sqref="F1696">
    <cfRule type="cellIs" dxfId="9776" priority="7810" operator="greaterThan">
      <formula>0.002</formula>
    </cfRule>
  </conditionalFormatting>
  <conditionalFormatting sqref="C1696">
    <cfRule type="duplicateValues" dxfId="9775" priority="7807"/>
  </conditionalFormatting>
  <conditionalFormatting sqref="C1696">
    <cfRule type="duplicateValues" dxfId="9774" priority="7808"/>
    <cfRule type="duplicateValues" dxfId="9773" priority="7809"/>
  </conditionalFormatting>
  <conditionalFormatting sqref="E1697">
    <cfRule type="cellIs" dxfId="9772" priority="7801" operator="greaterThan">
      <formula>0.002</formula>
    </cfRule>
  </conditionalFormatting>
  <conditionalFormatting sqref="F1697">
    <cfRule type="cellIs" dxfId="9771" priority="7805" operator="greaterThan">
      <formula>0.002</formula>
    </cfRule>
  </conditionalFormatting>
  <conditionalFormatting sqref="C1697">
    <cfRule type="duplicateValues" dxfId="9770" priority="7802"/>
  </conditionalFormatting>
  <conditionalFormatting sqref="C1697">
    <cfRule type="duplicateValues" dxfId="9769" priority="7803"/>
    <cfRule type="duplicateValues" dxfId="9768" priority="7804"/>
  </conditionalFormatting>
  <conditionalFormatting sqref="E1698">
    <cfRule type="cellIs" dxfId="9767" priority="7796" operator="greaterThan">
      <formula>0.002</formula>
    </cfRule>
  </conditionalFormatting>
  <conditionalFormatting sqref="F1698">
    <cfRule type="cellIs" dxfId="9766" priority="7800" operator="greaterThan">
      <formula>0.002</formula>
    </cfRule>
  </conditionalFormatting>
  <conditionalFormatting sqref="C1698">
    <cfRule type="duplicateValues" dxfId="9765" priority="7797"/>
  </conditionalFormatting>
  <conditionalFormatting sqref="C1698">
    <cfRule type="duplicateValues" dxfId="9764" priority="7798"/>
    <cfRule type="duplicateValues" dxfId="9763" priority="7799"/>
  </conditionalFormatting>
  <conditionalFormatting sqref="F1699">
    <cfRule type="cellIs" dxfId="9762" priority="7795" operator="greaterThan">
      <formula>0.002</formula>
    </cfRule>
  </conditionalFormatting>
  <conditionalFormatting sqref="C1699">
    <cfRule type="duplicateValues" dxfId="9761" priority="7792"/>
  </conditionalFormatting>
  <conditionalFormatting sqref="C1699">
    <cfRule type="duplicateValues" dxfId="9760" priority="7793"/>
    <cfRule type="duplicateValues" dxfId="9759" priority="7794"/>
  </conditionalFormatting>
  <conditionalFormatting sqref="E1699">
    <cfRule type="cellIs" dxfId="9758" priority="7790" operator="greaterThan">
      <formula>0.002</formula>
    </cfRule>
  </conditionalFormatting>
  <conditionalFormatting sqref="F1700">
    <cfRule type="cellIs" dxfId="9757" priority="7789" operator="greaterThan">
      <formula>0.002</formula>
    </cfRule>
  </conditionalFormatting>
  <conditionalFormatting sqref="C1700">
    <cfRule type="duplicateValues" dxfId="9756" priority="7786"/>
  </conditionalFormatting>
  <conditionalFormatting sqref="C1700">
    <cfRule type="duplicateValues" dxfId="9755" priority="7787"/>
    <cfRule type="duplicateValues" dxfId="9754" priority="7788"/>
  </conditionalFormatting>
  <conditionalFormatting sqref="E1700">
    <cfRule type="cellIs" dxfId="9753" priority="7785" operator="greaterThan">
      <formula>0.002</formula>
    </cfRule>
  </conditionalFormatting>
  <conditionalFormatting sqref="F1701">
    <cfRule type="cellIs" dxfId="9752" priority="7784" operator="greaterThan">
      <formula>0.002</formula>
    </cfRule>
  </conditionalFormatting>
  <conditionalFormatting sqref="C1701">
    <cfRule type="duplicateValues" dxfId="9751" priority="7781"/>
  </conditionalFormatting>
  <conditionalFormatting sqref="C1701">
    <cfRule type="duplicateValues" dxfId="9750" priority="7782"/>
    <cfRule type="duplicateValues" dxfId="9749" priority="7783"/>
  </conditionalFormatting>
  <conditionalFormatting sqref="E1701">
    <cfRule type="cellIs" dxfId="9748" priority="7780" operator="greaterThan">
      <formula>0.002</formula>
    </cfRule>
  </conditionalFormatting>
  <conditionalFormatting sqref="F1702">
    <cfRule type="cellIs" dxfId="9747" priority="7779" operator="greaterThan">
      <formula>0.002</formula>
    </cfRule>
  </conditionalFormatting>
  <conditionalFormatting sqref="C1702">
    <cfRule type="duplicateValues" dxfId="9746" priority="7776"/>
  </conditionalFormatting>
  <conditionalFormatting sqref="C1702">
    <cfRule type="duplicateValues" dxfId="9745" priority="7777"/>
    <cfRule type="duplicateValues" dxfId="9744" priority="7778"/>
  </conditionalFormatting>
  <conditionalFormatting sqref="E1702">
    <cfRule type="cellIs" dxfId="9743" priority="7775" operator="greaterThan">
      <formula>0.002</formula>
    </cfRule>
  </conditionalFormatting>
  <conditionalFormatting sqref="F1703">
    <cfRule type="cellIs" dxfId="9742" priority="7774" operator="greaterThan">
      <formula>0.002</formula>
    </cfRule>
  </conditionalFormatting>
  <conditionalFormatting sqref="C1703">
    <cfRule type="duplicateValues" dxfId="9741" priority="7771"/>
  </conditionalFormatting>
  <conditionalFormatting sqref="C1703">
    <cfRule type="duplicateValues" dxfId="9740" priority="7772"/>
    <cfRule type="duplicateValues" dxfId="9739" priority="7773"/>
  </conditionalFormatting>
  <conditionalFormatting sqref="E1703">
    <cfRule type="cellIs" dxfId="9738" priority="7770" operator="greaterThan">
      <formula>0.002</formula>
    </cfRule>
  </conditionalFormatting>
  <conditionalFormatting sqref="F1704">
    <cfRule type="cellIs" dxfId="9737" priority="7769" operator="greaterThan">
      <formula>0.002</formula>
    </cfRule>
  </conditionalFormatting>
  <conditionalFormatting sqref="C1704">
    <cfRule type="duplicateValues" dxfId="9736" priority="7766"/>
  </conditionalFormatting>
  <conditionalFormatting sqref="C1704">
    <cfRule type="duplicateValues" dxfId="9735" priority="7767"/>
    <cfRule type="duplicateValues" dxfId="9734" priority="7768"/>
  </conditionalFormatting>
  <conditionalFormatting sqref="E1704">
    <cfRule type="cellIs" dxfId="9733" priority="7765" operator="greaterThan">
      <formula>0.002</formula>
    </cfRule>
  </conditionalFormatting>
  <conditionalFormatting sqref="F1705">
    <cfRule type="cellIs" dxfId="9732" priority="7764" operator="greaterThan">
      <formula>0.002</formula>
    </cfRule>
  </conditionalFormatting>
  <conditionalFormatting sqref="C1705">
    <cfRule type="duplicateValues" dxfId="9731" priority="7761"/>
  </conditionalFormatting>
  <conditionalFormatting sqref="C1705">
    <cfRule type="duplicateValues" dxfId="9730" priority="7762"/>
    <cfRule type="duplicateValues" dxfId="9729" priority="7763"/>
  </conditionalFormatting>
  <conditionalFormatting sqref="E1705">
    <cfRule type="cellIs" dxfId="9728" priority="7760" operator="greaterThan">
      <formula>0.002</formula>
    </cfRule>
  </conditionalFormatting>
  <conditionalFormatting sqref="F1706">
    <cfRule type="cellIs" dxfId="9727" priority="7759" operator="greaterThan">
      <formula>0.002</formula>
    </cfRule>
  </conditionalFormatting>
  <conditionalFormatting sqref="C1706">
    <cfRule type="duplicateValues" dxfId="9726" priority="7756"/>
  </conditionalFormatting>
  <conditionalFormatting sqref="C1706">
    <cfRule type="duplicateValues" dxfId="9725" priority="7757"/>
    <cfRule type="duplicateValues" dxfId="9724" priority="7758"/>
  </conditionalFormatting>
  <conditionalFormatting sqref="E1706">
    <cfRule type="cellIs" dxfId="9723" priority="7754" operator="greaterThan">
      <formula>0.002</formula>
    </cfRule>
  </conditionalFormatting>
  <conditionalFormatting sqref="F1707">
    <cfRule type="cellIs" dxfId="9722" priority="7753" operator="greaterThan">
      <formula>0.002</formula>
    </cfRule>
  </conditionalFormatting>
  <conditionalFormatting sqref="C1707">
    <cfRule type="duplicateValues" dxfId="9721" priority="7750"/>
  </conditionalFormatting>
  <conditionalFormatting sqref="C1707">
    <cfRule type="duplicateValues" dxfId="9720" priority="7751"/>
    <cfRule type="duplicateValues" dxfId="9719" priority="7752"/>
  </conditionalFormatting>
  <conditionalFormatting sqref="E1707">
    <cfRule type="cellIs" dxfId="9718" priority="7749" operator="greaterThan">
      <formula>0.002</formula>
    </cfRule>
  </conditionalFormatting>
  <conditionalFormatting sqref="F1708">
    <cfRule type="cellIs" dxfId="9717" priority="7748" operator="greaterThan">
      <formula>0.002</formula>
    </cfRule>
  </conditionalFormatting>
  <conditionalFormatting sqref="C1708">
    <cfRule type="duplicateValues" dxfId="9716" priority="7745"/>
  </conditionalFormatting>
  <conditionalFormatting sqref="C1708">
    <cfRule type="duplicateValues" dxfId="9715" priority="7746"/>
    <cfRule type="duplicateValues" dxfId="9714" priority="7747"/>
  </conditionalFormatting>
  <conditionalFormatting sqref="E1708">
    <cfRule type="cellIs" dxfId="9713" priority="7744" operator="greaterThan">
      <formula>0.002</formula>
    </cfRule>
  </conditionalFormatting>
  <conditionalFormatting sqref="F1709">
    <cfRule type="cellIs" dxfId="9712" priority="7743" operator="greaterThan">
      <formula>0.002</formula>
    </cfRule>
  </conditionalFormatting>
  <conditionalFormatting sqref="C1709">
    <cfRule type="duplicateValues" dxfId="9711" priority="7740"/>
  </conditionalFormatting>
  <conditionalFormatting sqref="C1709">
    <cfRule type="duplicateValues" dxfId="9710" priority="7741"/>
    <cfRule type="duplicateValues" dxfId="9709" priority="7742"/>
  </conditionalFormatting>
  <conditionalFormatting sqref="E1709">
    <cfRule type="cellIs" dxfId="9708" priority="7739" operator="greaterThan">
      <formula>0.002</formula>
    </cfRule>
  </conditionalFormatting>
  <conditionalFormatting sqref="F1710">
    <cfRule type="cellIs" dxfId="9707" priority="7738" operator="greaterThan">
      <formula>0.002</formula>
    </cfRule>
  </conditionalFormatting>
  <conditionalFormatting sqref="C1710">
    <cfRule type="duplicateValues" dxfId="9706" priority="7735"/>
  </conditionalFormatting>
  <conditionalFormatting sqref="C1710">
    <cfRule type="duplicateValues" dxfId="9705" priority="7736"/>
    <cfRule type="duplicateValues" dxfId="9704" priority="7737"/>
  </conditionalFormatting>
  <conditionalFormatting sqref="E1710">
    <cfRule type="cellIs" dxfId="9703" priority="7734" operator="greaterThan">
      <formula>0.002</formula>
    </cfRule>
  </conditionalFormatting>
  <conditionalFormatting sqref="F1711">
    <cfRule type="cellIs" dxfId="9702" priority="7733" operator="greaterThan">
      <formula>0.002</formula>
    </cfRule>
  </conditionalFormatting>
  <conditionalFormatting sqref="C1711">
    <cfRule type="duplicateValues" dxfId="9701" priority="7730"/>
  </conditionalFormatting>
  <conditionalFormatting sqref="C1711">
    <cfRule type="duplicateValues" dxfId="9700" priority="7731"/>
    <cfRule type="duplicateValues" dxfId="9699" priority="7732"/>
  </conditionalFormatting>
  <conditionalFormatting sqref="E1711">
    <cfRule type="cellIs" dxfId="9698" priority="7729" operator="greaterThan">
      <formula>0.002</formula>
    </cfRule>
  </conditionalFormatting>
  <conditionalFormatting sqref="F1712">
    <cfRule type="cellIs" dxfId="9697" priority="7728" operator="greaterThan">
      <formula>0.002</formula>
    </cfRule>
  </conditionalFormatting>
  <conditionalFormatting sqref="C1712">
    <cfRule type="duplicateValues" dxfId="9696" priority="7725"/>
  </conditionalFormatting>
  <conditionalFormatting sqref="C1712">
    <cfRule type="duplicateValues" dxfId="9695" priority="7726"/>
    <cfRule type="duplicateValues" dxfId="9694" priority="7727"/>
  </conditionalFormatting>
  <conditionalFormatting sqref="E1712">
    <cfRule type="cellIs" dxfId="9693" priority="7724" operator="greaterThan">
      <formula>0.002</formula>
    </cfRule>
  </conditionalFormatting>
  <conditionalFormatting sqref="F1713">
    <cfRule type="cellIs" dxfId="9692" priority="7723" operator="greaterThan">
      <formula>0.002</formula>
    </cfRule>
  </conditionalFormatting>
  <conditionalFormatting sqref="C1713">
    <cfRule type="duplicateValues" dxfId="9691" priority="7720"/>
  </conditionalFormatting>
  <conditionalFormatting sqref="C1713">
    <cfRule type="duplicateValues" dxfId="9690" priority="7721"/>
    <cfRule type="duplicateValues" dxfId="9689" priority="7722"/>
  </conditionalFormatting>
  <conditionalFormatting sqref="E1713">
    <cfRule type="cellIs" dxfId="9688" priority="7719" operator="greaterThan">
      <formula>0.002</formula>
    </cfRule>
  </conditionalFormatting>
  <conditionalFormatting sqref="F1714">
    <cfRule type="cellIs" dxfId="9687" priority="7718" operator="greaterThan">
      <formula>0.002</formula>
    </cfRule>
  </conditionalFormatting>
  <conditionalFormatting sqref="C1714">
    <cfRule type="duplicateValues" dxfId="9686" priority="7715"/>
  </conditionalFormatting>
  <conditionalFormatting sqref="C1714">
    <cfRule type="duplicateValues" dxfId="9685" priority="7716"/>
    <cfRule type="duplicateValues" dxfId="9684" priority="7717"/>
  </conditionalFormatting>
  <conditionalFormatting sqref="E1714">
    <cfRule type="cellIs" dxfId="9683" priority="7713" operator="greaterThan">
      <formula>0.002</formula>
    </cfRule>
  </conditionalFormatting>
  <conditionalFormatting sqref="F1715">
    <cfRule type="cellIs" dxfId="9682" priority="7712" operator="greaterThan">
      <formula>0.002</formula>
    </cfRule>
  </conditionalFormatting>
  <conditionalFormatting sqref="C1715">
    <cfRule type="duplicateValues" dxfId="9681" priority="7709"/>
  </conditionalFormatting>
  <conditionalFormatting sqref="C1715">
    <cfRule type="duplicateValues" dxfId="9680" priority="7710"/>
    <cfRule type="duplicateValues" dxfId="9679" priority="7711"/>
  </conditionalFormatting>
  <conditionalFormatting sqref="E1715">
    <cfRule type="cellIs" dxfId="9678" priority="7708" operator="greaterThan">
      <formula>0.002</formula>
    </cfRule>
  </conditionalFormatting>
  <conditionalFormatting sqref="F1716">
    <cfRule type="cellIs" dxfId="9677" priority="7707" operator="greaterThan">
      <formula>0.002</formula>
    </cfRule>
  </conditionalFormatting>
  <conditionalFormatting sqref="C1716">
    <cfRule type="duplicateValues" dxfId="9676" priority="7704"/>
  </conditionalFormatting>
  <conditionalFormatting sqref="C1716">
    <cfRule type="duplicateValues" dxfId="9675" priority="7705"/>
    <cfRule type="duplicateValues" dxfId="9674" priority="7706"/>
  </conditionalFormatting>
  <conditionalFormatting sqref="E1716">
    <cfRule type="cellIs" dxfId="9673" priority="7703" operator="greaterThan">
      <formula>0.002</formula>
    </cfRule>
  </conditionalFormatting>
  <conditionalFormatting sqref="F1717">
    <cfRule type="cellIs" dxfId="9672" priority="7702" operator="greaterThan">
      <formula>0.002</formula>
    </cfRule>
  </conditionalFormatting>
  <conditionalFormatting sqref="C1717">
    <cfRule type="duplicateValues" dxfId="9671" priority="7699"/>
  </conditionalFormatting>
  <conditionalFormatting sqref="C1717">
    <cfRule type="duplicateValues" dxfId="9670" priority="7700"/>
    <cfRule type="duplicateValues" dxfId="9669" priority="7701"/>
  </conditionalFormatting>
  <conditionalFormatting sqref="E1717">
    <cfRule type="cellIs" dxfId="9668" priority="7698" operator="greaterThan">
      <formula>0.002</formula>
    </cfRule>
  </conditionalFormatting>
  <conditionalFormatting sqref="F1718">
    <cfRule type="cellIs" dxfId="9667" priority="7697" operator="greaterThan">
      <formula>0.002</formula>
    </cfRule>
  </conditionalFormatting>
  <conditionalFormatting sqref="C1718">
    <cfRule type="duplicateValues" dxfId="9666" priority="7694"/>
  </conditionalFormatting>
  <conditionalFormatting sqref="C1718">
    <cfRule type="duplicateValues" dxfId="9665" priority="7695"/>
    <cfRule type="duplicateValues" dxfId="9664" priority="7696"/>
  </conditionalFormatting>
  <conditionalFormatting sqref="E1718">
    <cfRule type="cellIs" dxfId="9663" priority="7693" operator="greaterThan">
      <formula>0.002</formula>
    </cfRule>
  </conditionalFormatting>
  <conditionalFormatting sqref="F1719">
    <cfRule type="cellIs" dxfId="9662" priority="7692" operator="greaterThan">
      <formula>0.002</formula>
    </cfRule>
  </conditionalFormatting>
  <conditionalFormatting sqref="C1719">
    <cfRule type="duplicateValues" dxfId="9661" priority="7689"/>
  </conditionalFormatting>
  <conditionalFormatting sqref="C1719">
    <cfRule type="duplicateValues" dxfId="9660" priority="7690"/>
    <cfRule type="duplicateValues" dxfId="9659" priority="7691"/>
  </conditionalFormatting>
  <conditionalFormatting sqref="E1731">
    <cfRule type="cellIs" dxfId="9658" priority="7626" operator="greaterThan">
      <formula>0.002</formula>
    </cfRule>
  </conditionalFormatting>
  <conditionalFormatting sqref="E1719">
    <cfRule type="cellIs" dxfId="9657" priority="7687" operator="greaterThan">
      <formula>0.002</formula>
    </cfRule>
  </conditionalFormatting>
  <conditionalFormatting sqref="F1720">
    <cfRule type="cellIs" dxfId="9656" priority="7686" operator="greaterThan">
      <formula>0.002</formula>
    </cfRule>
  </conditionalFormatting>
  <conditionalFormatting sqref="C1720">
    <cfRule type="duplicateValues" dxfId="9655" priority="7683"/>
  </conditionalFormatting>
  <conditionalFormatting sqref="C1720">
    <cfRule type="duplicateValues" dxfId="9654" priority="7684"/>
    <cfRule type="duplicateValues" dxfId="9653" priority="7685"/>
  </conditionalFormatting>
  <conditionalFormatting sqref="E1720">
    <cfRule type="cellIs" dxfId="9652" priority="7682" operator="greaterThan">
      <formula>0.002</formula>
    </cfRule>
  </conditionalFormatting>
  <conditionalFormatting sqref="F1721">
    <cfRule type="cellIs" dxfId="9651" priority="7681" operator="greaterThan">
      <formula>0.002</formula>
    </cfRule>
  </conditionalFormatting>
  <conditionalFormatting sqref="C1721">
    <cfRule type="duplicateValues" dxfId="9650" priority="7678"/>
  </conditionalFormatting>
  <conditionalFormatting sqref="C1721">
    <cfRule type="duplicateValues" dxfId="9649" priority="7679"/>
    <cfRule type="duplicateValues" dxfId="9648" priority="7680"/>
  </conditionalFormatting>
  <conditionalFormatting sqref="E1721">
    <cfRule type="cellIs" dxfId="9647" priority="7677" operator="greaterThan">
      <formula>0.002</formula>
    </cfRule>
  </conditionalFormatting>
  <conditionalFormatting sqref="F1722">
    <cfRule type="cellIs" dxfId="9646" priority="7676" operator="greaterThan">
      <formula>0.002</formula>
    </cfRule>
  </conditionalFormatting>
  <conditionalFormatting sqref="C1722">
    <cfRule type="duplicateValues" dxfId="9645" priority="7673"/>
  </conditionalFormatting>
  <conditionalFormatting sqref="C1722">
    <cfRule type="duplicateValues" dxfId="9644" priority="7674"/>
    <cfRule type="duplicateValues" dxfId="9643" priority="7675"/>
  </conditionalFormatting>
  <conditionalFormatting sqref="E1722">
    <cfRule type="cellIs" dxfId="9642" priority="7672" operator="greaterThan">
      <formula>0.002</formula>
    </cfRule>
  </conditionalFormatting>
  <conditionalFormatting sqref="F1723">
    <cfRule type="cellIs" dxfId="9641" priority="7671" operator="greaterThan">
      <formula>0.002</formula>
    </cfRule>
  </conditionalFormatting>
  <conditionalFormatting sqref="C1723">
    <cfRule type="duplicateValues" dxfId="9640" priority="7668"/>
  </conditionalFormatting>
  <conditionalFormatting sqref="C1723">
    <cfRule type="duplicateValues" dxfId="9639" priority="7669"/>
    <cfRule type="duplicateValues" dxfId="9638" priority="7670"/>
  </conditionalFormatting>
  <conditionalFormatting sqref="E1723">
    <cfRule type="cellIs" dxfId="9637" priority="7667" operator="greaterThan">
      <formula>0.002</formula>
    </cfRule>
  </conditionalFormatting>
  <conditionalFormatting sqref="F1724">
    <cfRule type="cellIs" dxfId="9636" priority="7666" operator="greaterThan">
      <formula>0.002</formula>
    </cfRule>
  </conditionalFormatting>
  <conditionalFormatting sqref="C1724">
    <cfRule type="duplicateValues" dxfId="9635" priority="7663"/>
  </conditionalFormatting>
  <conditionalFormatting sqref="C1724">
    <cfRule type="duplicateValues" dxfId="9634" priority="7664"/>
    <cfRule type="duplicateValues" dxfId="9633" priority="7665"/>
  </conditionalFormatting>
  <conditionalFormatting sqref="E1724">
    <cfRule type="cellIs" dxfId="9632" priority="7662" operator="greaterThan">
      <formula>0.002</formula>
    </cfRule>
  </conditionalFormatting>
  <conditionalFormatting sqref="F1725">
    <cfRule type="cellIs" dxfId="9631" priority="7661" operator="greaterThan">
      <formula>0.002</formula>
    </cfRule>
  </conditionalFormatting>
  <conditionalFormatting sqref="C1725">
    <cfRule type="duplicateValues" dxfId="9630" priority="7658"/>
  </conditionalFormatting>
  <conditionalFormatting sqref="C1725">
    <cfRule type="duplicateValues" dxfId="9629" priority="7659"/>
    <cfRule type="duplicateValues" dxfId="9628" priority="7660"/>
  </conditionalFormatting>
  <conditionalFormatting sqref="E1725">
    <cfRule type="cellIs" dxfId="9627" priority="7657" operator="greaterThan">
      <formula>0.002</formula>
    </cfRule>
  </conditionalFormatting>
  <conditionalFormatting sqref="F1726">
    <cfRule type="cellIs" dxfId="9626" priority="7656" operator="greaterThan">
      <formula>0.002</formula>
    </cfRule>
  </conditionalFormatting>
  <conditionalFormatting sqref="C1726">
    <cfRule type="duplicateValues" dxfId="9625" priority="7653"/>
  </conditionalFormatting>
  <conditionalFormatting sqref="C1726">
    <cfRule type="duplicateValues" dxfId="9624" priority="7654"/>
    <cfRule type="duplicateValues" dxfId="9623" priority="7655"/>
  </conditionalFormatting>
  <conditionalFormatting sqref="E1726">
    <cfRule type="cellIs" dxfId="9622" priority="7652" operator="greaterThan">
      <formula>0.002</formula>
    </cfRule>
  </conditionalFormatting>
  <conditionalFormatting sqref="F1727">
    <cfRule type="cellIs" dxfId="9621" priority="7651" operator="greaterThan">
      <formula>0.002</formula>
    </cfRule>
  </conditionalFormatting>
  <conditionalFormatting sqref="C1727">
    <cfRule type="duplicateValues" dxfId="9620" priority="7648"/>
  </conditionalFormatting>
  <conditionalFormatting sqref="C1727">
    <cfRule type="duplicateValues" dxfId="9619" priority="7649"/>
    <cfRule type="duplicateValues" dxfId="9618" priority="7650"/>
  </conditionalFormatting>
  <conditionalFormatting sqref="E1727">
    <cfRule type="cellIs" dxfId="9617" priority="7647" operator="greaterThan">
      <formula>0.002</formula>
    </cfRule>
  </conditionalFormatting>
  <conditionalFormatting sqref="F1728">
    <cfRule type="cellIs" dxfId="9616" priority="7646" operator="greaterThan">
      <formula>0.002</formula>
    </cfRule>
  </conditionalFormatting>
  <conditionalFormatting sqref="C1728">
    <cfRule type="duplicateValues" dxfId="9615" priority="7643"/>
  </conditionalFormatting>
  <conditionalFormatting sqref="C1728">
    <cfRule type="duplicateValues" dxfId="9614" priority="7644"/>
    <cfRule type="duplicateValues" dxfId="9613" priority="7645"/>
  </conditionalFormatting>
  <conditionalFormatting sqref="E1728">
    <cfRule type="cellIs" dxfId="9612" priority="7642" operator="greaterThan">
      <formula>0.002</formula>
    </cfRule>
  </conditionalFormatting>
  <conditionalFormatting sqref="F1729">
    <cfRule type="cellIs" dxfId="9611" priority="7641" operator="greaterThan">
      <formula>0.002</formula>
    </cfRule>
  </conditionalFormatting>
  <conditionalFormatting sqref="C1729">
    <cfRule type="duplicateValues" dxfId="9610" priority="7638"/>
  </conditionalFormatting>
  <conditionalFormatting sqref="C1729">
    <cfRule type="duplicateValues" dxfId="9609" priority="7639"/>
    <cfRule type="duplicateValues" dxfId="9608" priority="7640"/>
  </conditionalFormatting>
  <conditionalFormatting sqref="E1729">
    <cfRule type="cellIs" dxfId="9607" priority="7636" operator="greaterThan">
      <formula>0.002</formula>
    </cfRule>
  </conditionalFormatting>
  <conditionalFormatting sqref="F1730">
    <cfRule type="cellIs" dxfId="9606" priority="7635" operator="greaterThan">
      <formula>0.002</formula>
    </cfRule>
  </conditionalFormatting>
  <conditionalFormatting sqref="C1730">
    <cfRule type="duplicateValues" dxfId="9605" priority="7632"/>
  </conditionalFormatting>
  <conditionalFormatting sqref="C1730">
    <cfRule type="duplicateValues" dxfId="9604" priority="7633"/>
    <cfRule type="duplicateValues" dxfId="9603" priority="7634"/>
  </conditionalFormatting>
  <conditionalFormatting sqref="E1730">
    <cfRule type="cellIs" dxfId="9602" priority="7631" operator="greaterThan">
      <formula>0.002</formula>
    </cfRule>
  </conditionalFormatting>
  <conditionalFormatting sqref="F1731">
    <cfRule type="cellIs" dxfId="9601" priority="7630" operator="greaterThan">
      <formula>0.002</formula>
    </cfRule>
  </conditionalFormatting>
  <conditionalFormatting sqref="C1731">
    <cfRule type="duplicateValues" dxfId="9600" priority="7627"/>
  </conditionalFormatting>
  <conditionalFormatting sqref="C1731">
    <cfRule type="duplicateValues" dxfId="9599" priority="7628"/>
    <cfRule type="duplicateValues" dxfId="9598" priority="7629"/>
  </conditionalFormatting>
  <conditionalFormatting sqref="E1732">
    <cfRule type="cellIs" dxfId="9597" priority="7621" operator="greaterThan">
      <formula>0.002</formula>
    </cfRule>
  </conditionalFormatting>
  <conditionalFormatting sqref="F1732">
    <cfRule type="cellIs" dxfId="9596" priority="7625" operator="greaterThan">
      <formula>0.002</formula>
    </cfRule>
  </conditionalFormatting>
  <conditionalFormatting sqref="C1732">
    <cfRule type="duplicateValues" dxfId="9595" priority="7622"/>
  </conditionalFormatting>
  <conditionalFormatting sqref="C1732">
    <cfRule type="duplicateValues" dxfId="9594" priority="7623"/>
    <cfRule type="duplicateValues" dxfId="9593" priority="7624"/>
  </conditionalFormatting>
  <conditionalFormatting sqref="E1733">
    <cfRule type="cellIs" dxfId="9592" priority="7616" operator="greaterThan">
      <formula>0.002</formula>
    </cfRule>
  </conditionalFormatting>
  <conditionalFormatting sqref="F1733">
    <cfRule type="cellIs" dxfId="9591" priority="7620" operator="greaterThan">
      <formula>0.002</formula>
    </cfRule>
  </conditionalFormatting>
  <conditionalFormatting sqref="C1733">
    <cfRule type="duplicateValues" dxfId="9590" priority="7617"/>
  </conditionalFormatting>
  <conditionalFormatting sqref="C1733">
    <cfRule type="duplicateValues" dxfId="9589" priority="7618"/>
    <cfRule type="duplicateValues" dxfId="9588" priority="7619"/>
  </conditionalFormatting>
  <conditionalFormatting sqref="E1741">
    <cfRule type="cellIs" dxfId="9587" priority="7574" operator="greaterThan">
      <formula>0.002</formula>
    </cfRule>
  </conditionalFormatting>
  <conditionalFormatting sqref="F1734">
    <cfRule type="cellIs" dxfId="9586" priority="7615" operator="greaterThan">
      <formula>0.002</formula>
    </cfRule>
  </conditionalFormatting>
  <conditionalFormatting sqref="C1734">
    <cfRule type="duplicateValues" dxfId="9585" priority="7612"/>
  </conditionalFormatting>
  <conditionalFormatting sqref="C1734">
    <cfRule type="duplicateValues" dxfId="9584" priority="7613"/>
    <cfRule type="duplicateValues" dxfId="9583" priority="7614"/>
  </conditionalFormatting>
  <conditionalFormatting sqref="E1734">
    <cfRule type="cellIs" dxfId="9582" priority="7610" operator="greaterThan">
      <formula>0.002</formula>
    </cfRule>
  </conditionalFormatting>
  <conditionalFormatting sqref="F1735">
    <cfRule type="cellIs" dxfId="9581" priority="7609" operator="greaterThan">
      <formula>0.002</formula>
    </cfRule>
  </conditionalFormatting>
  <conditionalFormatting sqref="C1735">
    <cfRule type="duplicateValues" dxfId="9580" priority="7606"/>
  </conditionalFormatting>
  <conditionalFormatting sqref="C1735">
    <cfRule type="duplicateValues" dxfId="9579" priority="7607"/>
    <cfRule type="duplicateValues" dxfId="9578" priority="7608"/>
  </conditionalFormatting>
  <conditionalFormatting sqref="E1735">
    <cfRule type="cellIs" dxfId="9577" priority="7605" operator="greaterThan">
      <formula>0.002</formula>
    </cfRule>
  </conditionalFormatting>
  <conditionalFormatting sqref="F1736">
    <cfRule type="cellIs" dxfId="9576" priority="7604" operator="greaterThan">
      <formula>0.002</formula>
    </cfRule>
  </conditionalFormatting>
  <conditionalFormatting sqref="C1736">
    <cfRule type="duplicateValues" dxfId="9575" priority="7601"/>
  </conditionalFormatting>
  <conditionalFormatting sqref="C1736">
    <cfRule type="duplicateValues" dxfId="9574" priority="7602"/>
    <cfRule type="duplicateValues" dxfId="9573" priority="7603"/>
  </conditionalFormatting>
  <conditionalFormatting sqref="E1736">
    <cfRule type="cellIs" dxfId="9572" priority="7600" operator="greaterThan">
      <formula>0.002</formula>
    </cfRule>
  </conditionalFormatting>
  <conditionalFormatting sqref="F1737">
    <cfRule type="cellIs" dxfId="9571" priority="7599" operator="greaterThan">
      <formula>0.002</formula>
    </cfRule>
  </conditionalFormatting>
  <conditionalFormatting sqref="C1737">
    <cfRule type="duplicateValues" dxfId="9570" priority="7596"/>
  </conditionalFormatting>
  <conditionalFormatting sqref="C1737">
    <cfRule type="duplicateValues" dxfId="9569" priority="7597"/>
    <cfRule type="duplicateValues" dxfId="9568" priority="7598"/>
  </conditionalFormatting>
  <conditionalFormatting sqref="E1737">
    <cfRule type="cellIs" dxfId="9567" priority="7595" operator="greaterThan">
      <formula>0.002</formula>
    </cfRule>
  </conditionalFormatting>
  <conditionalFormatting sqref="F1738">
    <cfRule type="cellIs" dxfId="9566" priority="7594" operator="greaterThan">
      <formula>0.002</formula>
    </cfRule>
  </conditionalFormatting>
  <conditionalFormatting sqref="C1738">
    <cfRule type="duplicateValues" dxfId="9565" priority="7591"/>
  </conditionalFormatting>
  <conditionalFormatting sqref="C1738">
    <cfRule type="duplicateValues" dxfId="9564" priority="7592"/>
    <cfRule type="duplicateValues" dxfId="9563" priority="7593"/>
  </conditionalFormatting>
  <conditionalFormatting sqref="E1738">
    <cfRule type="cellIs" dxfId="9562" priority="7590" operator="greaterThan">
      <formula>0.002</formula>
    </cfRule>
  </conditionalFormatting>
  <conditionalFormatting sqref="F1739">
    <cfRule type="cellIs" dxfId="9561" priority="7589" operator="greaterThan">
      <formula>0.002</formula>
    </cfRule>
  </conditionalFormatting>
  <conditionalFormatting sqref="C1739">
    <cfRule type="duplicateValues" dxfId="9560" priority="7586"/>
  </conditionalFormatting>
  <conditionalFormatting sqref="C1739">
    <cfRule type="duplicateValues" dxfId="9559" priority="7587"/>
    <cfRule type="duplicateValues" dxfId="9558" priority="7588"/>
  </conditionalFormatting>
  <conditionalFormatting sqref="E1739">
    <cfRule type="cellIs" dxfId="9557" priority="7585" operator="greaterThan">
      <formula>0.002</formula>
    </cfRule>
  </conditionalFormatting>
  <conditionalFormatting sqref="F1740">
    <cfRule type="cellIs" dxfId="9556" priority="7584" operator="greaterThan">
      <formula>0.002</formula>
    </cfRule>
  </conditionalFormatting>
  <conditionalFormatting sqref="C1740">
    <cfRule type="duplicateValues" dxfId="9555" priority="7581"/>
  </conditionalFormatting>
  <conditionalFormatting sqref="C1740">
    <cfRule type="duplicateValues" dxfId="9554" priority="7582"/>
    <cfRule type="duplicateValues" dxfId="9553" priority="7583"/>
  </conditionalFormatting>
  <conditionalFormatting sqref="E1740">
    <cfRule type="cellIs" dxfId="9552" priority="7579" operator="greaterThan">
      <formula>0.002</formula>
    </cfRule>
  </conditionalFormatting>
  <conditionalFormatting sqref="F1741">
    <cfRule type="cellIs" dxfId="9551" priority="7578" operator="greaterThan">
      <formula>0.002</formula>
    </cfRule>
  </conditionalFormatting>
  <conditionalFormatting sqref="C1741">
    <cfRule type="duplicateValues" dxfId="9550" priority="7575"/>
  </conditionalFormatting>
  <conditionalFormatting sqref="C1741">
    <cfRule type="duplicateValues" dxfId="9549" priority="7576"/>
    <cfRule type="duplicateValues" dxfId="9548" priority="7577"/>
  </conditionalFormatting>
  <conditionalFormatting sqref="E1742">
    <cfRule type="cellIs" dxfId="9547" priority="7569" operator="greaterThan">
      <formula>0.002</formula>
    </cfRule>
  </conditionalFormatting>
  <conditionalFormatting sqref="F1742">
    <cfRule type="cellIs" dxfId="9546" priority="7573" operator="greaterThan">
      <formula>0.002</formula>
    </cfRule>
  </conditionalFormatting>
  <conditionalFormatting sqref="C1742">
    <cfRule type="duplicateValues" dxfId="9545" priority="7570"/>
  </conditionalFormatting>
  <conditionalFormatting sqref="C1742">
    <cfRule type="duplicateValues" dxfId="9544" priority="7571"/>
    <cfRule type="duplicateValues" dxfId="9543" priority="7572"/>
  </conditionalFormatting>
  <conditionalFormatting sqref="E1743">
    <cfRule type="cellIs" dxfId="9542" priority="7564" operator="greaterThan">
      <formula>0.002</formula>
    </cfRule>
  </conditionalFormatting>
  <conditionalFormatting sqref="F1743">
    <cfRule type="cellIs" dxfId="9541" priority="7568" operator="greaterThan">
      <formula>0.002</formula>
    </cfRule>
  </conditionalFormatting>
  <conditionalFormatting sqref="C1743">
    <cfRule type="duplicateValues" dxfId="9540" priority="7565"/>
  </conditionalFormatting>
  <conditionalFormatting sqref="C1743">
    <cfRule type="duplicateValues" dxfId="9539" priority="7566"/>
    <cfRule type="duplicateValues" dxfId="9538" priority="7567"/>
  </conditionalFormatting>
  <conditionalFormatting sqref="E1744">
    <cfRule type="cellIs" dxfId="9537" priority="7559" operator="greaterThan">
      <formula>0.002</formula>
    </cfRule>
  </conditionalFormatting>
  <conditionalFormatting sqref="F1744">
    <cfRule type="cellIs" dxfId="9536" priority="7563" operator="greaterThan">
      <formula>0.002</formula>
    </cfRule>
  </conditionalFormatting>
  <conditionalFormatting sqref="C1744">
    <cfRule type="duplicateValues" dxfId="9535" priority="7560"/>
  </conditionalFormatting>
  <conditionalFormatting sqref="C1744">
    <cfRule type="duplicateValues" dxfId="9534" priority="7561"/>
    <cfRule type="duplicateValues" dxfId="9533" priority="7562"/>
  </conditionalFormatting>
  <conditionalFormatting sqref="E1757">
    <cfRule type="cellIs" dxfId="9532" priority="7492" operator="greaterThan">
      <formula>0.002</formula>
    </cfRule>
  </conditionalFormatting>
  <conditionalFormatting sqref="F1745">
    <cfRule type="cellIs" dxfId="9531" priority="7558" operator="greaterThan">
      <formula>0.002</formula>
    </cfRule>
  </conditionalFormatting>
  <conditionalFormatting sqref="C1745">
    <cfRule type="duplicateValues" dxfId="9530" priority="7555"/>
  </conditionalFormatting>
  <conditionalFormatting sqref="C1745">
    <cfRule type="duplicateValues" dxfId="9529" priority="7556"/>
    <cfRule type="duplicateValues" dxfId="9528" priority="7557"/>
  </conditionalFormatting>
  <conditionalFormatting sqref="E1745">
    <cfRule type="cellIs" dxfId="9527" priority="7553" operator="greaterThan">
      <formula>0.002</formula>
    </cfRule>
  </conditionalFormatting>
  <conditionalFormatting sqref="F1746">
    <cfRule type="cellIs" dxfId="9526" priority="7552" operator="greaterThan">
      <formula>0.002</formula>
    </cfRule>
  </conditionalFormatting>
  <conditionalFormatting sqref="C1746">
    <cfRule type="duplicateValues" dxfId="9525" priority="7549"/>
  </conditionalFormatting>
  <conditionalFormatting sqref="C1746">
    <cfRule type="duplicateValues" dxfId="9524" priority="7550"/>
    <cfRule type="duplicateValues" dxfId="9523" priority="7551"/>
  </conditionalFormatting>
  <conditionalFormatting sqref="E1746">
    <cfRule type="cellIs" dxfId="9522" priority="7548" operator="greaterThan">
      <formula>0.002</formula>
    </cfRule>
  </conditionalFormatting>
  <conditionalFormatting sqref="F1747">
    <cfRule type="cellIs" dxfId="9521" priority="7547" operator="greaterThan">
      <formula>0.002</formula>
    </cfRule>
  </conditionalFormatting>
  <conditionalFormatting sqref="C1747">
    <cfRule type="duplicateValues" dxfId="9520" priority="7544"/>
  </conditionalFormatting>
  <conditionalFormatting sqref="C1747">
    <cfRule type="duplicateValues" dxfId="9519" priority="7545"/>
    <cfRule type="duplicateValues" dxfId="9518" priority="7546"/>
  </conditionalFormatting>
  <conditionalFormatting sqref="E1747">
    <cfRule type="cellIs" dxfId="9517" priority="7543" operator="greaterThan">
      <formula>0.002</formula>
    </cfRule>
  </conditionalFormatting>
  <conditionalFormatting sqref="F1748">
    <cfRule type="cellIs" dxfId="9516" priority="7542" operator="greaterThan">
      <formula>0.002</formula>
    </cfRule>
  </conditionalFormatting>
  <conditionalFormatting sqref="C1748">
    <cfRule type="duplicateValues" dxfId="9515" priority="7539"/>
  </conditionalFormatting>
  <conditionalFormatting sqref="C1748">
    <cfRule type="duplicateValues" dxfId="9514" priority="7540"/>
    <cfRule type="duplicateValues" dxfId="9513" priority="7541"/>
  </conditionalFormatting>
  <conditionalFormatting sqref="E1748">
    <cfRule type="cellIs" dxfId="9512" priority="7538" operator="greaterThan">
      <formula>0.002</formula>
    </cfRule>
  </conditionalFormatting>
  <conditionalFormatting sqref="F1749">
    <cfRule type="cellIs" dxfId="9511" priority="7537" operator="greaterThan">
      <formula>0.002</formula>
    </cfRule>
  </conditionalFormatting>
  <conditionalFormatting sqref="C1749">
    <cfRule type="duplicateValues" dxfId="9510" priority="7534"/>
  </conditionalFormatting>
  <conditionalFormatting sqref="C1749">
    <cfRule type="duplicateValues" dxfId="9509" priority="7535"/>
    <cfRule type="duplicateValues" dxfId="9508" priority="7536"/>
  </conditionalFormatting>
  <conditionalFormatting sqref="E1749">
    <cfRule type="cellIs" dxfId="9507" priority="7533" operator="greaterThan">
      <formula>0.002</formula>
    </cfRule>
  </conditionalFormatting>
  <conditionalFormatting sqref="F1750">
    <cfRule type="cellIs" dxfId="9506" priority="7532" operator="greaterThan">
      <formula>0.002</formula>
    </cfRule>
  </conditionalFormatting>
  <conditionalFormatting sqref="C1750">
    <cfRule type="duplicateValues" dxfId="9505" priority="7529"/>
  </conditionalFormatting>
  <conditionalFormatting sqref="C1750">
    <cfRule type="duplicateValues" dxfId="9504" priority="7530"/>
    <cfRule type="duplicateValues" dxfId="9503" priority="7531"/>
  </conditionalFormatting>
  <conditionalFormatting sqref="E1750">
    <cfRule type="cellIs" dxfId="9502" priority="7528" operator="greaterThan">
      <formula>0.002</formula>
    </cfRule>
  </conditionalFormatting>
  <conditionalFormatting sqref="F1751">
    <cfRule type="cellIs" dxfId="9501" priority="7527" operator="greaterThan">
      <formula>0.002</formula>
    </cfRule>
  </conditionalFormatting>
  <conditionalFormatting sqref="C1751">
    <cfRule type="duplicateValues" dxfId="9500" priority="7524"/>
  </conditionalFormatting>
  <conditionalFormatting sqref="C1751">
    <cfRule type="duplicateValues" dxfId="9499" priority="7525"/>
    <cfRule type="duplicateValues" dxfId="9498" priority="7526"/>
  </conditionalFormatting>
  <conditionalFormatting sqref="E1751">
    <cfRule type="cellIs" dxfId="9497" priority="7523" operator="greaterThan">
      <formula>0.002</formula>
    </cfRule>
  </conditionalFormatting>
  <conditionalFormatting sqref="F1752">
    <cfRule type="cellIs" dxfId="9496" priority="7522" operator="greaterThan">
      <formula>0.002</formula>
    </cfRule>
  </conditionalFormatting>
  <conditionalFormatting sqref="C1752">
    <cfRule type="duplicateValues" dxfId="9495" priority="7519"/>
  </conditionalFormatting>
  <conditionalFormatting sqref="C1752">
    <cfRule type="duplicateValues" dxfId="9494" priority="7520"/>
    <cfRule type="duplicateValues" dxfId="9493" priority="7521"/>
  </conditionalFormatting>
  <conditionalFormatting sqref="E1752">
    <cfRule type="cellIs" dxfId="9492" priority="7518" operator="greaterThan">
      <formula>0.002</formula>
    </cfRule>
  </conditionalFormatting>
  <conditionalFormatting sqref="F1753">
    <cfRule type="cellIs" dxfId="9491" priority="7517" operator="greaterThan">
      <formula>0.002</formula>
    </cfRule>
  </conditionalFormatting>
  <conditionalFormatting sqref="C1753">
    <cfRule type="duplicateValues" dxfId="9490" priority="7514"/>
  </conditionalFormatting>
  <conditionalFormatting sqref="C1753">
    <cfRule type="duplicateValues" dxfId="9489" priority="7515"/>
    <cfRule type="duplicateValues" dxfId="9488" priority="7516"/>
  </conditionalFormatting>
  <conditionalFormatting sqref="E1753">
    <cfRule type="cellIs" dxfId="9487" priority="7513" operator="greaterThan">
      <formula>0.002</formula>
    </cfRule>
  </conditionalFormatting>
  <conditionalFormatting sqref="F1754">
    <cfRule type="cellIs" dxfId="9486" priority="7512" operator="greaterThan">
      <formula>0.002</formula>
    </cfRule>
  </conditionalFormatting>
  <conditionalFormatting sqref="C1754">
    <cfRule type="duplicateValues" dxfId="9485" priority="7509"/>
  </conditionalFormatting>
  <conditionalFormatting sqref="C1754">
    <cfRule type="duplicateValues" dxfId="9484" priority="7510"/>
    <cfRule type="duplicateValues" dxfId="9483" priority="7511"/>
  </conditionalFormatting>
  <conditionalFormatting sqref="E1754">
    <cfRule type="cellIs" dxfId="9482" priority="7507" operator="greaterThan">
      <formula>0.002</formula>
    </cfRule>
  </conditionalFormatting>
  <conditionalFormatting sqref="F1755">
    <cfRule type="cellIs" dxfId="9481" priority="7506" operator="greaterThan">
      <formula>0.002</formula>
    </cfRule>
  </conditionalFormatting>
  <conditionalFormatting sqref="C1755">
    <cfRule type="duplicateValues" dxfId="9480" priority="7503"/>
  </conditionalFormatting>
  <conditionalFormatting sqref="C1755">
    <cfRule type="duplicateValues" dxfId="9479" priority="7504"/>
    <cfRule type="duplicateValues" dxfId="9478" priority="7505"/>
  </conditionalFormatting>
  <conditionalFormatting sqref="E1755">
    <cfRule type="cellIs" dxfId="9477" priority="7502" operator="greaterThan">
      <formula>0.002</formula>
    </cfRule>
  </conditionalFormatting>
  <conditionalFormatting sqref="F1756">
    <cfRule type="cellIs" dxfId="9476" priority="7501" operator="greaterThan">
      <formula>0.002</formula>
    </cfRule>
  </conditionalFormatting>
  <conditionalFormatting sqref="C1756">
    <cfRule type="duplicateValues" dxfId="9475" priority="7498"/>
  </conditionalFormatting>
  <conditionalFormatting sqref="C1756">
    <cfRule type="duplicateValues" dxfId="9474" priority="7499"/>
    <cfRule type="duplicateValues" dxfId="9473" priority="7500"/>
  </conditionalFormatting>
  <conditionalFormatting sqref="E1756">
    <cfRule type="cellIs" dxfId="9472" priority="7497" operator="greaterThan">
      <formula>0.002</formula>
    </cfRule>
  </conditionalFormatting>
  <conditionalFormatting sqref="F1757">
    <cfRule type="cellIs" dxfId="9471" priority="7496" operator="greaterThan">
      <formula>0.002</formula>
    </cfRule>
  </conditionalFormatting>
  <conditionalFormatting sqref="C1757">
    <cfRule type="duplicateValues" dxfId="9470" priority="7493"/>
  </conditionalFormatting>
  <conditionalFormatting sqref="C1757">
    <cfRule type="duplicateValues" dxfId="9469" priority="7494"/>
    <cfRule type="duplicateValues" dxfId="9468" priority="7495"/>
  </conditionalFormatting>
  <conditionalFormatting sqref="C2801:C1048576 C2191:C2208 C1:C1772 C1936:C1971">
    <cfRule type="duplicateValues" dxfId="9467" priority="7491"/>
  </conditionalFormatting>
  <conditionalFormatting sqref="C1758">
    <cfRule type="duplicateValues" dxfId="9466" priority="7488"/>
  </conditionalFormatting>
  <conditionalFormatting sqref="C1758">
    <cfRule type="duplicateValues" dxfId="9465" priority="7489"/>
    <cfRule type="duplicateValues" dxfId="9464" priority="7490"/>
  </conditionalFormatting>
  <conditionalFormatting sqref="F1758:F1772">
    <cfRule type="cellIs" dxfId="9463" priority="7487" operator="greaterThan">
      <formula>0.002</formula>
    </cfRule>
  </conditionalFormatting>
  <conditionalFormatting sqref="C1758">
    <cfRule type="duplicateValues" dxfId="9462" priority="7484"/>
  </conditionalFormatting>
  <conditionalFormatting sqref="C1758">
    <cfRule type="duplicateValues" dxfId="9461" priority="7485"/>
    <cfRule type="duplicateValues" dxfId="9460" priority="7486"/>
  </conditionalFormatting>
  <conditionalFormatting sqref="C1759">
    <cfRule type="duplicateValues" dxfId="9459" priority="7481"/>
  </conditionalFormatting>
  <conditionalFormatting sqref="C1759">
    <cfRule type="duplicateValues" dxfId="9458" priority="7482"/>
    <cfRule type="duplicateValues" dxfId="9457" priority="7483"/>
  </conditionalFormatting>
  <conditionalFormatting sqref="C1759">
    <cfRule type="duplicateValues" dxfId="9456" priority="7478"/>
  </conditionalFormatting>
  <conditionalFormatting sqref="C1759">
    <cfRule type="duplicateValues" dxfId="9455" priority="7479"/>
    <cfRule type="duplicateValues" dxfId="9454" priority="7480"/>
  </conditionalFormatting>
  <conditionalFormatting sqref="C1760">
    <cfRule type="duplicateValues" dxfId="9453" priority="7475"/>
  </conditionalFormatting>
  <conditionalFormatting sqref="C1760">
    <cfRule type="duplicateValues" dxfId="9452" priority="7476"/>
    <cfRule type="duplicateValues" dxfId="9451" priority="7477"/>
  </conditionalFormatting>
  <conditionalFormatting sqref="C1760">
    <cfRule type="duplicateValues" dxfId="9450" priority="7472"/>
  </conditionalFormatting>
  <conditionalFormatting sqref="C1760">
    <cfRule type="duplicateValues" dxfId="9449" priority="7473"/>
    <cfRule type="duplicateValues" dxfId="9448" priority="7474"/>
  </conditionalFormatting>
  <conditionalFormatting sqref="E1760">
    <cfRule type="cellIs" dxfId="9447" priority="7471" operator="greaterThan">
      <formula>0.002</formula>
    </cfRule>
  </conditionalFormatting>
  <conditionalFormatting sqref="C1761">
    <cfRule type="duplicateValues" dxfId="9446" priority="7468"/>
  </conditionalFormatting>
  <conditionalFormatting sqref="C1761">
    <cfRule type="duplicateValues" dxfId="9445" priority="7469"/>
    <cfRule type="duplicateValues" dxfId="9444" priority="7470"/>
  </conditionalFormatting>
  <conditionalFormatting sqref="C1761">
    <cfRule type="duplicateValues" dxfId="9443" priority="7465"/>
  </conditionalFormatting>
  <conditionalFormatting sqref="C1761">
    <cfRule type="duplicateValues" dxfId="9442" priority="7466"/>
    <cfRule type="duplicateValues" dxfId="9441" priority="7467"/>
  </conditionalFormatting>
  <conditionalFormatting sqref="C1762">
    <cfRule type="duplicateValues" dxfId="9440" priority="7462"/>
  </conditionalFormatting>
  <conditionalFormatting sqref="C1762">
    <cfRule type="duplicateValues" dxfId="9439" priority="7463"/>
    <cfRule type="duplicateValues" dxfId="9438" priority="7464"/>
  </conditionalFormatting>
  <conditionalFormatting sqref="C1762">
    <cfRule type="duplicateValues" dxfId="9437" priority="7459"/>
  </conditionalFormatting>
  <conditionalFormatting sqref="C1762">
    <cfRule type="duplicateValues" dxfId="9436" priority="7460"/>
    <cfRule type="duplicateValues" dxfId="9435" priority="7461"/>
  </conditionalFormatting>
  <conditionalFormatting sqref="C1763">
    <cfRule type="duplicateValues" dxfId="9434" priority="7456"/>
  </conditionalFormatting>
  <conditionalFormatting sqref="C1763">
    <cfRule type="duplicateValues" dxfId="9433" priority="7457"/>
    <cfRule type="duplicateValues" dxfId="9432" priority="7458"/>
  </conditionalFormatting>
  <conditionalFormatting sqref="C1763">
    <cfRule type="duplicateValues" dxfId="9431" priority="7453"/>
  </conditionalFormatting>
  <conditionalFormatting sqref="C1763">
    <cfRule type="duplicateValues" dxfId="9430" priority="7454"/>
    <cfRule type="duplicateValues" dxfId="9429" priority="7455"/>
  </conditionalFormatting>
  <conditionalFormatting sqref="C1764">
    <cfRule type="duplicateValues" dxfId="9428" priority="7450"/>
  </conditionalFormatting>
  <conditionalFormatting sqref="C1764">
    <cfRule type="duplicateValues" dxfId="9427" priority="7451"/>
    <cfRule type="duplicateValues" dxfId="9426" priority="7452"/>
  </conditionalFormatting>
  <conditionalFormatting sqref="C1764">
    <cfRule type="duplicateValues" dxfId="9425" priority="7447"/>
  </conditionalFormatting>
  <conditionalFormatting sqref="C1764">
    <cfRule type="duplicateValues" dxfId="9424" priority="7448"/>
    <cfRule type="duplicateValues" dxfId="9423" priority="7449"/>
  </conditionalFormatting>
  <conditionalFormatting sqref="C1765">
    <cfRule type="duplicateValues" dxfId="9422" priority="7444"/>
  </conditionalFormatting>
  <conditionalFormatting sqref="C1765">
    <cfRule type="duplicateValues" dxfId="9421" priority="7445"/>
    <cfRule type="duplicateValues" dxfId="9420" priority="7446"/>
  </conditionalFormatting>
  <conditionalFormatting sqref="C1765">
    <cfRule type="duplicateValues" dxfId="9419" priority="7441"/>
  </conditionalFormatting>
  <conditionalFormatting sqref="C1765">
    <cfRule type="duplicateValues" dxfId="9418" priority="7442"/>
    <cfRule type="duplicateValues" dxfId="9417" priority="7443"/>
  </conditionalFormatting>
  <conditionalFormatting sqref="C1766">
    <cfRule type="duplicateValues" dxfId="9416" priority="7438"/>
  </conditionalFormatting>
  <conditionalFormatting sqref="C1766">
    <cfRule type="duplicateValues" dxfId="9415" priority="7439"/>
    <cfRule type="duplicateValues" dxfId="9414" priority="7440"/>
  </conditionalFormatting>
  <conditionalFormatting sqref="C1766">
    <cfRule type="duplicateValues" dxfId="9413" priority="7435"/>
  </conditionalFormatting>
  <conditionalFormatting sqref="C1766">
    <cfRule type="duplicateValues" dxfId="9412" priority="7436"/>
    <cfRule type="duplicateValues" dxfId="9411" priority="7437"/>
  </conditionalFormatting>
  <conditionalFormatting sqref="C1767">
    <cfRule type="duplicateValues" dxfId="9410" priority="7432"/>
  </conditionalFormatting>
  <conditionalFormatting sqref="C1767">
    <cfRule type="duplicateValues" dxfId="9409" priority="7433"/>
    <cfRule type="duplicateValues" dxfId="9408" priority="7434"/>
  </conditionalFormatting>
  <conditionalFormatting sqref="C1767">
    <cfRule type="duplicateValues" dxfId="9407" priority="7429"/>
  </conditionalFormatting>
  <conditionalFormatting sqref="C1767">
    <cfRule type="duplicateValues" dxfId="9406" priority="7430"/>
    <cfRule type="duplicateValues" dxfId="9405" priority="7431"/>
  </conditionalFormatting>
  <conditionalFormatting sqref="C1768">
    <cfRule type="duplicateValues" dxfId="9404" priority="7426"/>
  </conditionalFormatting>
  <conditionalFormatting sqref="C1768">
    <cfRule type="duplicateValues" dxfId="9403" priority="7427"/>
    <cfRule type="duplicateValues" dxfId="9402" priority="7428"/>
  </conditionalFormatting>
  <conditionalFormatting sqref="C1768">
    <cfRule type="duplicateValues" dxfId="9401" priority="7423"/>
  </conditionalFormatting>
  <conditionalFormatting sqref="C1768">
    <cfRule type="duplicateValues" dxfId="9400" priority="7424"/>
    <cfRule type="duplicateValues" dxfId="9399" priority="7425"/>
  </conditionalFormatting>
  <conditionalFormatting sqref="C1769">
    <cfRule type="duplicateValues" dxfId="9398" priority="7420"/>
  </conditionalFormatting>
  <conditionalFormatting sqref="C1769">
    <cfRule type="duplicateValues" dxfId="9397" priority="7421"/>
    <cfRule type="duplicateValues" dxfId="9396" priority="7422"/>
  </conditionalFormatting>
  <conditionalFormatting sqref="C1769">
    <cfRule type="duplicateValues" dxfId="9395" priority="7417"/>
  </conditionalFormatting>
  <conditionalFormatting sqref="C1769">
    <cfRule type="duplicateValues" dxfId="9394" priority="7418"/>
    <cfRule type="duplicateValues" dxfId="9393" priority="7419"/>
  </conditionalFormatting>
  <conditionalFormatting sqref="C1770">
    <cfRule type="duplicateValues" dxfId="9392" priority="7414"/>
  </conditionalFormatting>
  <conditionalFormatting sqref="C1770">
    <cfRule type="duplicateValues" dxfId="9391" priority="7415"/>
    <cfRule type="duplicateValues" dxfId="9390" priority="7416"/>
  </conditionalFormatting>
  <conditionalFormatting sqref="C1770">
    <cfRule type="duplicateValues" dxfId="9389" priority="7411"/>
  </conditionalFormatting>
  <conditionalFormatting sqref="C1770">
    <cfRule type="duplicateValues" dxfId="9388" priority="7412"/>
    <cfRule type="duplicateValues" dxfId="9387" priority="7413"/>
  </conditionalFormatting>
  <conditionalFormatting sqref="C1771">
    <cfRule type="duplicateValues" dxfId="9386" priority="7408"/>
  </conditionalFormatting>
  <conditionalFormatting sqref="C1771">
    <cfRule type="duplicateValues" dxfId="9385" priority="7409"/>
    <cfRule type="duplicateValues" dxfId="9384" priority="7410"/>
  </conditionalFormatting>
  <conditionalFormatting sqref="C1771">
    <cfRule type="duplicateValues" dxfId="9383" priority="7405"/>
  </conditionalFormatting>
  <conditionalFormatting sqref="C1771">
    <cfRule type="duplicateValues" dxfId="9382" priority="7406"/>
    <cfRule type="duplicateValues" dxfId="9381" priority="7407"/>
  </conditionalFormatting>
  <conditionalFormatting sqref="C1772">
    <cfRule type="duplicateValues" dxfId="9380" priority="7402"/>
  </conditionalFormatting>
  <conditionalFormatting sqref="C1772">
    <cfRule type="duplicateValues" dxfId="9379" priority="7403"/>
    <cfRule type="duplicateValues" dxfId="9378" priority="7404"/>
  </conditionalFormatting>
  <conditionalFormatting sqref="C1772">
    <cfRule type="duplicateValues" dxfId="9377" priority="7399"/>
  </conditionalFormatting>
  <conditionalFormatting sqref="C1772">
    <cfRule type="duplicateValues" dxfId="9376" priority="7400"/>
    <cfRule type="duplicateValues" dxfId="9375" priority="7401"/>
  </conditionalFormatting>
  <conditionalFormatting sqref="E1773">
    <cfRule type="cellIs" dxfId="9374" priority="7395" operator="greaterThan">
      <formula>0.002</formula>
    </cfRule>
  </conditionalFormatting>
  <conditionalFormatting sqref="C1773">
    <cfRule type="duplicateValues" dxfId="9373" priority="7396"/>
  </conditionalFormatting>
  <conditionalFormatting sqref="C1773">
    <cfRule type="duplicateValues" dxfId="9372" priority="7397"/>
    <cfRule type="duplicateValues" dxfId="9371" priority="7398"/>
  </conditionalFormatting>
  <conditionalFormatting sqref="C1773">
    <cfRule type="duplicateValues" dxfId="9370" priority="7394"/>
  </conditionalFormatting>
  <conditionalFormatting sqref="F1773">
    <cfRule type="cellIs" dxfId="9369" priority="7393" operator="greaterThan">
      <formula>0.002</formula>
    </cfRule>
  </conditionalFormatting>
  <conditionalFormatting sqref="C1773">
    <cfRule type="duplicateValues" dxfId="9368" priority="7390"/>
  </conditionalFormatting>
  <conditionalFormatting sqref="C1773">
    <cfRule type="duplicateValues" dxfId="9367" priority="7391"/>
    <cfRule type="duplicateValues" dxfId="9366" priority="7392"/>
  </conditionalFormatting>
  <conditionalFormatting sqref="C1773">
    <cfRule type="duplicateValues" dxfId="9365" priority="7387"/>
  </conditionalFormatting>
  <conditionalFormatting sqref="C1773">
    <cfRule type="duplicateValues" dxfId="9364" priority="7388"/>
    <cfRule type="duplicateValues" dxfId="9363" priority="7389"/>
  </conditionalFormatting>
  <conditionalFormatting sqref="E1774">
    <cfRule type="cellIs" dxfId="9362" priority="7383" operator="greaterThan">
      <formula>0.002</formula>
    </cfRule>
  </conditionalFormatting>
  <conditionalFormatting sqref="C1774">
    <cfRule type="duplicateValues" dxfId="9361" priority="7384"/>
  </conditionalFormatting>
  <conditionalFormatting sqref="C1774">
    <cfRule type="duplicateValues" dxfId="9360" priority="7385"/>
    <cfRule type="duplicateValues" dxfId="9359" priority="7386"/>
  </conditionalFormatting>
  <conditionalFormatting sqref="C1774">
    <cfRule type="duplicateValues" dxfId="9358" priority="7382"/>
  </conditionalFormatting>
  <conditionalFormatting sqref="F1774">
    <cfRule type="cellIs" dxfId="9357" priority="7381" operator="greaterThan">
      <formula>0.002</formula>
    </cfRule>
  </conditionalFormatting>
  <conditionalFormatting sqref="C1774">
    <cfRule type="duplicateValues" dxfId="9356" priority="7378"/>
  </conditionalFormatting>
  <conditionalFormatting sqref="C1774">
    <cfRule type="duplicateValues" dxfId="9355" priority="7379"/>
    <cfRule type="duplicateValues" dxfId="9354" priority="7380"/>
  </conditionalFormatting>
  <conditionalFormatting sqref="C1774">
    <cfRule type="duplicateValues" dxfId="9353" priority="7375"/>
  </conditionalFormatting>
  <conditionalFormatting sqref="C1774">
    <cfRule type="duplicateValues" dxfId="9352" priority="7376"/>
    <cfRule type="duplicateValues" dxfId="9351" priority="7377"/>
  </conditionalFormatting>
  <conditionalFormatting sqref="E1775">
    <cfRule type="cellIs" dxfId="9350" priority="7371" operator="greaterThan">
      <formula>0.002</formula>
    </cfRule>
  </conditionalFormatting>
  <conditionalFormatting sqref="C1775">
    <cfRule type="duplicateValues" dxfId="9349" priority="7372"/>
  </conditionalFormatting>
  <conditionalFormatting sqref="C1775">
    <cfRule type="duplicateValues" dxfId="9348" priority="7373"/>
    <cfRule type="duplicateValues" dxfId="9347" priority="7374"/>
  </conditionalFormatting>
  <conditionalFormatting sqref="C1775">
    <cfRule type="duplicateValues" dxfId="9346" priority="7370"/>
  </conditionalFormatting>
  <conditionalFormatting sqref="F1775">
    <cfRule type="cellIs" dxfId="9345" priority="7369" operator="greaterThan">
      <formula>0.002</formula>
    </cfRule>
  </conditionalFormatting>
  <conditionalFormatting sqref="C1775">
    <cfRule type="duplicateValues" dxfId="9344" priority="7366"/>
  </conditionalFormatting>
  <conditionalFormatting sqref="C1775">
    <cfRule type="duplicateValues" dxfId="9343" priority="7367"/>
    <cfRule type="duplicateValues" dxfId="9342" priority="7368"/>
  </conditionalFormatting>
  <conditionalFormatting sqref="C1775">
    <cfRule type="duplicateValues" dxfId="9341" priority="7363"/>
  </conditionalFormatting>
  <conditionalFormatting sqref="C1775">
    <cfRule type="duplicateValues" dxfId="9340" priority="7364"/>
    <cfRule type="duplicateValues" dxfId="9339" priority="7365"/>
  </conditionalFormatting>
  <conditionalFormatting sqref="E1776">
    <cfRule type="cellIs" dxfId="9338" priority="7359" operator="greaterThan">
      <formula>0.002</formula>
    </cfRule>
  </conditionalFormatting>
  <conditionalFormatting sqref="C1776">
    <cfRule type="duplicateValues" dxfId="9337" priority="7360"/>
  </conditionalFormatting>
  <conditionalFormatting sqref="C1776">
    <cfRule type="duplicateValues" dxfId="9336" priority="7361"/>
    <cfRule type="duplicateValues" dxfId="9335" priority="7362"/>
  </conditionalFormatting>
  <conditionalFormatting sqref="C1776">
    <cfRule type="duplicateValues" dxfId="9334" priority="7358"/>
  </conditionalFormatting>
  <conditionalFormatting sqref="F1776">
    <cfRule type="cellIs" dxfId="9333" priority="7357" operator="greaterThan">
      <formula>0.002</formula>
    </cfRule>
  </conditionalFormatting>
  <conditionalFormatting sqref="C1776">
    <cfRule type="duplicateValues" dxfId="9332" priority="7354"/>
  </conditionalFormatting>
  <conditionalFormatting sqref="C1776">
    <cfRule type="duplicateValues" dxfId="9331" priority="7355"/>
    <cfRule type="duplicateValues" dxfId="9330" priority="7356"/>
  </conditionalFormatting>
  <conditionalFormatting sqref="C1776">
    <cfRule type="duplicateValues" dxfId="9329" priority="7351"/>
  </conditionalFormatting>
  <conditionalFormatting sqref="C1776">
    <cfRule type="duplicateValues" dxfId="9328" priority="7352"/>
    <cfRule type="duplicateValues" dxfId="9327" priority="7353"/>
  </conditionalFormatting>
  <conditionalFormatting sqref="E1777">
    <cfRule type="cellIs" dxfId="9326" priority="7347" operator="greaterThan">
      <formula>0.002</formula>
    </cfRule>
  </conditionalFormatting>
  <conditionalFormatting sqref="C1777">
    <cfRule type="duplicateValues" dxfId="9325" priority="7348"/>
  </conditionalFormatting>
  <conditionalFormatting sqref="C1777">
    <cfRule type="duplicateValues" dxfId="9324" priority="7349"/>
    <cfRule type="duplicateValues" dxfId="9323" priority="7350"/>
  </conditionalFormatting>
  <conditionalFormatting sqref="C1777">
    <cfRule type="duplicateValues" dxfId="9322" priority="7346"/>
  </conditionalFormatting>
  <conditionalFormatting sqref="F1777">
    <cfRule type="cellIs" dxfId="9321" priority="7345" operator="greaterThan">
      <formula>0.002</formula>
    </cfRule>
  </conditionalFormatting>
  <conditionalFormatting sqref="C1777">
    <cfRule type="duplicateValues" dxfId="9320" priority="7342"/>
  </conditionalFormatting>
  <conditionalFormatting sqref="C1777">
    <cfRule type="duplicateValues" dxfId="9319" priority="7343"/>
    <cfRule type="duplicateValues" dxfId="9318" priority="7344"/>
  </conditionalFormatting>
  <conditionalFormatting sqref="C1777">
    <cfRule type="duplicateValues" dxfId="9317" priority="7339"/>
  </conditionalFormatting>
  <conditionalFormatting sqref="C1777">
    <cfRule type="duplicateValues" dxfId="9316" priority="7340"/>
    <cfRule type="duplicateValues" dxfId="9315" priority="7341"/>
  </conditionalFormatting>
  <conditionalFormatting sqref="C1778">
    <cfRule type="duplicateValues" dxfId="9314" priority="7336"/>
  </conditionalFormatting>
  <conditionalFormatting sqref="C1778">
    <cfRule type="duplicateValues" dxfId="9313" priority="7337"/>
    <cfRule type="duplicateValues" dxfId="9312" priority="7338"/>
  </conditionalFormatting>
  <conditionalFormatting sqref="C1778">
    <cfRule type="duplicateValues" dxfId="9311" priority="7334"/>
  </conditionalFormatting>
  <conditionalFormatting sqref="F1778">
    <cfRule type="cellIs" dxfId="9310" priority="7333" operator="greaterThan">
      <formula>0.002</formula>
    </cfRule>
  </conditionalFormatting>
  <conditionalFormatting sqref="C1778">
    <cfRule type="duplicateValues" dxfId="9309" priority="7330"/>
  </conditionalFormatting>
  <conditionalFormatting sqref="C1778">
    <cfRule type="duplicateValues" dxfId="9308" priority="7331"/>
    <cfRule type="duplicateValues" dxfId="9307" priority="7332"/>
  </conditionalFormatting>
  <conditionalFormatting sqref="C1778">
    <cfRule type="duplicateValues" dxfId="9306" priority="7327"/>
  </conditionalFormatting>
  <conditionalFormatting sqref="C1778">
    <cfRule type="duplicateValues" dxfId="9305" priority="7328"/>
    <cfRule type="duplicateValues" dxfId="9304" priority="7329"/>
  </conditionalFormatting>
  <conditionalFormatting sqref="E1778">
    <cfRule type="cellIs" dxfId="9303" priority="7326" operator="greaterThan">
      <formula>0.002</formula>
    </cfRule>
  </conditionalFormatting>
  <conditionalFormatting sqref="E1779">
    <cfRule type="cellIs" dxfId="9302" priority="7322" operator="greaterThan">
      <formula>0.002</formula>
    </cfRule>
  </conditionalFormatting>
  <conditionalFormatting sqref="C1779">
    <cfRule type="duplicateValues" dxfId="9301" priority="7323"/>
  </conditionalFormatting>
  <conditionalFormatting sqref="C1779">
    <cfRule type="duplicateValues" dxfId="9300" priority="7324"/>
    <cfRule type="duplicateValues" dxfId="9299" priority="7325"/>
  </conditionalFormatting>
  <conditionalFormatting sqref="C1779">
    <cfRule type="duplicateValues" dxfId="9298" priority="7321"/>
  </conditionalFormatting>
  <conditionalFormatting sqref="F1779">
    <cfRule type="cellIs" dxfId="9297" priority="7320" operator="greaterThan">
      <formula>0.002</formula>
    </cfRule>
  </conditionalFormatting>
  <conditionalFormatting sqref="C1779">
    <cfRule type="duplicateValues" dxfId="9296" priority="7317"/>
  </conditionalFormatting>
  <conditionalFormatting sqref="C1779">
    <cfRule type="duplicateValues" dxfId="9295" priority="7318"/>
    <cfRule type="duplicateValues" dxfId="9294" priority="7319"/>
  </conditionalFormatting>
  <conditionalFormatting sqref="C1779">
    <cfRule type="duplicateValues" dxfId="9293" priority="7314"/>
  </conditionalFormatting>
  <conditionalFormatting sqref="C1779">
    <cfRule type="duplicateValues" dxfId="9292" priority="7315"/>
    <cfRule type="duplicateValues" dxfId="9291" priority="7316"/>
  </conditionalFormatting>
  <conditionalFormatting sqref="E1780">
    <cfRule type="cellIs" dxfId="9290" priority="7310" operator="greaterThan">
      <formula>0.002</formula>
    </cfRule>
  </conditionalFormatting>
  <conditionalFormatting sqref="C1780">
    <cfRule type="duplicateValues" dxfId="9289" priority="7311"/>
  </conditionalFormatting>
  <conditionalFormatting sqref="C1780">
    <cfRule type="duplicateValues" dxfId="9288" priority="7312"/>
    <cfRule type="duplicateValues" dxfId="9287" priority="7313"/>
  </conditionalFormatting>
  <conditionalFormatting sqref="C1780">
    <cfRule type="duplicateValues" dxfId="9286" priority="7309"/>
  </conditionalFormatting>
  <conditionalFormatting sqref="F1780">
    <cfRule type="cellIs" dxfId="9285" priority="7308" operator="greaterThan">
      <formula>0.002</formula>
    </cfRule>
  </conditionalFormatting>
  <conditionalFormatting sqref="C1780">
    <cfRule type="duplicateValues" dxfId="9284" priority="7305"/>
  </conditionalFormatting>
  <conditionalFormatting sqref="C1780">
    <cfRule type="duplicateValues" dxfId="9283" priority="7306"/>
    <cfRule type="duplicateValues" dxfId="9282" priority="7307"/>
  </conditionalFormatting>
  <conditionalFormatting sqref="C1780">
    <cfRule type="duplicateValues" dxfId="9281" priority="7302"/>
  </conditionalFormatting>
  <conditionalFormatting sqref="C1780">
    <cfRule type="duplicateValues" dxfId="9280" priority="7303"/>
    <cfRule type="duplicateValues" dxfId="9279" priority="7304"/>
  </conditionalFormatting>
  <conditionalFormatting sqref="E1781">
    <cfRule type="cellIs" dxfId="9278" priority="7298" operator="greaterThan">
      <formula>0.002</formula>
    </cfRule>
  </conditionalFormatting>
  <conditionalFormatting sqref="C1781">
    <cfRule type="duplicateValues" dxfId="9277" priority="7299"/>
  </conditionalFormatting>
  <conditionalFormatting sqref="C1781">
    <cfRule type="duplicateValues" dxfId="9276" priority="7300"/>
    <cfRule type="duplicateValues" dxfId="9275" priority="7301"/>
  </conditionalFormatting>
  <conditionalFormatting sqref="C1781">
    <cfRule type="duplicateValues" dxfId="9274" priority="7297"/>
  </conditionalFormatting>
  <conditionalFormatting sqref="F1781">
    <cfRule type="cellIs" dxfId="9273" priority="7296" operator="greaterThan">
      <formula>0.002</formula>
    </cfRule>
  </conditionalFormatting>
  <conditionalFormatting sqref="C1781">
    <cfRule type="duplicateValues" dxfId="9272" priority="7293"/>
  </conditionalFormatting>
  <conditionalFormatting sqref="C1781">
    <cfRule type="duplicateValues" dxfId="9271" priority="7294"/>
    <cfRule type="duplicateValues" dxfId="9270" priority="7295"/>
  </conditionalFormatting>
  <conditionalFormatting sqref="C1781">
    <cfRule type="duplicateValues" dxfId="9269" priority="7290"/>
  </conditionalFormatting>
  <conditionalFormatting sqref="C1781">
    <cfRule type="duplicateValues" dxfId="9268" priority="7291"/>
    <cfRule type="duplicateValues" dxfId="9267" priority="7292"/>
  </conditionalFormatting>
  <conditionalFormatting sqref="E1782">
    <cfRule type="cellIs" dxfId="9266" priority="7286" operator="greaterThan">
      <formula>0.002</formula>
    </cfRule>
  </conditionalFormatting>
  <conditionalFormatting sqref="C1782">
    <cfRule type="duplicateValues" dxfId="9265" priority="7287"/>
  </conditionalFormatting>
  <conditionalFormatting sqref="C1782">
    <cfRule type="duplicateValues" dxfId="9264" priority="7288"/>
    <cfRule type="duplicateValues" dxfId="9263" priority="7289"/>
  </conditionalFormatting>
  <conditionalFormatting sqref="C1782">
    <cfRule type="duplicateValues" dxfId="9262" priority="7285"/>
  </conditionalFormatting>
  <conditionalFormatting sqref="F1782">
    <cfRule type="cellIs" dxfId="9261" priority="7284" operator="greaterThan">
      <formula>0.002</formula>
    </cfRule>
  </conditionalFormatting>
  <conditionalFormatting sqref="C1782">
    <cfRule type="duplicateValues" dxfId="9260" priority="7281"/>
  </conditionalFormatting>
  <conditionalFormatting sqref="C1782">
    <cfRule type="duplicateValues" dxfId="9259" priority="7282"/>
    <cfRule type="duplicateValues" dxfId="9258" priority="7283"/>
  </conditionalFormatting>
  <conditionalFormatting sqref="C1782">
    <cfRule type="duplicateValues" dxfId="9257" priority="7278"/>
  </conditionalFormatting>
  <conditionalFormatting sqref="C1782">
    <cfRule type="duplicateValues" dxfId="9256" priority="7279"/>
    <cfRule type="duplicateValues" dxfId="9255" priority="7280"/>
  </conditionalFormatting>
  <conditionalFormatting sqref="C1783">
    <cfRule type="duplicateValues" dxfId="9254" priority="7275"/>
  </conditionalFormatting>
  <conditionalFormatting sqref="C1783">
    <cfRule type="duplicateValues" dxfId="9253" priority="7276"/>
    <cfRule type="duplicateValues" dxfId="9252" priority="7277"/>
  </conditionalFormatting>
  <conditionalFormatting sqref="C1783">
    <cfRule type="duplicateValues" dxfId="9251" priority="7273"/>
  </conditionalFormatting>
  <conditionalFormatting sqref="F1783">
    <cfRule type="cellIs" dxfId="9250" priority="7272" operator="greaterThan">
      <formula>0.002</formula>
    </cfRule>
  </conditionalFormatting>
  <conditionalFormatting sqref="C1783">
    <cfRule type="duplicateValues" dxfId="9249" priority="7269"/>
  </conditionalFormatting>
  <conditionalFormatting sqref="C1783">
    <cfRule type="duplicateValues" dxfId="9248" priority="7270"/>
    <cfRule type="duplicateValues" dxfId="9247" priority="7271"/>
  </conditionalFormatting>
  <conditionalFormatting sqref="C1783">
    <cfRule type="duplicateValues" dxfId="9246" priority="7266"/>
  </conditionalFormatting>
  <conditionalFormatting sqref="C1783">
    <cfRule type="duplicateValues" dxfId="9245" priority="7267"/>
    <cfRule type="duplicateValues" dxfId="9244" priority="7268"/>
  </conditionalFormatting>
  <conditionalFormatting sqref="E1783">
    <cfRule type="cellIs" dxfId="9243" priority="7265" operator="greaterThan">
      <formula>0.002</formula>
    </cfRule>
  </conditionalFormatting>
  <conditionalFormatting sqref="C1784">
    <cfRule type="duplicateValues" dxfId="9242" priority="7262"/>
  </conditionalFormatting>
  <conditionalFormatting sqref="C1784">
    <cfRule type="duplicateValues" dxfId="9241" priority="7263"/>
    <cfRule type="duplicateValues" dxfId="9240" priority="7264"/>
  </conditionalFormatting>
  <conditionalFormatting sqref="C1784">
    <cfRule type="duplicateValues" dxfId="9239" priority="7261"/>
  </conditionalFormatting>
  <conditionalFormatting sqref="F1784">
    <cfRule type="cellIs" dxfId="9238" priority="7260" operator="greaterThan">
      <formula>0.002</formula>
    </cfRule>
  </conditionalFormatting>
  <conditionalFormatting sqref="C1784">
    <cfRule type="duplicateValues" dxfId="9237" priority="7257"/>
  </conditionalFormatting>
  <conditionalFormatting sqref="C1784">
    <cfRule type="duplicateValues" dxfId="9236" priority="7258"/>
    <cfRule type="duplicateValues" dxfId="9235" priority="7259"/>
  </conditionalFormatting>
  <conditionalFormatting sqref="C1784">
    <cfRule type="duplicateValues" dxfId="9234" priority="7254"/>
  </conditionalFormatting>
  <conditionalFormatting sqref="C1784">
    <cfRule type="duplicateValues" dxfId="9233" priority="7255"/>
    <cfRule type="duplicateValues" dxfId="9232" priority="7256"/>
  </conditionalFormatting>
  <conditionalFormatting sqref="E1784">
    <cfRule type="cellIs" dxfId="9231" priority="7253" operator="greaterThan">
      <formula>0.002</formula>
    </cfRule>
  </conditionalFormatting>
  <conditionalFormatting sqref="C1785">
    <cfRule type="duplicateValues" dxfId="9230" priority="7250"/>
  </conditionalFormatting>
  <conditionalFormatting sqref="C1785">
    <cfRule type="duplicateValues" dxfId="9229" priority="7251"/>
    <cfRule type="duplicateValues" dxfId="9228" priority="7252"/>
  </conditionalFormatting>
  <conditionalFormatting sqref="C1785">
    <cfRule type="duplicateValues" dxfId="9227" priority="7249"/>
  </conditionalFormatting>
  <conditionalFormatting sqref="F1785">
    <cfRule type="cellIs" dxfId="9226" priority="7248" operator="greaterThan">
      <formula>0.002</formula>
    </cfRule>
  </conditionalFormatting>
  <conditionalFormatting sqref="C1785">
    <cfRule type="duplicateValues" dxfId="9225" priority="7245"/>
  </conditionalFormatting>
  <conditionalFormatting sqref="C1785">
    <cfRule type="duplicateValues" dxfId="9224" priority="7246"/>
    <cfRule type="duplicateValues" dxfId="9223" priority="7247"/>
  </conditionalFormatting>
  <conditionalFormatting sqref="C1785">
    <cfRule type="duplicateValues" dxfId="9222" priority="7242"/>
  </conditionalFormatting>
  <conditionalFormatting sqref="C1785">
    <cfRule type="duplicateValues" dxfId="9221" priority="7243"/>
    <cfRule type="duplicateValues" dxfId="9220" priority="7244"/>
  </conditionalFormatting>
  <conditionalFormatting sqref="E1785">
    <cfRule type="cellIs" dxfId="9219" priority="7241" operator="greaterThan">
      <formula>0.002</formula>
    </cfRule>
  </conditionalFormatting>
  <conditionalFormatting sqref="C1786">
    <cfRule type="duplicateValues" dxfId="9218" priority="7238"/>
  </conditionalFormatting>
  <conditionalFormatting sqref="C1786">
    <cfRule type="duplicateValues" dxfId="9217" priority="7239"/>
    <cfRule type="duplicateValues" dxfId="9216" priority="7240"/>
  </conditionalFormatting>
  <conditionalFormatting sqref="C1786">
    <cfRule type="duplicateValues" dxfId="9215" priority="7237"/>
  </conditionalFormatting>
  <conditionalFormatting sqref="F1786">
    <cfRule type="cellIs" dxfId="9214" priority="7236" operator="greaterThan">
      <formula>0.002</formula>
    </cfRule>
  </conditionalFormatting>
  <conditionalFormatting sqref="C1786">
    <cfRule type="duplicateValues" dxfId="9213" priority="7233"/>
  </conditionalFormatting>
  <conditionalFormatting sqref="C1786">
    <cfRule type="duplicateValues" dxfId="9212" priority="7234"/>
    <cfRule type="duplicateValues" dxfId="9211" priority="7235"/>
  </conditionalFormatting>
  <conditionalFormatting sqref="C1786">
    <cfRule type="duplicateValues" dxfId="9210" priority="7230"/>
  </conditionalFormatting>
  <conditionalFormatting sqref="C1786">
    <cfRule type="duplicateValues" dxfId="9209" priority="7231"/>
    <cfRule type="duplicateValues" dxfId="9208" priority="7232"/>
  </conditionalFormatting>
  <conditionalFormatting sqref="E1786">
    <cfRule type="cellIs" dxfId="9207" priority="7229" operator="greaterThan">
      <formula>0.002</formula>
    </cfRule>
  </conditionalFormatting>
  <conditionalFormatting sqref="C1787">
    <cfRule type="duplicateValues" dxfId="9206" priority="7226"/>
  </conditionalFormatting>
  <conditionalFormatting sqref="C1787">
    <cfRule type="duplicateValues" dxfId="9205" priority="7227"/>
    <cfRule type="duplicateValues" dxfId="9204" priority="7228"/>
  </conditionalFormatting>
  <conditionalFormatting sqref="C1787">
    <cfRule type="duplicateValues" dxfId="9203" priority="7225"/>
  </conditionalFormatting>
  <conditionalFormatting sqref="F1787">
    <cfRule type="cellIs" dxfId="9202" priority="7224" operator="greaterThan">
      <formula>0.002</formula>
    </cfRule>
  </conditionalFormatting>
  <conditionalFormatting sqref="C1787">
    <cfRule type="duplicateValues" dxfId="9201" priority="7221"/>
  </conditionalFormatting>
  <conditionalFormatting sqref="C1787">
    <cfRule type="duplicateValues" dxfId="9200" priority="7222"/>
    <cfRule type="duplicateValues" dxfId="9199" priority="7223"/>
  </conditionalFormatting>
  <conditionalFormatting sqref="C1787">
    <cfRule type="duplicateValues" dxfId="9198" priority="7218"/>
  </conditionalFormatting>
  <conditionalFormatting sqref="C1787">
    <cfRule type="duplicateValues" dxfId="9197" priority="7219"/>
    <cfRule type="duplicateValues" dxfId="9196" priority="7220"/>
  </conditionalFormatting>
  <conditionalFormatting sqref="E1787">
    <cfRule type="cellIs" dxfId="9195" priority="7217" operator="greaterThan">
      <formula>0.002</formula>
    </cfRule>
  </conditionalFormatting>
  <conditionalFormatting sqref="C1788">
    <cfRule type="duplicateValues" dxfId="9194" priority="7214"/>
  </conditionalFormatting>
  <conditionalFormatting sqref="C1788">
    <cfRule type="duplicateValues" dxfId="9193" priority="7215"/>
    <cfRule type="duplicateValues" dxfId="9192" priority="7216"/>
  </conditionalFormatting>
  <conditionalFormatting sqref="C1788">
    <cfRule type="duplicateValues" dxfId="9191" priority="7213"/>
  </conditionalFormatting>
  <conditionalFormatting sqref="F1788">
    <cfRule type="cellIs" dxfId="9190" priority="7212" operator="greaterThan">
      <formula>0.002</formula>
    </cfRule>
  </conditionalFormatting>
  <conditionalFormatting sqref="C1788">
    <cfRule type="duplicateValues" dxfId="9189" priority="7209"/>
  </conditionalFormatting>
  <conditionalFormatting sqref="C1788">
    <cfRule type="duplicateValues" dxfId="9188" priority="7210"/>
    <cfRule type="duplicateValues" dxfId="9187" priority="7211"/>
  </conditionalFormatting>
  <conditionalFormatting sqref="C1788">
    <cfRule type="duplicateValues" dxfId="9186" priority="7206"/>
  </conditionalFormatting>
  <conditionalFormatting sqref="C1788">
    <cfRule type="duplicateValues" dxfId="9185" priority="7207"/>
    <cfRule type="duplicateValues" dxfId="9184" priority="7208"/>
  </conditionalFormatting>
  <conditionalFormatting sqref="E1794">
    <cfRule type="cellIs" dxfId="9183" priority="7131" operator="greaterThan">
      <formula>0.002</formula>
    </cfRule>
  </conditionalFormatting>
  <conditionalFormatting sqref="E1788">
    <cfRule type="cellIs" dxfId="9182" priority="7204" operator="greaterThan">
      <formula>0.002</formula>
    </cfRule>
  </conditionalFormatting>
  <conditionalFormatting sqref="C1789">
    <cfRule type="duplicateValues" dxfId="9181" priority="7201"/>
  </conditionalFormatting>
  <conditionalFormatting sqref="C1789">
    <cfRule type="duplicateValues" dxfId="9180" priority="7202"/>
    <cfRule type="duplicateValues" dxfId="9179" priority="7203"/>
  </conditionalFormatting>
  <conditionalFormatting sqref="C1789">
    <cfRule type="duplicateValues" dxfId="9178" priority="7200"/>
  </conditionalFormatting>
  <conditionalFormatting sqref="F1789">
    <cfRule type="cellIs" dxfId="9177" priority="7199" operator="greaterThan">
      <formula>0.002</formula>
    </cfRule>
  </conditionalFormatting>
  <conditionalFormatting sqref="C1789">
    <cfRule type="duplicateValues" dxfId="9176" priority="7196"/>
  </conditionalFormatting>
  <conditionalFormatting sqref="C1789">
    <cfRule type="duplicateValues" dxfId="9175" priority="7197"/>
    <cfRule type="duplicateValues" dxfId="9174" priority="7198"/>
  </conditionalFormatting>
  <conditionalFormatting sqref="C1789">
    <cfRule type="duplicateValues" dxfId="9173" priority="7193"/>
  </conditionalFormatting>
  <conditionalFormatting sqref="C1789">
    <cfRule type="duplicateValues" dxfId="9172" priority="7194"/>
    <cfRule type="duplicateValues" dxfId="9171" priority="7195"/>
  </conditionalFormatting>
  <conditionalFormatting sqref="E1789">
    <cfRule type="cellIs" dxfId="9170" priority="7192" operator="greaterThan">
      <formula>0.002</formula>
    </cfRule>
  </conditionalFormatting>
  <conditionalFormatting sqref="C1790">
    <cfRule type="duplicateValues" dxfId="9169" priority="7189"/>
  </conditionalFormatting>
  <conditionalFormatting sqref="C1790">
    <cfRule type="duplicateValues" dxfId="9168" priority="7190"/>
    <cfRule type="duplicateValues" dxfId="9167" priority="7191"/>
  </conditionalFormatting>
  <conditionalFormatting sqref="C1790">
    <cfRule type="duplicateValues" dxfId="9166" priority="7188"/>
  </conditionalFormatting>
  <conditionalFormatting sqref="F1790">
    <cfRule type="cellIs" dxfId="9165" priority="7187" operator="greaterThan">
      <formula>0.002</formula>
    </cfRule>
  </conditionalFormatting>
  <conditionalFormatting sqref="C1790">
    <cfRule type="duplicateValues" dxfId="9164" priority="7184"/>
  </conditionalFormatting>
  <conditionalFormatting sqref="C1790">
    <cfRule type="duplicateValues" dxfId="9163" priority="7185"/>
    <cfRule type="duplicateValues" dxfId="9162" priority="7186"/>
  </conditionalFormatting>
  <conditionalFormatting sqref="C1790">
    <cfRule type="duplicateValues" dxfId="9161" priority="7181"/>
  </conditionalFormatting>
  <conditionalFormatting sqref="C1790">
    <cfRule type="duplicateValues" dxfId="9160" priority="7182"/>
    <cfRule type="duplicateValues" dxfId="9159" priority="7183"/>
  </conditionalFormatting>
  <conditionalFormatting sqref="E1790">
    <cfRule type="cellIs" dxfId="9158" priority="7179" operator="greaterThan">
      <formula>0.002</formula>
    </cfRule>
  </conditionalFormatting>
  <conditionalFormatting sqref="C1791">
    <cfRule type="duplicateValues" dxfId="9157" priority="7176"/>
  </conditionalFormatting>
  <conditionalFormatting sqref="C1791">
    <cfRule type="duplicateValues" dxfId="9156" priority="7177"/>
    <cfRule type="duplicateValues" dxfId="9155" priority="7178"/>
  </conditionalFormatting>
  <conditionalFormatting sqref="C1791">
    <cfRule type="duplicateValues" dxfId="9154" priority="7175"/>
  </conditionalFormatting>
  <conditionalFormatting sqref="F1791">
    <cfRule type="cellIs" dxfId="9153" priority="7174" operator="greaterThan">
      <formula>0.002</formula>
    </cfRule>
  </conditionalFormatting>
  <conditionalFormatting sqref="C1791">
    <cfRule type="duplicateValues" dxfId="9152" priority="7171"/>
  </conditionalFormatting>
  <conditionalFormatting sqref="C1791">
    <cfRule type="duplicateValues" dxfId="9151" priority="7172"/>
    <cfRule type="duplicateValues" dxfId="9150" priority="7173"/>
  </conditionalFormatting>
  <conditionalFormatting sqref="C1791">
    <cfRule type="duplicateValues" dxfId="9149" priority="7168"/>
  </conditionalFormatting>
  <conditionalFormatting sqref="C1791">
    <cfRule type="duplicateValues" dxfId="9148" priority="7169"/>
    <cfRule type="duplicateValues" dxfId="9147" priority="7170"/>
  </conditionalFormatting>
  <conditionalFormatting sqref="E1791">
    <cfRule type="cellIs" dxfId="9146" priority="7167" operator="greaterThan">
      <formula>0.002</formula>
    </cfRule>
  </conditionalFormatting>
  <conditionalFormatting sqref="C1792">
    <cfRule type="duplicateValues" dxfId="9145" priority="7164"/>
  </conditionalFormatting>
  <conditionalFormatting sqref="C1792">
    <cfRule type="duplicateValues" dxfId="9144" priority="7165"/>
    <cfRule type="duplicateValues" dxfId="9143" priority="7166"/>
  </conditionalFormatting>
  <conditionalFormatting sqref="C1792">
    <cfRule type="duplicateValues" dxfId="9142" priority="7163"/>
  </conditionalFormatting>
  <conditionalFormatting sqref="F1792">
    <cfRule type="cellIs" dxfId="9141" priority="7162" operator="greaterThan">
      <formula>0.002</formula>
    </cfRule>
  </conditionalFormatting>
  <conditionalFormatting sqref="C1792">
    <cfRule type="duplicateValues" dxfId="9140" priority="7159"/>
  </conditionalFormatting>
  <conditionalFormatting sqref="C1792">
    <cfRule type="duplicateValues" dxfId="9139" priority="7160"/>
    <cfRule type="duplicateValues" dxfId="9138" priority="7161"/>
  </conditionalFormatting>
  <conditionalFormatting sqref="C1792">
    <cfRule type="duplicateValues" dxfId="9137" priority="7156"/>
  </conditionalFormatting>
  <conditionalFormatting sqref="C1792">
    <cfRule type="duplicateValues" dxfId="9136" priority="7157"/>
    <cfRule type="duplicateValues" dxfId="9135" priority="7158"/>
  </conditionalFormatting>
  <conditionalFormatting sqref="E1792">
    <cfRule type="cellIs" dxfId="9134" priority="7155" operator="greaterThan">
      <formula>0.002</formula>
    </cfRule>
  </conditionalFormatting>
  <conditionalFormatting sqref="C1793">
    <cfRule type="duplicateValues" dxfId="9133" priority="7152"/>
  </conditionalFormatting>
  <conditionalFormatting sqref="C1793">
    <cfRule type="duplicateValues" dxfId="9132" priority="7153"/>
    <cfRule type="duplicateValues" dxfId="9131" priority="7154"/>
  </conditionalFormatting>
  <conditionalFormatting sqref="C1793">
    <cfRule type="duplicateValues" dxfId="9130" priority="7151"/>
  </conditionalFormatting>
  <conditionalFormatting sqref="F1793">
    <cfRule type="cellIs" dxfId="9129" priority="7150" operator="greaterThan">
      <formula>0.002</formula>
    </cfRule>
  </conditionalFormatting>
  <conditionalFormatting sqref="C1793">
    <cfRule type="duplicateValues" dxfId="9128" priority="7147"/>
  </conditionalFormatting>
  <conditionalFormatting sqref="C1793">
    <cfRule type="duplicateValues" dxfId="9127" priority="7148"/>
    <cfRule type="duplicateValues" dxfId="9126" priority="7149"/>
  </conditionalFormatting>
  <conditionalFormatting sqref="C1793">
    <cfRule type="duplicateValues" dxfId="9125" priority="7144"/>
  </conditionalFormatting>
  <conditionalFormatting sqref="C1793">
    <cfRule type="duplicateValues" dxfId="9124" priority="7145"/>
    <cfRule type="duplicateValues" dxfId="9123" priority="7146"/>
  </conditionalFormatting>
  <conditionalFormatting sqref="E1793">
    <cfRule type="cellIs" dxfId="9122" priority="7143" operator="greaterThan">
      <formula>0.002</formula>
    </cfRule>
  </conditionalFormatting>
  <conditionalFormatting sqref="C1794">
    <cfRule type="duplicateValues" dxfId="9121" priority="7140"/>
  </conditionalFormatting>
  <conditionalFormatting sqref="C1794">
    <cfRule type="duplicateValues" dxfId="9120" priority="7141"/>
    <cfRule type="duplicateValues" dxfId="9119" priority="7142"/>
  </conditionalFormatting>
  <conditionalFormatting sqref="C1794">
    <cfRule type="duplicateValues" dxfId="9118" priority="7139"/>
  </conditionalFormatting>
  <conditionalFormatting sqref="F1794">
    <cfRule type="cellIs" dxfId="9117" priority="7138" operator="greaterThan">
      <formula>0.002</formula>
    </cfRule>
  </conditionalFormatting>
  <conditionalFormatting sqref="C1794">
    <cfRule type="duplicateValues" dxfId="9116" priority="7135"/>
  </conditionalFormatting>
  <conditionalFormatting sqref="C1794">
    <cfRule type="duplicateValues" dxfId="9115" priority="7136"/>
    <cfRule type="duplicateValues" dxfId="9114" priority="7137"/>
  </conditionalFormatting>
  <conditionalFormatting sqref="C1794">
    <cfRule type="duplicateValues" dxfId="9113" priority="7132"/>
  </conditionalFormatting>
  <conditionalFormatting sqref="C1794">
    <cfRule type="duplicateValues" dxfId="9112" priority="7133"/>
    <cfRule type="duplicateValues" dxfId="9111" priority="7134"/>
  </conditionalFormatting>
  <conditionalFormatting sqref="E1795">
    <cfRule type="cellIs" dxfId="9110" priority="7119" operator="greaterThan">
      <formula>0.002</formula>
    </cfRule>
  </conditionalFormatting>
  <conditionalFormatting sqref="C1795">
    <cfRule type="duplicateValues" dxfId="9109" priority="7128"/>
  </conditionalFormatting>
  <conditionalFormatting sqref="C1795">
    <cfRule type="duplicateValues" dxfId="9108" priority="7129"/>
    <cfRule type="duplicateValues" dxfId="9107" priority="7130"/>
  </conditionalFormatting>
  <conditionalFormatting sqref="C1795">
    <cfRule type="duplicateValues" dxfId="9106" priority="7127"/>
  </conditionalFormatting>
  <conditionalFormatting sqref="F1795">
    <cfRule type="cellIs" dxfId="9105" priority="7126" operator="greaterThan">
      <formula>0.002</formula>
    </cfRule>
  </conditionalFormatting>
  <conditionalFormatting sqref="C1795">
    <cfRule type="duplicateValues" dxfId="9104" priority="7123"/>
  </conditionalFormatting>
  <conditionalFormatting sqref="C1795">
    <cfRule type="duplicateValues" dxfId="9103" priority="7124"/>
    <cfRule type="duplicateValues" dxfId="9102" priority="7125"/>
  </conditionalFormatting>
  <conditionalFormatting sqref="C1795">
    <cfRule type="duplicateValues" dxfId="9101" priority="7120"/>
  </conditionalFormatting>
  <conditionalFormatting sqref="C1795">
    <cfRule type="duplicateValues" dxfId="9100" priority="7121"/>
    <cfRule type="duplicateValues" dxfId="9099" priority="7122"/>
  </conditionalFormatting>
  <conditionalFormatting sqref="E1796">
    <cfRule type="cellIs" dxfId="9098" priority="7107" operator="greaterThan">
      <formula>0.002</formula>
    </cfRule>
  </conditionalFormatting>
  <conditionalFormatting sqref="C1796">
    <cfRule type="duplicateValues" dxfId="9097" priority="7116"/>
  </conditionalFormatting>
  <conditionalFormatting sqref="C1796">
    <cfRule type="duplicateValues" dxfId="9096" priority="7117"/>
    <cfRule type="duplicateValues" dxfId="9095" priority="7118"/>
  </conditionalFormatting>
  <conditionalFormatting sqref="C1796">
    <cfRule type="duplicateValues" dxfId="9094" priority="7115"/>
  </conditionalFormatting>
  <conditionalFormatting sqref="F1796">
    <cfRule type="cellIs" dxfId="9093" priority="7114" operator="greaterThan">
      <formula>0.002</formula>
    </cfRule>
  </conditionalFormatting>
  <conditionalFormatting sqref="C1796">
    <cfRule type="duplicateValues" dxfId="9092" priority="7111"/>
  </conditionalFormatting>
  <conditionalFormatting sqref="C1796">
    <cfRule type="duplicateValues" dxfId="9091" priority="7112"/>
    <cfRule type="duplicateValues" dxfId="9090" priority="7113"/>
  </conditionalFormatting>
  <conditionalFormatting sqref="C1796">
    <cfRule type="duplicateValues" dxfId="9089" priority="7108"/>
  </conditionalFormatting>
  <conditionalFormatting sqref="C1796">
    <cfRule type="duplicateValues" dxfId="9088" priority="7109"/>
    <cfRule type="duplicateValues" dxfId="9087" priority="7110"/>
  </conditionalFormatting>
  <conditionalFormatting sqref="E1797">
    <cfRule type="cellIs" dxfId="9086" priority="7095" operator="greaterThan">
      <formula>0.002</formula>
    </cfRule>
  </conditionalFormatting>
  <conditionalFormatting sqref="C1797">
    <cfRule type="duplicateValues" dxfId="9085" priority="7104"/>
  </conditionalFormatting>
  <conditionalFormatting sqref="C1797">
    <cfRule type="duplicateValues" dxfId="9084" priority="7105"/>
    <cfRule type="duplicateValues" dxfId="9083" priority="7106"/>
  </conditionalFormatting>
  <conditionalFormatting sqref="C1797">
    <cfRule type="duplicateValues" dxfId="9082" priority="7103"/>
  </conditionalFormatting>
  <conditionalFormatting sqref="F1797">
    <cfRule type="cellIs" dxfId="9081" priority="7102" operator="greaterThan">
      <formula>0.002</formula>
    </cfRule>
  </conditionalFormatting>
  <conditionalFormatting sqref="C1797">
    <cfRule type="duplicateValues" dxfId="9080" priority="7099"/>
  </conditionalFormatting>
  <conditionalFormatting sqref="C1797">
    <cfRule type="duplicateValues" dxfId="9079" priority="7100"/>
    <cfRule type="duplicateValues" dxfId="9078" priority="7101"/>
  </conditionalFormatting>
  <conditionalFormatting sqref="C1797">
    <cfRule type="duplicateValues" dxfId="9077" priority="7096"/>
  </conditionalFormatting>
  <conditionalFormatting sqref="C1797">
    <cfRule type="duplicateValues" dxfId="9076" priority="7097"/>
    <cfRule type="duplicateValues" dxfId="9075" priority="7098"/>
  </conditionalFormatting>
  <conditionalFormatting sqref="E1798">
    <cfRule type="cellIs" dxfId="9074" priority="7083" operator="greaterThan">
      <formula>0.002</formula>
    </cfRule>
  </conditionalFormatting>
  <conditionalFormatting sqref="C1798">
    <cfRule type="duplicateValues" dxfId="9073" priority="7092"/>
  </conditionalFormatting>
  <conditionalFormatting sqref="C1798">
    <cfRule type="duplicateValues" dxfId="9072" priority="7093"/>
    <cfRule type="duplicateValues" dxfId="9071" priority="7094"/>
  </conditionalFormatting>
  <conditionalFormatting sqref="C1798">
    <cfRule type="duplicateValues" dxfId="9070" priority="7091"/>
  </conditionalFormatting>
  <conditionalFormatting sqref="F1798">
    <cfRule type="cellIs" dxfId="9069" priority="7090" operator="greaterThan">
      <formula>0.002</formula>
    </cfRule>
  </conditionalFormatting>
  <conditionalFormatting sqref="C1798">
    <cfRule type="duplicateValues" dxfId="9068" priority="7087"/>
  </conditionalFormatting>
  <conditionalFormatting sqref="C1798">
    <cfRule type="duplicateValues" dxfId="9067" priority="7088"/>
    <cfRule type="duplicateValues" dxfId="9066" priority="7089"/>
  </conditionalFormatting>
  <conditionalFormatting sqref="C1798">
    <cfRule type="duplicateValues" dxfId="9065" priority="7084"/>
  </conditionalFormatting>
  <conditionalFormatting sqref="C1798">
    <cfRule type="duplicateValues" dxfId="9064" priority="7085"/>
    <cfRule type="duplicateValues" dxfId="9063" priority="7086"/>
  </conditionalFormatting>
  <conditionalFormatting sqref="E1799">
    <cfRule type="cellIs" dxfId="9062" priority="7071" operator="greaterThan">
      <formula>0.002</formula>
    </cfRule>
  </conditionalFormatting>
  <conditionalFormatting sqref="C1799">
    <cfRule type="duplicateValues" dxfId="9061" priority="7080"/>
  </conditionalFormatting>
  <conditionalFormatting sqref="C1799">
    <cfRule type="duplicateValues" dxfId="9060" priority="7081"/>
    <cfRule type="duplicateValues" dxfId="9059" priority="7082"/>
  </conditionalFormatting>
  <conditionalFormatting sqref="C1799">
    <cfRule type="duplicateValues" dxfId="9058" priority="7079"/>
  </conditionalFormatting>
  <conditionalFormatting sqref="F1799">
    <cfRule type="cellIs" dxfId="9057" priority="7078" operator="greaterThan">
      <formula>0.002</formula>
    </cfRule>
  </conditionalFormatting>
  <conditionalFormatting sqref="C1799">
    <cfRule type="duplicateValues" dxfId="9056" priority="7075"/>
  </conditionalFormatting>
  <conditionalFormatting sqref="C1799">
    <cfRule type="duplicateValues" dxfId="9055" priority="7076"/>
    <cfRule type="duplicateValues" dxfId="9054" priority="7077"/>
  </conditionalFormatting>
  <conditionalFormatting sqref="C1799">
    <cfRule type="duplicateValues" dxfId="9053" priority="7072"/>
  </conditionalFormatting>
  <conditionalFormatting sqref="C1799">
    <cfRule type="duplicateValues" dxfId="9052" priority="7073"/>
    <cfRule type="duplicateValues" dxfId="9051" priority="7074"/>
  </conditionalFormatting>
  <conditionalFormatting sqref="E1800">
    <cfRule type="cellIs" dxfId="9050" priority="7059" operator="greaterThan">
      <formula>0.002</formula>
    </cfRule>
  </conditionalFormatting>
  <conditionalFormatting sqref="C1800">
    <cfRule type="duplicateValues" dxfId="9049" priority="7068"/>
  </conditionalFormatting>
  <conditionalFormatting sqref="C1800">
    <cfRule type="duplicateValues" dxfId="9048" priority="7069"/>
    <cfRule type="duplicateValues" dxfId="9047" priority="7070"/>
  </conditionalFormatting>
  <conditionalFormatting sqref="C1800">
    <cfRule type="duplicateValues" dxfId="9046" priority="7067"/>
  </conditionalFormatting>
  <conditionalFormatting sqref="F1800">
    <cfRule type="cellIs" dxfId="9045" priority="7066" operator="greaterThan">
      <formula>0.002</formula>
    </cfRule>
  </conditionalFormatting>
  <conditionalFormatting sqref="C1800">
    <cfRule type="duplicateValues" dxfId="9044" priority="7063"/>
  </conditionalFormatting>
  <conditionalFormatting sqref="C1800">
    <cfRule type="duplicateValues" dxfId="9043" priority="7064"/>
    <cfRule type="duplicateValues" dxfId="9042" priority="7065"/>
  </conditionalFormatting>
  <conditionalFormatting sqref="C1800">
    <cfRule type="duplicateValues" dxfId="9041" priority="7060"/>
  </conditionalFormatting>
  <conditionalFormatting sqref="C1800">
    <cfRule type="duplicateValues" dxfId="9040" priority="7061"/>
    <cfRule type="duplicateValues" dxfId="9039" priority="7062"/>
  </conditionalFormatting>
  <conditionalFormatting sqref="E1801">
    <cfRule type="cellIs" dxfId="9038" priority="7047" operator="greaterThan">
      <formula>0.002</formula>
    </cfRule>
  </conditionalFormatting>
  <conditionalFormatting sqref="C1801">
    <cfRule type="duplicateValues" dxfId="9037" priority="7056"/>
  </conditionalFormatting>
  <conditionalFormatting sqref="C1801">
    <cfRule type="duplicateValues" dxfId="9036" priority="7057"/>
    <cfRule type="duplicateValues" dxfId="9035" priority="7058"/>
  </conditionalFormatting>
  <conditionalFormatting sqref="C1801">
    <cfRule type="duplicateValues" dxfId="9034" priority="7055"/>
  </conditionalFormatting>
  <conditionalFormatting sqref="F1801">
    <cfRule type="cellIs" dxfId="9033" priority="7054" operator="greaterThan">
      <formula>0.002</formula>
    </cfRule>
  </conditionalFormatting>
  <conditionalFormatting sqref="C1801">
    <cfRule type="duplicateValues" dxfId="9032" priority="7051"/>
  </conditionalFormatting>
  <conditionalFormatting sqref="C1801">
    <cfRule type="duplicateValues" dxfId="9031" priority="7052"/>
    <cfRule type="duplicateValues" dxfId="9030" priority="7053"/>
  </conditionalFormatting>
  <conditionalFormatting sqref="C1801">
    <cfRule type="duplicateValues" dxfId="9029" priority="7048"/>
  </conditionalFormatting>
  <conditionalFormatting sqref="C1801">
    <cfRule type="duplicateValues" dxfId="9028" priority="7049"/>
    <cfRule type="duplicateValues" dxfId="9027" priority="7050"/>
  </conditionalFormatting>
  <conditionalFormatting sqref="E1802">
    <cfRule type="cellIs" dxfId="9026" priority="7035" operator="greaterThan">
      <formula>0.002</formula>
    </cfRule>
  </conditionalFormatting>
  <conditionalFormatting sqref="C1802">
    <cfRule type="duplicateValues" dxfId="9025" priority="7044"/>
  </conditionalFormatting>
  <conditionalFormatting sqref="C1802">
    <cfRule type="duplicateValues" dxfId="9024" priority="7045"/>
    <cfRule type="duplicateValues" dxfId="9023" priority="7046"/>
  </conditionalFormatting>
  <conditionalFormatting sqref="C1802">
    <cfRule type="duplicateValues" dxfId="9022" priority="7043"/>
  </conditionalFormatting>
  <conditionalFormatting sqref="F1802">
    <cfRule type="cellIs" dxfId="9021" priority="7042" operator="greaterThan">
      <formula>0.002</formula>
    </cfRule>
  </conditionalFormatting>
  <conditionalFormatting sqref="C1802">
    <cfRule type="duplicateValues" dxfId="9020" priority="7039"/>
  </conditionalFormatting>
  <conditionalFormatting sqref="C1802">
    <cfRule type="duplicateValues" dxfId="9019" priority="7040"/>
    <cfRule type="duplicateValues" dxfId="9018" priority="7041"/>
  </conditionalFormatting>
  <conditionalFormatting sqref="C1802">
    <cfRule type="duplicateValues" dxfId="9017" priority="7036"/>
  </conditionalFormatting>
  <conditionalFormatting sqref="C1802">
    <cfRule type="duplicateValues" dxfId="9016" priority="7037"/>
    <cfRule type="duplicateValues" dxfId="9015" priority="7038"/>
  </conditionalFormatting>
  <conditionalFormatting sqref="E1811">
    <cfRule type="cellIs" dxfId="9014" priority="6925" operator="greaterThan">
      <formula>0.002</formula>
    </cfRule>
  </conditionalFormatting>
  <conditionalFormatting sqref="C1803">
    <cfRule type="duplicateValues" dxfId="9013" priority="7032"/>
  </conditionalFormatting>
  <conditionalFormatting sqref="C1803">
    <cfRule type="duplicateValues" dxfId="9012" priority="7033"/>
    <cfRule type="duplicateValues" dxfId="9011" priority="7034"/>
  </conditionalFormatting>
  <conditionalFormatting sqref="C1803">
    <cfRule type="duplicateValues" dxfId="9010" priority="7031"/>
  </conditionalFormatting>
  <conditionalFormatting sqref="F1803">
    <cfRule type="cellIs" dxfId="9009" priority="7030" operator="greaterThan">
      <formula>0.002</formula>
    </cfRule>
  </conditionalFormatting>
  <conditionalFormatting sqref="C1803">
    <cfRule type="duplicateValues" dxfId="9008" priority="7027"/>
  </conditionalFormatting>
  <conditionalFormatting sqref="C1803">
    <cfRule type="duplicateValues" dxfId="9007" priority="7028"/>
    <cfRule type="duplicateValues" dxfId="9006" priority="7029"/>
  </conditionalFormatting>
  <conditionalFormatting sqref="C1803">
    <cfRule type="duplicateValues" dxfId="9005" priority="7024"/>
  </conditionalFormatting>
  <conditionalFormatting sqref="C1803">
    <cfRule type="duplicateValues" dxfId="9004" priority="7025"/>
    <cfRule type="duplicateValues" dxfId="9003" priority="7026"/>
  </conditionalFormatting>
  <conditionalFormatting sqref="E1803">
    <cfRule type="cellIs" dxfId="9002" priority="7022" operator="greaterThan">
      <formula>0.002</formula>
    </cfRule>
  </conditionalFormatting>
  <conditionalFormatting sqref="C1804">
    <cfRule type="duplicateValues" dxfId="9001" priority="7019"/>
  </conditionalFormatting>
  <conditionalFormatting sqref="C1804">
    <cfRule type="duplicateValues" dxfId="9000" priority="7020"/>
    <cfRule type="duplicateValues" dxfId="8999" priority="7021"/>
  </conditionalFormatting>
  <conditionalFormatting sqref="C1804">
    <cfRule type="duplicateValues" dxfId="8998" priority="7018"/>
  </conditionalFormatting>
  <conditionalFormatting sqref="F1804">
    <cfRule type="cellIs" dxfId="8997" priority="7017" operator="greaterThan">
      <formula>0.002</formula>
    </cfRule>
  </conditionalFormatting>
  <conditionalFormatting sqref="C1804">
    <cfRule type="duplicateValues" dxfId="8996" priority="7014"/>
  </conditionalFormatting>
  <conditionalFormatting sqref="C1804">
    <cfRule type="duplicateValues" dxfId="8995" priority="7015"/>
    <cfRule type="duplicateValues" dxfId="8994" priority="7016"/>
  </conditionalFormatting>
  <conditionalFormatting sqref="C1804">
    <cfRule type="duplicateValues" dxfId="8993" priority="7011"/>
  </conditionalFormatting>
  <conditionalFormatting sqref="C1804">
    <cfRule type="duplicateValues" dxfId="8992" priority="7012"/>
    <cfRule type="duplicateValues" dxfId="8991" priority="7013"/>
  </conditionalFormatting>
  <conditionalFormatting sqref="E1804">
    <cfRule type="cellIs" dxfId="8990" priority="7010" operator="greaterThan">
      <formula>0.002</formula>
    </cfRule>
  </conditionalFormatting>
  <conditionalFormatting sqref="C1805">
    <cfRule type="duplicateValues" dxfId="8989" priority="7007"/>
  </conditionalFormatting>
  <conditionalFormatting sqref="C1805">
    <cfRule type="duplicateValues" dxfId="8988" priority="7008"/>
    <cfRule type="duplicateValues" dxfId="8987" priority="7009"/>
  </conditionalFormatting>
  <conditionalFormatting sqref="C1805">
    <cfRule type="duplicateValues" dxfId="8986" priority="7006"/>
  </conditionalFormatting>
  <conditionalFormatting sqref="F1805">
    <cfRule type="cellIs" dxfId="8985" priority="7005" operator="greaterThan">
      <formula>0.002</formula>
    </cfRule>
  </conditionalFormatting>
  <conditionalFormatting sqref="C1805">
    <cfRule type="duplicateValues" dxfId="8984" priority="7002"/>
  </conditionalFormatting>
  <conditionalFormatting sqref="C1805">
    <cfRule type="duplicateValues" dxfId="8983" priority="7003"/>
    <cfRule type="duplicateValues" dxfId="8982" priority="7004"/>
  </conditionalFormatting>
  <conditionalFormatting sqref="C1805">
    <cfRule type="duplicateValues" dxfId="8981" priority="6999"/>
  </conditionalFormatting>
  <conditionalFormatting sqref="C1805">
    <cfRule type="duplicateValues" dxfId="8980" priority="7000"/>
    <cfRule type="duplicateValues" dxfId="8979" priority="7001"/>
  </conditionalFormatting>
  <conditionalFormatting sqref="E1805">
    <cfRule type="cellIs" dxfId="8978" priority="6998" operator="greaterThan">
      <formula>0.002</formula>
    </cfRule>
  </conditionalFormatting>
  <conditionalFormatting sqref="C1806">
    <cfRule type="duplicateValues" dxfId="8977" priority="6995"/>
  </conditionalFormatting>
  <conditionalFormatting sqref="C1806">
    <cfRule type="duplicateValues" dxfId="8976" priority="6996"/>
    <cfRule type="duplicateValues" dxfId="8975" priority="6997"/>
  </conditionalFormatting>
  <conditionalFormatting sqref="C1806">
    <cfRule type="duplicateValues" dxfId="8974" priority="6994"/>
  </conditionalFormatting>
  <conditionalFormatting sqref="F1806">
    <cfRule type="cellIs" dxfId="8973" priority="6993" operator="greaterThan">
      <formula>0.002</formula>
    </cfRule>
  </conditionalFormatting>
  <conditionalFormatting sqref="C1806">
    <cfRule type="duplicateValues" dxfId="8972" priority="6990"/>
  </conditionalFormatting>
  <conditionalFormatting sqref="C1806">
    <cfRule type="duplicateValues" dxfId="8971" priority="6991"/>
    <cfRule type="duplicateValues" dxfId="8970" priority="6992"/>
  </conditionalFormatting>
  <conditionalFormatting sqref="C1806">
    <cfRule type="duplicateValues" dxfId="8969" priority="6987"/>
  </conditionalFormatting>
  <conditionalFormatting sqref="C1806">
    <cfRule type="duplicateValues" dxfId="8968" priority="6988"/>
    <cfRule type="duplicateValues" dxfId="8967" priority="6989"/>
  </conditionalFormatting>
  <conditionalFormatting sqref="E1806">
    <cfRule type="cellIs" dxfId="8966" priority="6986" operator="greaterThan">
      <formula>0.002</formula>
    </cfRule>
  </conditionalFormatting>
  <conditionalFormatting sqref="C1807">
    <cfRule type="duplicateValues" dxfId="8965" priority="6983"/>
  </conditionalFormatting>
  <conditionalFormatting sqref="C1807">
    <cfRule type="duplicateValues" dxfId="8964" priority="6984"/>
    <cfRule type="duplicateValues" dxfId="8963" priority="6985"/>
  </conditionalFormatting>
  <conditionalFormatting sqref="C1807">
    <cfRule type="duplicateValues" dxfId="8962" priority="6982"/>
  </conditionalFormatting>
  <conditionalFormatting sqref="F1807">
    <cfRule type="cellIs" dxfId="8961" priority="6981" operator="greaterThan">
      <formula>0.002</formula>
    </cfRule>
  </conditionalFormatting>
  <conditionalFormatting sqref="C1807">
    <cfRule type="duplicateValues" dxfId="8960" priority="6978"/>
  </conditionalFormatting>
  <conditionalFormatting sqref="C1807">
    <cfRule type="duplicateValues" dxfId="8959" priority="6979"/>
    <cfRule type="duplicateValues" dxfId="8958" priority="6980"/>
  </conditionalFormatting>
  <conditionalFormatting sqref="C1807">
    <cfRule type="duplicateValues" dxfId="8957" priority="6975"/>
  </conditionalFormatting>
  <conditionalFormatting sqref="C1807">
    <cfRule type="duplicateValues" dxfId="8956" priority="6976"/>
    <cfRule type="duplicateValues" dxfId="8955" priority="6977"/>
  </conditionalFormatting>
  <conditionalFormatting sqref="E1807">
    <cfRule type="cellIs" dxfId="8954" priority="6974" operator="greaterThan">
      <formula>0.002</formula>
    </cfRule>
  </conditionalFormatting>
  <conditionalFormatting sqref="C1808">
    <cfRule type="duplicateValues" dxfId="8953" priority="6971"/>
  </conditionalFormatting>
  <conditionalFormatting sqref="C1808">
    <cfRule type="duplicateValues" dxfId="8952" priority="6972"/>
    <cfRule type="duplicateValues" dxfId="8951" priority="6973"/>
  </conditionalFormatting>
  <conditionalFormatting sqref="C1808">
    <cfRule type="duplicateValues" dxfId="8950" priority="6970"/>
  </conditionalFormatting>
  <conditionalFormatting sqref="F1808">
    <cfRule type="cellIs" dxfId="8949" priority="6969" operator="greaterThan">
      <formula>0.002</formula>
    </cfRule>
  </conditionalFormatting>
  <conditionalFormatting sqref="C1808">
    <cfRule type="duplicateValues" dxfId="8948" priority="6966"/>
  </conditionalFormatting>
  <conditionalFormatting sqref="C1808">
    <cfRule type="duplicateValues" dxfId="8947" priority="6967"/>
    <cfRule type="duplicateValues" dxfId="8946" priority="6968"/>
  </conditionalFormatting>
  <conditionalFormatting sqref="C1808">
    <cfRule type="duplicateValues" dxfId="8945" priority="6963"/>
  </conditionalFormatting>
  <conditionalFormatting sqref="C1808">
    <cfRule type="duplicateValues" dxfId="8944" priority="6964"/>
    <cfRule type="duplicateValues" dxfId="8943" priority="6965"/>
  </conditionalFormatting>
  <conditionalFormatting sqref="E1808">
    <cfRule type="cellIs" dxfId="8942" priority="6961" operator="greaterThan">
      <formula>0.002</formula>
    </cfRule>
  </conditionalFormatting>
  <conditionalFormatting sqref="C1809">
    <cfRule type="duplicateValues" dxfId="8941" priority="6958"/>
  </conditionalFormatting>
  <conditionalFormatting sqref="C1809">
    <cfRule type="duplicateValues" dxfId="8940" priority="6959"/>
    <cfRule type="duplicateValues" dxfId="8939" priority="6960"/>
  </conditionalFormatting>
  <conditionalFormatting sqref="C1809">
    <cfRule type="duplicateValues" dxfId="8938" priority="6957"/>
  </conditionalFormatting>
  <conditionalFormatting sqref="F1809">
    <cfRule type="cellIs" dxfId="8937" priority="6956" operator="greaterThan">
      <formula>0.002</formula>
    </cfRule>
  </conditionalFormatting>
  <conditionalFormatting sqref="C1809">
    <cfRule type="duplicateValues" dxfId="8936" priority="6953"/>
  </conditionalFormatting>
  <conditionalFormatting sqref="C1809">
    <cfRule type="duplicateValues" dxfId="8935" priority="6954"/>
    <cfRule type="duplicateValues" dxfId="8934" priority="6955"/>
  </conditionalFormatting>
  <conditionalFormatting sqref="C1809">
    <cfRule type="duplicateValues" dxfId="8933" priority="6950"/>
  </conditionalFormatting>
  <conditionalFormatting sqref="C1809">
    <cfRule type="duplicateValues" dxfId="8932" priority="6951"/>
    <cfRule type="duplicateValues" dxfId="8931" priority="6952"/>
  </conditionalFormatting>
  <conditionalFormatting sqref="E1809">
    <cfRule type="cellIs" dxfId="8930" priority="6949" operator="greaterThan">
      <formula>0.002</formula>
    </cfRule>
  </conditionalFormatting>
  <conditionalFormatting sqref="C1810">
    <cfRule type="duplicateValues" dxfId="8929" priority="6946"/>
  </conditionalFormatting>
  <conditionalFormatting sqref="C1810">
    <cfRule type="duplicateValues" dxfId="8928" priority="6947"/>
    <cfRule type="duplicateValues" dxfId="8927" priority="6948"/>
  </conditionalFormatting>
  <conditionalFormatting sqref="C1810">
    <cfRule type="duplicateValues" dxfId="8926" priority="6945"/>
  </conditionalFormatting>
  <conditionalFormatting sqref="F1810">
    <cfRule type="cellIs" dxfId="8925" priority="6944" operator="greaterThan">
      <formula>0.002</formula>
    </cfRule>
  </conditionalFormatting>
  <conditionalFormatting sqref="C1810">
    <cfRule type="duplicateValues" dxfId="8924" priority="6941"/>
  </conditionalFormatting>
  <conditionalFormatting sqref="C1810">
    <cfRule type="duplicateValues" dxfId="8923" priority="6942"/>
    <cfRule type="duplicateValues" dxfId="8922" priority="6943"/>
  </conditionalFormatting>
  <conditionalFormatting sqref="C1810">
    <cfRule type="duplicateValues" dxfId="8921" priority="6938"/>
  </conditionalFormatting>
  <conditionalFormatting sqref="C1810">
    <cfRule type="duplicateValues" dxfId="8920" priority="6939"/>
    <cfRule type="duplicateValues" dxfId="8919" priority="6940"/>
  </conditionalFormatting>
  <conditionalFormatting sqref="E1810">
    <cfRule type="cellIs" dxfId="8918" priority="6937" operator="greaterThan">
      <formula>0.002</formula>
    </cfRule>
  </conditionalFormatting>
  <conditionalFormatting sqref="C1811">
    <cfRule type="duplicateValues" dxfId="8917" priority="6934"/>
  </conditionalFormatting>
  <conditionalFormatting sqref="C1811">
    <cfRule type="duplicateValues" dxfId="8916" priority="6935"/>
    <cfRule type="duplicateValues" dxfId="8915" priority="6936"/>
  </conditionalFormatting>
  <conditionalFormatting sqref="C1811">
    <cfRule type="duplicateValues" dxfId="8914" priority="6933"/>
  </conditionalFormatting>
  <conditionalFormatting sqref="F1811">
    <cfRule type="cellIs" dxfId="8913" priority="6932" operator="greaterThan">
      <formula>0.002</formula>
    </cfRule>
  </conditionalFormatting>
  <conditionalFormatting sqref="C1811">
    <cfRule type="duplicateValues" dxfId="8912" priority="6929"/>
  </conditionalFormatting>
  <conditionalFormatting sqref="C1811">
    <cfRule type="duplicateValues" dxfId="8911" priority="6930"/>
    <cfRule type="duplicateValues" dxfId="8910" priority="6931"/>
  </conditionalFormatting>
  <conditionalFormatting sqref="C1811">
    <cfRule type="duplicateValues" dxfId="8909" priority="6926"/>
  </conditionalFormatting>
  <conditionalFormatting sqref="C1811">
    <cfRule type="duplicateValues" dxfId="8908" priority="6927"/>
    <cfRule type="duplicateValues" dxfId="8907" priority="6928"/>
  </conditionalFormatting>
  <conditionalFormatting sqref="C1812">
    <cfRule type="duplicateValues" dxfId="8906" priority="6922"/>
  </conditionalFormatting>
  <conditionalFormatting sqref="C1812">
    <cfRule type="duplicateValues" dxfId="8905" priority="6923"/>
    <cfRule type="duplicateValues" dxfId="8904" priority="6924"/>
  </conditionalFormatting>
  <conditionalFormatting sqref="C1812">
    <cfRule type="duplicateValues" dxfId="8903" priority="6921"/>
  </conditionalFormatting>
  <conditionalFormatting sqref="F1812">
    <cfRule type="cellIs" dxfId="8902" priority="6920" operator="greaterThan">
      <formula>0.002</formula>
    </cfRule>
  </conditionalFormatting>
  <conditionalFormatting sqref="C1812">
    <cfRule type="duplicateValues" dxfId="8901" priority="6917"/>
  </conditionalFormatting>
  <conditionalFormatting sqref="C1812">
    <cfRule type="duplicateValues" dxfId="8900" priority="6918"/>
    <cfRule type="duplicateValues" dxfId="8899" priority="6919"/>
  </conditionalFormatting>
  <conditionalFormatting sqref="C1812">
    <cfRule type="duplicateValues" dxfId="8898" priority="6914"/>
  </conditionalFormatting>
  <conditionalFormatting sqref="C1812">
    <cfRule type="duplicateValues" dxfId="8897" priority="6915"/>
    <cfRule type="duplicateValues" dxfId="8896" priority="6916"/>
  </conditionalFormatting>
  <conditionalFormatting sqref="E1812">
    <cfRule type="cellIs" dxfId="8895" priority="6913" operator="greaterThan">
      <formula>0.002</formula>
    </cfRule>
  </conditionalFormatting>
  <conditionalFormatting sqref="C1813">
    <cfRule type="duplicateValues" dxfId="8894" priority="6910"/>
  </conditionalFormatting>
  <conditionalFormatting sqref="C1813">
    <cfRule type="duplicateValues" dxfId="8893" priority="6911"/>
    <cfRule type="duplicateValues" dxfId="8892" priority="6912"/>
  </conditionalFormatting>
  <conditionalFormatting sqref="C1813">
    <cfRule type="duplicateValues" dxfId="8891" priority="6909"/>
  </conditionalFormatting>
  <conditionalFormatting sqref="F1813">
    <cfRule type="cellIs" dxfId="8890" priority="6908" operator="greaterThan">
      <formula>0.002</formula>
    </cfRule>
  </conditionalFormatting>
  <conditionalFormatting sqref="C1813">
    <cfRule type="duplicateValues" dxfId="8889" priority="6905"/>
  </conditionalFormatting>
  <conditionalFormatting sqref="C1813">
    <cfRule type="duplicateValues" dxfId="8888" priority="6906"/>
    <cfRule type="duplicateValues" dxfId="8887" priority="6907"/>
  </conditionalFormatting>
  <conditionalFormatting sqref="C1813">
    <cfRule type="duplicateValues" dxfId="8886" priority="6902"/>
  </conditionalFormatting>
  <conditionalFormatting sqref="C1813">
    <cfRule type="duplicateValues" dxfId="8885" priority="6903"/>
    <cfRule type="duplicateValues" dxfId="8884" priority="6904"/>
  </conditionalFormatting>
  <conditionalFormatting sqref="E1813">
    <cfRule type="cellIs" dxfId="8883" priority="6901" operator="greaterThan">
      <formula>0.002</formula>
    </cfRule>
  </conditionalFormatting>
  <conditionalFormatting sqref="C1814">
    <cfRule type="duplicateValues" dxfId="8882" priority="6898"/>
  </conditionalFormatting>
  <conditionalFormatting sqref="C1814">
    <cfRule type="duplicateValues" dxfId="8881" priority="6899"/>
    <cfRule type="duplicateValues" dxfId="8880" priority="6900"/>
  </conditionalFormatting>
  <conditionalFormatting sqref="C1814">
    <cfRule type="duplicateValues" dxfId="8879" priority="6897"/>
  </conditionalFormatting>
  <conditionalFormatting sqref="F1814">
    <cfRule type="cellIs" dxfId="8878" priority="6896" operator="greaterThan">
      <formula>0.002</formula>
    </cfRule>
  </conditionalFormatting>
  <conditionalFormatting sqref="C1814">
    <cfRule type="duplicateValues" dxfId="8877" priority="6893"/>
  </conditionalFormatting>
  <conditionalFormatting sqref="C1814">
    <cfRule type="duplicateValues" dxfId="8876" priority="6894"/>
    <cfRule type="duplicateValues" dxfId="8875" priority="6895"/>
  </conditionalFormatting>
  <conditionalFormatting sqref="C1814">
    <cfRule type="duplicateValues" dxfId="8874" priority="6890"/>
  </conditionalFormatting>
  <conditionalFormatting sqref="C1814">
    <cfRule type="duplicateValues" dxfId="8873" priority="6891"/>
    <cfRule type="duplicateValues" dxfId="8872" priority="6892"/>
  </conditionalFormatting>
  <conditionalFormatting sqref="E1814">
    <cfRule type="cellIs" dxfId="8871" priority="6889" operator="greaterThan">
      <formula>0.002</formula>
    </cfRule>
  </conditionalFormatting>
  <conditionalFormatting sqref="C1815">
    <cfRule type="duplicateValues" dxfId="8870" priority="6886"/>
  </conditionalFormatting>
  <conditionalFormatting sqref="C1815">
    <cfRule type="duplicateValues" dxfId="8869" priority="6887"/>
    <cfRule type="duplicateValues" dxfId="8868" priority="6888"/>
  </conditionalFormatting>
  <conditionalFormatting sqref="C1815">
    <cfRule type="duplicateValues" dxfId="8867" priority="6885"/>
  </conditionalFormatting>
  <conditionalFormatting sqref="F1815">
    <cfRule type="cellIs" dxfId="8866" priority="6884" operator="greaterThan">
      <formula>0.002</formula>
    </cfRule>
  </conditionalFormatting>
  <conditionalFormatting sqref="C1815">
    <cfRule type="duplicateValues" dxfId="8865" priority="6881"/>
  </conditionalFormatting>
  <conditionalFormatting sqref="C1815">
    <cfRule type="duplicateValues" dxfId="8864" priority="6882"/>
    <cfRule type="duplicateValues" dxfId="8863" priority="6883"/>
  </conditionalFormatting>
  <conditionalFormatting sqref="C1815">
    <cfRule type="duplicateValues" dxfId="8862" priority="6878"/>
  </conditionalFormatting>
  <conditionalFormatting sqref="C1815">
    <cfRule type="duplicateValues" dxfId="8861" priority="6879"/>
    <cfRule type="duplicateValues" dxfId="8860" priority="6880"/>
  </conditionalFormatting>
  <conditionalFormatting sqref="E1815">
    <cfRule type="cellIs" dxfId="8859" priority="6877" operator="greaterThan">
      <formula>0.002</formula>
    </cfRule>
  </conditionalFormatting>
  <conditionalFormatting sqref="C1816">
    <cfRule type="duplicateValues" dxfId="8858" priority="6874"/>
  </conditionalFormatting>
  <conditionalFormatting sqref="C1816">
    <cfRule type="duplicateValues" dxfId="8857" priority="6875"/>
    <cfRule type="duplicateValues" dxfId="8856" priority="6876"/>
  </conditionalFormatting>
  <conditionalFormatting sqref="C1816">
    <cfRule type="duplicateValues" dxfId="8855" priority="6873"/>
  </conditionalFormatting>
  <conditionalFormatting sqref="F1816">
    <cfRule type="cellIs" dxfId="8854" priority="6872" operator="greaterThan">
      <formula>0.002</formula>
    </cfRule>
  </conditionalFormatting>
  <conditionalFormatting sqref="C1816">
    <cfRule type="duplicateValues" dxfId="8853" priority="6869"/>
  </conditionalFormatting>
  <conditionalFormatting sqref="C1816">
    <cfRule type="duplicateValues" dxfId="8852" priority="6870"/>
    <cfRule type="duplicateValues" dxfId="8851" priority="6871"/>
  </conditionalFormatting>
  <conditionalFormatting sqref="C1816">
    <cfRule type="duplicateValues" dxfId="8850" priority="6866"/>
  </conditionalFormatting>
  <conditionalFormatting sqref="C1816">
    <cfRule type="duplicateValues" dxfId="8849" priority="6867"/>
    <cfRule type="duplicateValues" dxfId="8848" priority="6868"/>
  </conditionalFormatting>
  <conditionalFormatting sqref="E1816">
    <cfRule type="cellIs" dxfId="8847" priority="6865" operator="greaterThan">
      <formula>0.002</formula>
    </cfRule>
  </conditionalFormatting>
  <conditionalFormatting sqref="C1817">
    <cfRule type="duplicateValues" dxfId="8846" priority="6862"/>
  </conditionalFormatting>
  <conditionalFormatting sqref="C1817">
    <cfRule type="duplicateValues" dxfId="8845" priority="6863"/>
    <cfRule type="duplicateValues" dxfId="8844" priority="6864"/>
  </conditionalFormatting>
  <conditionalFormatting sqref="C1817">
    <cfRule type="duplicateValues" dxfId="8843" priority="6861"/>
  </conditionalFormatting>
  <conditionalFormatting sqref="F1817">
    <cfRule type="cellIs" dxfId="8842" priority="6860" operator="greaterThan">
      <formula>0.002</formula>
    </cfRule>
  </conditionalFormatting>
  <conditionalFormatting sqref="C1817">
    <cfRule type="duplicateValues" dxfId="8841" priority="6857"/>
  </conditionalFormatting>
  <conditionalFormatting sqref="C1817">
    <cfRule type="duplicateValues" dxfId="8840" priority="6858"/>
    <cfRule type="duplicateValues" dxfId="8839" priority="6859"/>
  </conditionalFormatting>
  <conditionalFormatting sqref="C1817">
    <cfRule type="duplicateValues" dxfId="8838" priority="6854"/>
  </conditionalFormatting>
  <conditionalFormatting sqref="C1817">
    <cfRule type="duplicateValues" dxfId="8837" priority="6855"/>
    <cfRule type="duplicateValues" dxfId="8836" priority="6856"/>
  </conditionalFormatting>
  <conditionalFormatting sqref="E1817">
    <cfRule type="cellIs" dxfId="8835" priority="6853" operator="greaterThan">
      <formula>0.002</formula>
    </cfRule>
  </conditionalFormatting>
  <conditionalFormatting sqref="C1818">
    <cfRule type="duplicateValues" dxfId="8834" priority="6850"/>
  </conditionalFormatting>
  <conditionalFormatting sqref="C1818">
    <cfRule type="duplicateValues" dxfId="8833" priority="6851"/>
    <cfRule type="duplicateValues" dxfId="8832" priority="6852"/>
  </conditionalFormatting>
  <conditionalFormatting sqref="C1818">
    <cfRule type="duplicateValues" dxfId="8831" priority="6849"/>
  </conditionalFormatting>
  <conditionalFormatting sqref="F1818">
    <cfRule type="cellIs" dxfId="8830" priority="6848" operator="greaterThan">
      <formula>0.002</formula>
    </cfRule>
  </conditionalFormatting>
  <conditionalFormatting sqref="C1818">
    <cfRule type="duplicateValues" dxfId="8829" priority="6845"/>
  </conditionalFormatting>
  <conditionalFormatting sqref="C1818">
    <cfRule type="duplicateValues" dxfId="8828" priority="6846"/>
    <cfRule type="duplicateValues" dxfId="8827" priority="6847"/>
  </conditionalFormatting>
  <conditionalFormatting sqref="C1818">
    <cfRule type="duplicateValues" dxfId="8826" priority="6842"/>
  </conditionalFormatting>
  <conditionalFormatting sqref="C1818">
    <cfRule type="duplicateValues" dxfId="8825" priority="6843"/>
    <cfRule type="duplicateValues" dxfId="8824" priority="6844"/>
  </conditionalFormatting>
  <conditionalFormatting sqref="E1818">
    <cfRule type="cellIs" dxfId="8823" priority="6841" operator="greaterThan">
      <formula>0.002</formula>
    </cfRule>
  </conditionalFormatting>
  <conditionalFormatting sqref="C1819">
    <cfRule type="duplicateValues" dxfId="8822" priority="6838"/>
  </conditionalFormatting>
  <conditionalFormatting sqref="C1819">
    <cfRule type="duplicateValues" dxfId="8821" priority="6839"/>
    <cfRule type="duplicateValues" dxfId="8820" priority="6840"/>
  </conditionalFormatting>
  <conditionalFormatting sqref="C1819">
    <cfRule type="duplicateValues" dxfId="8819" priority="6837"/>
  </conditionalFormatting>
  <conditionalFormatting sqref="F1819">
    <cfRule type="cellIs" dxfId="8818" priority="6836" operator="greaterThan">
      <formula>0.002</formula>
    </cfRule>
  </conditionalFormatting>
  <conditionalFormatting sqref="C1819">
    <cfRule type="duplicateValues" dxfId="8817" priority="6833"/>
  </conditionalFormatting>
  <conditionalFormatting sqref="C1819">
    <cfRule type="duplicateValues" dxfId="8816" priority="6834"/>
    <cfRule type="duplicateValues" dxfId="8815" priority="6835"/>
  </conditionalFormatting>
  <conditionalFormatting sqref="C1819">
    <cfRule type="duplicateValues" dxfId="8814" priority="6830"/>
  </conditionalFormatting>
  <conditionalFormatting sqref="C1819">
    <cfRule type="duplicateValues" dxfId="8813" priority="6831"/>
    <cfRule type="duplicateValues" dxfId="8812" priority="6832"/>
  </conditionalFormatting>
  <conditionalFormatting sqref="E1819">
    <cfRule type="cellIs" dxfId="8811" priority="6829" operator="greaterThan">
      <formula>0.002</formula>
    </cfRule>
  </conditionalFormatting>
  <conditionalFormatting sqref="C1820">
    <cfRule type="duplicateValues" dxfId="8810" priority="6826"/>
  </conditionalFormatting>
  <conditionalFormatting sqref="C1820">
    <cfRule type="duplicateValues" dxfId="8809" priority="6827"/>
    <cfRule type="duplicateValues" dxfId="8808" priority="6828"/>
  </conditionalFormatting>
  <conditionalFormatting sqref="C1820">
    <cfRule type="duplicateValues" dxfId="8807" priority="6825"/>
  </conditionalFormatting>
  <conditionalFormatting sqref="F1820">
    <cfRule type="cellIs" dxfId="8806" priority="6824" operator="greaterThan">
      <formula>0.002</formula>
    </cfRule>
  </conditionalFormatting>
  <conditionalFormatting sqref="C1820">
    <cfRule type="duplicateValues" dxfId="8805" priority="6821"/>
  </conditionalFormatting>
  <conditionalFormatting sqref="C1820">
    <cfRule type="duplicateValues" dxfId="8804" priority="6822"/>
    <cfRule type="duplicateValues" dxfId="8803" priority="6823"/>
  </conditionalFormatting>
  <conditionalFormatting sqref="C1820">
    <cfRule type="duplicateValues" dxfId="8802" priority="6818"/>
  </conditionalFormatting>
  <conditionalFormatting sqref="C1820">
    <cfRule type="duplicateValues" dxfId="8801" priority="6819"/>
    <cfRule type="duplicateValues" dxfId="8800" priority="6820"/>
  </conditionalFormatting>
  <conditionalFormatting sqref="E1820">
    <cfRule type="cellIs" dxfId="8799" priority="6817" operator="greaterThan">
      <formula>0.002</formula>
    </cfRule>
  </conditionalFormatting>
  <conditionalFormatting sqref="C1821">
    <cfRule type="duplicateValues" dxfId="8798" priority="6814"/>
  </conditionalFormatting>
  <conditionalFormatting sqref="C1821">
    <cfRule type="duplicateValues" dxfId="8797" priority="6815"/>
    <cfRule type="duplicateValues" dxfId="8796" priority="6816"/>
  </conditionalFormatting>
  <conditionalFormatting sqref="C1821">
    <cfRule type="duplicateValues" dxfId="8795" priority="6813"/>
  </conditionalFormatting>
  <conditionalFormatting sqref="F1821">
    <cfRule type="cellIs" dxfId="8794" priority="6812" operator="greaterThan">
      <formula>0.002</formula>
    </cfRule>
  </conditionalFormatting>
  <conditionalFormatting sqref="C1821">
    <cfRule type="duplicateValues" dxfId="8793" priority="6809"/>
  </conditionalFormatting>
  <conditionalFormatting sqref="C1821">
    <cfRule type="duplicateValues" dxfId="8792" priority="6810"/>
    <cfRule type="duplicateValues" dxfId="8791" priority="6811"/>
  </conditionalFormatting>
  <conditionalFormatting sqref="C1821">
    <cfRule type="duplicateValues" dxfId="8790" priority="6806"/>
  </conditionalFormatting>
  <conditionalFormatting sqref="C1821">
    <cfRule type="duplicateValues" dxfId="8789" priority="6807"/>
    <cfRule type="duplicateValues" dxfId="8788" priority="6808"/>
  </conditionalFormatting>
  <conditionalFormatting sqref="E1821">
    <cfRule type="cellIs" dxfId="8787" priority="6805" operator="greaterThan">
      <formula>0.002</formula>
    </cfRule>
  </conditionalFormatting>
  <conditionalFormatting sqref="C1822">
    <cfRule type="duplicateValues" dxfId="8786" priority="6802"/>
  </conditionalFormatting>
  <conditionalFormatting sqref="C1822">
    <cfRule type="duplicateValues" dxfId="8785" priority="6803"/>
    <cfRule type="duplicateValues" dxfId="8784" priority="6804"/>
  </conditionalFormatting>
  <conditionalFormatting sqref="C1822">
    <cfRule type="duplicateValues" dxfId="8783" priority="6801"/>
  </conditionalFormatting>
  <conditionalFormatting sqref="F1822">
    <cfRule type="cellIs" dxfId="8782" priority="6800" operator="greaterThan">
      <formula>0.002</formula>
    </cfRule>
  </conditionalFormatting>
  <conditionalFormatting sqref="C1822">
    <cfRule type="duplicateValues" dxfId="8781" priority="6797"/>
  </conditionalFormatting>
  <conditionalFormatting sqref="C1822">
    <cfRule type="duplicateValues" dxfId="8780" priority="6798"/>
    <cfRule type="duplicateValues" dxfId="8779" priority="6799"/>
  </conditionalFormatting>
  <conditionalFormatting sqref="C1822">
    <cfRule type="duplicateValues" dxfId="8778" priority="6794"/>
  </conditionalFormatting>
  <conditionalFormatting sqref="C1822">
    <cfRule type="duplicateValues" dxfId="8777" priority="6795"/>
    <cfRule type="duplicateValues" dxfId="8776" priority="6796"/>
  </conditionalFormatting>
  <conditionalFormatting sqref="E1822">
    <cfRule type="cellIs" dxfId="8775" priority="6793" operator="greaterThan">
      <formula>0.002</formula>
    </cfRule>
  </conditionalFormatting>
  <conditionalFormatting sqref="C1823">
    <cfRule type="duplicateValues" dxfId="8774" priority="6790"/>
  </conditionalFormatting>
  <conditionalFormatting sqref="C1823">
    <cfRule type="duplicateValues" dxfId="8773" priority="6791"/>
    <cfRule type="duplicateValues" dxfId="8772" priority="6792"/>
  </conditionalFormatting>
  <conditionalFormatting sqref="C1823">
    <cfRule type="duplicateValues" dxfId="8771" priority="6789"/>
  </conditionalFormatting>
  <conditionalFormatting sqref="F1823">
    <cfRule type="cellIs" dxfId="8770" priority="6788" operator="greaterThan">
      <formula>0.002</formula>
    </cfRule>
  </conditionalFormatting>
  <conditionalFormatting sqref="C1823">
    <cfRule type="duplicateValues" dxfId="8769" priority="6785"/>
  </conditionalFormatting>
  <conditionalFormatting sqref="C1823">
    <cfRule type="duplicateValues" dxfId="8768" priority="6786"/>
    <cfRule type="duplicateValues" dxfId="8767" priority="6787"/>
  </conditionalFormatting>
  <conditionalFormatting sqref="C1823">
    <cfRule type="duplicateValues" dxfId="8766" priority="6782"/>
  </conditionalFormatting>
  <conditionalFormatting sqref="C1823">
    <cfRule type="duplicateValues" dxfId="8765" priority="6783"/>
    <cfRule type="duplicateValues" dxfId="8764" priority="6784"/>
  </conditionalFormatting>
  <conditionalFormatting sqref="E1823">
    <cfRule type="cellIs" dxfId="8763" priority="6781" operator="greaterThan">
      <formula>0.002</formula>
    </cfRule>
  </conditionalFormatting>
  <conditionalFormatting sqref="C1824">
    <cfRule type="duplicateValues" dxfId="8762" priority="6778"/>
  </conditionalFormatting>
  <conditionalFormatting sqref="C1824">
    <cfRule type="duplicateValues" dxfId="8761" priority="6779"/>
    <cfRule type="duplicateValues" dxfId="8760" priority="6780"/>
  </conditionalFormatting>
  <conditionalFormatting sqref="C1824">
    <cfRule type="duplicateValues" dxfId="8759" priority="6777"/>
  </conditionalFormatting>
  <conditionalFormatting sqref="F1824">
    <cfRule type="cellIs" dxfId="8758" priority="6776" operator="greaterThan">
      <formula>0.002</formula>
    </cfRule>
  </conditionalFormatting>
  <conditionalFormatting sqref="C1824">
    <cfRule type="duplicateValues" dxfId="8757" priority="6773"/>
  </conditionalFormatting>
  <conditionalFormatting sqref="C1824">
    <cfRule type="duplicateValues" dxfId="8756" priority="6774"/>
    <cfRule type="duplicateValues" dxfId="8755" priority="6775"/>
  </conditionalFormatting>
  <conditionalFormatting sqref="C1824">
    <cfRule type="duplicateValues" dxfId="8754" priority="6770"/>
  </conditionalFormatting>
  <conditionalFormatting sqref="C1824">
    <cfRule type="duplicateValues" dxfId="8753" priority="6771"/>
    <cfRule type="duplicateValues" dxfId="8752" priority="6772"/>
  </conditionalFormatting>
  <conditionalFormatting sqref="E1824">
    <cfRule type="cellIs" dxfId="8751" priority="6769" operator="greaterThan">
      <formula>0.002</formula>
    </cfRule>
  </conditionalFormatting>
  <conditionalFormatting sqref="C1825">
    <cfRule type="duplicateValues" dxfId="8750" priority="6766"/>
  </conditionalFormatting>
  <conditionalFormatting sqref="C1825">
    <cfRule type="duplicateValues" dxfId="8749" priority="6767"/>
    <cfRule type="duplicateValues" dxfId="8748" priority="6768"/>
  </conditionalFormatting>
  <conditionalFormatting sqref="C1825">
    <cfRule type="duplicateValues" dxfId="8747" priority="6765"/>
  </conditionalFormatting>
  <conditionalFormatting sqref="F1825">
    <cfRule type="cellIs" dxfId="8746" priority="6764" operator="greaterThan">
      <formula>0.002</formula>
    </cfRule>
  </conditionalFormatting>
  <conditionalFormatting sqref="C1825">
    <cfRule type="duplicateValues" dxfId="8745" priority="6761"/>
  </conditionalFormatting>
  <conditionalFormatting sqref="C1825">
    <cfRule type="duplicateValues" dxfId="8744" priority="6762"/>
    <cfRule type="duplicateValues" dxfId="8743" priority="6763"/>
  </conditionalFormatting>
  <conditionalFormatting sqref="C1825">
    <cfRule type="duplicateValues" dxfId="8742" priority="6758"/>
  </conditionalFormatting>
  <conditionalFormatting sqref="C1825">
    <cfRule type="duplicateValues" dxfId="8741" priority="6759"/>
    <cfRule type="duplicateValues" dxfId="8740" priority="6760"/>
  </conditionalFormatting>
  <conditionalFormatting sqref="E1825">
    <cfRule type="cellIs" dxfId="8739" priority="6757" operator="greaterThan">
      <formula>0.002</formula>
    </cfRule>
  </conditionalFormatting>
  <conditionalFormatting sqref="C1826">
    <cfRule type="duplicateValues" dxfId="8738" priority="6754"/>
  </conditionalFormatting>
  <conditionalFormatting sqref="C1826">
    <cfRule type="duplicateValues" dxfId="8737" priority="6755"/>
    <cfRule type="duplicateValues" dxfId="8736" priority="6756"/>
  </conditionalFormatting>
  <conditionalFormatting sqref="C1826">
    <cfRule type="duplicateValues" dxfId="8735" priority="6753"/>
  </conditionalFormatting>
  <conditionalFormatting sqref="F1826">
    <cfRule type="cellIs" dxfId="8734" priority="6752" operator="greaterThan">
      <formula>0.002</formula>
    </cfRule>
  </conditionalFormatting>
  <conditionalFormatting sqref="C1826">
    <cfRule type="duplicateValues" dxfId="8733" priority="6749"/>
  </conditionalFormatting>
  <conditionalFormatting sqref="C1826">
    <cfRule type="duplicateValues" dxfId="8732" priority="6750"/>
    <cfRule type="duplicateValues" dxfId="8731" priority="6751"/>
  </conditionalFormatting>
  <conditionalFormatting sqref="C1826">
    <cfRule type="duplicateValues" dxfId="8730" priority="6746"/>
  </conditionalFormatting>
  <conditionalFormatting sqref="C1826">
    <cfRule type="duplicateValues" dxfId="8729" priority="6747"/>
    <cfRule type="duplicateValues" dxfId="8728" priority="6748"/>
  </conditionalFormatting>
  <conditionalFormatting sqref="E1826">
    <cfRule type="cellIs" dxfId="8727" priority="6745" operator="greaterThan">
      <formula>0.002</formula>
    </cfRule>
  </conditionalFormatting>
  <conditionalFormatting sqref="C1827">
    <cfRule type="duplicateValues" dxfId="8726" priority="6742"/>
  </conditionalFormatting>
  <conditionalFormatting sqref="C1827">
    <cfRule type="duplicateValues" dxfId="8725" priority="6743"/>
    <cfRule type="duplicateValues" dxfId="8724" priority="6744"/>
  </conditionalFormatting>
  <conditionalFormatting sqref="C1827">
    <cfRule type="duplicateValues" dxfId="8723" priority="6741"/>
  </conditionalFormatting>
  <conditionalFormatting sqref="F1827">
    <cfRule type="cellIs" dxfId="8722" priority="6740" operator="greaterThan">
      <formula>0.002</formula>
    </cfRule>
  </conditionalFormatting>
  <conditionalFormatting sqref="C1827">
    <cfRule type="duplicateValues" dxfId="8721" priority="6737"/>
  </conditionalFormatting>
  <conditionalFormatting sqref="C1827">
    <cfRule type="duplicateValues" dxfId="8720" priority="6738"/>
    <cfRule type="duplicateValues" dxfId="8719" priority="6739"/>
  </conditionalFormatting>
  <conditionalFormatting sqref="C1827">
    <cfRule type="duplicateValues" dxfId="8718" priority="6734"/>
  </conditionalFormatting>
  <conditionalFormatting sqref="C1827">
    <cfRule type="duplicateValues" dxfId="8717" priority="6735"/>
    <cfRule type="duplicateValues" dxfId="8716" priority="6736"/>
  </conditionalFormatting>
  <conditionalFormatting sqref="E1827">
    <cfRule type="cellIs" dxfId="8715" priority="6733" operator="greaterThan">
      <formula>0.002</formula>
    </cfRule>
  </conditionalFormatting>
  <conditionalFormatting sqref="C1828">
    <cfRule type="duplicateValues" dxfId="8714" priority="6730"/>
  </conditionalFormatting>
  <conditionalFormatting sqref="C1828">
    <cfRule type="duplicateValues" dxfId="8713" priority="6731"/>
    <cfRule type="duplicateValues" dxfId="8712" priority="6732"/>
  </conditionalFormatting>
  <conditionalFormatting sqref="C1828">
    <cfRule type="duplicateValues" dxfId="8711" priority="6729"/>
  </conditionalFormatting>
  <conditionalFormatting sqref="F1828">
    <cfRule type="cellIs" dxfId="8710" priority="6728" operator="greaterThan">
      <formula>0.002</formula>
    </cfRule>
  </conditionalFormatting>
  <conditionalFormatting sqref="C1828">
    <cfRule type="duplicateValues" dxfId="8709" priority="6725"/>
  </conditionalFormatting>
  <conditionalFormatting sqref="C1828">
    <cfRule type="duplicateValues" dxfId="8708" priority="6726"/>
    <cfRule type="duplicateValues" dxfId="8707" priority="6727"/>
  </conditionalFormatting>
  <conditionalFormatting sqref="C1828">
    <cfRule type="duplicateValues" dxfId="8706" priority="6722"/>
  </conditionalFormatting>
  <conditionalFormatting sqref="C1828">
    <cfRule type="duplicateValues" dxfId="8705" priority="6723"/>
    <cfRule type="duplicateValues" dxfId="8704" priority="6724"/>
  </conditionalFormatting>
  <conditionalFormatting sqref="E1828">
    <cfRule type="cellIs" dxfId="8703" priority="6721" operator="greaterThan">
      <formula>0.002</formula>
    </cfRule>
  </conditionalFormatting>
  <conditionalFormatting sqref="C1829">
    <cfRule type="duplicateValues" dxfId="8702" priority="6718"/>
  </conditionalFormatting>
  <conditionalFormatting sqref="C1829">
    <cfRule type="duplicateValues" dxfId="8701" priority="6719"/>
    <cfRule type="duplicateValues" dxfId="8700" priority="6720"/>
  </conditionalFormatting>
  <conditionalFormatting sqref="C1829">
    <cfRule type="duplicateValues" dxfId="8699" priority="6717"/>
  </conditionalFormatting>
  <conditionalFormatting sqref="F1829">
    <cfRule type="cellIs" dxfId="8698" priority="6716" operator="greaterThan">
      <formula>0.002</formula>
    </cfRule>
  </conditionalFormatting>
  <conditionalFormatting sqref="C1829">
    <cfRule type="duplicateValues" dxfId="8697" priority="6713"/>
  </conditionalFormatting>
  <conditionalFormatting sqref="C1829">
    <cfRule type="duplicateValues" dxfId="8696" priority="6714"/>
    <cfRule type="duplicateValues" dxfId="8695" priority="6715"/>
  </conditionalFormatting>
  <conditionalFormatting sqref="C1829">
    <cfRule type="duplicateValues" dxfId="8694" priority="6710"/>
  </conditionalFormatting>
  <conditionalFormatting sqref="C1829">
    <cfRule type="duplicateValues" dxfId="8693" priority="6711"/>
    <cfRule type="duplicateValues" dxfId="8692" priority="6712"/>
  </conditionalFormatting>
  <conditionalFormatting sqref="E1829">
    <cfRule type="cellIs" dxfId="8691" priority="6709" operator="greaterThan">
      <formula>0.002</formula>
    </cfRule>
  </conditionalFormatting>
  <conditionalFormatting sqref="C1830">
    <cfRule type="duplicateValues" dxfId="8690" priority="6706"/>
  </conditionalFormatting>
  <conditionalFormatting sqref="C1830">
    <cfRule type="duplicateValues" dxfId="8689" priority="6707"/>
    <cfRule type="duplicateValues" dxfId="8688" priority="6708"/>
  </conditionalFormatting>
  <conditionalFormatting sqref="C1830">
    <cfRule type="duplicateValues" dxfId="8687" priority="6705"/>
  </conditionalFormatting>
  <conditionalFormatting sqref="F1830">
    <cfRule type="cellIs" dxfId="8686" priority="6704" operator="greaterThan">
      <formula>0.002</formula>
    </cfRule>
  </conditionalFormatting>
  <conditionalFormatting sqref="C1830">
    <cfRule type="duplicateValues" dxfId="8685" priority="6701"/>
  </conditionalFormatting>
  <conditionalFormatting sqref="C1830">
    <cfRule type="duplicateValues" dxfId="8684" priority="6702"/>
    <cfRule type="duplicateValues" dxfId="8683" priority="6703"/>
  </conditionalFormatting>
  <conditionalFormatting sqref="C1830">
    <cfRule type="duplicateValues" dxfId="8682" priority="6698"/>
  </conditionalFormatting>
  <conditionalFormatting sqref="C1830">
    <cfRule type="duplicateValues" dxfId="8681" priority="6699"/>
    <cfRule type="duplicateValues" dxfId="8680" priority="6700"/>
  </conditionalFormatting>
  <conditionalFormatting sqref="E1830">
    <cfRule type="cellIs" dxfId="8679" priority="6697" operator="greaterThan">
      <formula>0.002</formula>
    </cfRule>
  </conditionalFormatting>
  <conditionalFormatting sqref="C1831">
    <cfRule type="duplicateValues" dxfId="8678" priority="6694"/>
  </conditionalFormatting>
  <conditionalFormatting sqref="C1831">
    <cfRule type="duplicateValues" dxfId="8677" priority="6695"/>
    <cfRule type="duplicateValues" dxfId="8676" priority="6696"/>
  </conditionalFormatting>
  <conditionalFormatting sqref="C1831">
    <cfRule type="duplicateValues" dxfId="8675" priority="6693"/>
  </conditionalFormatting>
  <conditionalFormatting sqref="F1831">
    <cfRule type="cellIs" dxfId="8674" priority="6692" operator="greaterThan">
      <formula>0.002</formula>
    </cfRule>
  </conditionalFormatting>
  <conditionalFormatting sqref="C1831">
    <cfRule type="duplicateValues" dxfId="8673" priority="6689"/>
  </conditionalFormatting>
  <conditionalFormatting sqref="C1831">
    <cfRule type="duplicateValues" dxfId="8672" priority="6690"/>
    <cfRule type="duplicateValues" dxfId="8671" priority="6691"/>
  </conditionalFormatting>
  <conditionalFormatting sqref="C1831">
    <cfRule type="duplicateValues" dxfId="8670" priority="6686"/>
  </conditionalFormatting>
  <conditionalFormatting sqref="C1831">
    <cfRule type="duplicateValues" dxfId="8669" priority="6687"/>
    <cfRule type="duplicateValues" dxfId="8668" priority="6688"/>
  </conditionalFormatting>
  <conditionalFormatting sqref="E1831">
    <cfRule type="cellIs" dxfId="8667" priority="6685" operator="greaterThan">
      <formula>0.002</formula>
    </cfRule>
  </conditionalFormatting>
  <conditionalFormatting sqref="C1832">
    <cfRule type="duplicateValues" dxfId="8666" priority="6682"/>
  </conditionalFormatting>
  <conditionalFormatting sqref="C1832">
    <cfRule type="duplicateValues" dxfId="8665" priority="6683"/>
    <cfRule type="duplicateValues" dxfId="8664" priority="6684"/>
  </conditionalFormatting>
  <conditionalFormatting sqref="C1832">
    <cfRule type="duplicateValues" dxfId="8663" priority="6681"/>
  </conditionalFormatting>
  <conditionalFormatting sqref="F1832">
    <cfRule type="cellIs" dxfId="8662" priority="6680" operator="greaterThan">
      <formula>0.002</formula>
    </cfRule>
  </conditionalFormatting>
  <conditionalFormatting sqref="C1832">
    <cfRule type="duplicateValues" dxfId="8661" priority="6677"/>
  </conditionalFormatting>
  <conditionalFormatting sqref="C1832">
    <cfRule type="duplicateValues" dxfId="8660" priority="6678"/>
    <cfRule type="duplicateValues" dxfId="8659" priority="6679"/>
  </conditionalFormatting>
  <conditionalFormatting sqref="C1832">
    <cfRule type="duplicateValues" dxfId="8658" priority="6674"/>
  </conditionalFormatting>
  <conditionalFormatting sqref="C1832">
    <cfRule type="duplicateValues" dxfId="8657" priority="6675"/>
    <cfRule type="duplicateValues" dxfId="8656" priority="6676"/>
  </conditionalFormatting>
  <conditionalFormatting sqref="E1832">
    <cfRule type="cellIs" dxfId="8655" priority="6673" operator="greaterThan">
      <formula>0.002</formula>
    </cfRule>
  </conditionalFormatting>
  <conditionalFormatting sqref="C1833">
    <cfRule type="duplicateValues" dxfId="8654" priority="6670"/>
  </conditionalFormatting>
  <conditionalFormatting sqref="C1833">
    <cfRule type="duplicateValues" dxfId="8653" priority="6671"/>
    <cfRule type="duplicateValues" dxfId="8652" priority="6672"/>
  </conditionalFormatting>
  <conditionalFormatting sqref="C1833">
    <cfRule type="duplicateValues" dxfId="8651" priority="6669"/>
  </conditionalFormatting>
  <conditionalFormatting sqref="F1833">
    <cfRule type="cellIs" dxfId="8650" priority="6668" operator="greaterThan">
      <formula>0.002</formula>
    </cfRule>
  </conditionalFormatting>
  <conditionalFormatting sqref="C1833">
    <cfRule type="duplicateValues" dxfId="8649" priority="6665"/>
  </conditionalFormatting>
  <conditionalFormatting sqref="C1833">
    <cfRule type="duplicateValues" dxfId="8648" priority="6666"/>
    <cfRule type="duplicateValues" dxfId="8647" priority="6667"/>
  </conditionalFormatting>
  <conditionalFormatting sqref="C1833">
    <cfRule type="duplicateValues" dxfId="8646" priority="6662"/>
  </conditionalFormatting>
  <conditionalFormatting sqref="C1833">
    <cfRule type="duplicateValues" dxfId="8645" priority="6663"/>
    <cfRule type="duplicateValues" dxfId="8644" priority="6664"/>
  </conditionalFormatting>
  <conditionalFormatting sqref="E1833">
    <cfRule type="cellIs" dxfId="8643" priority="6661" operator="greaterThan">
      <formula>0.002</formula>
    </cfRule>
  </conditionalFormatting>
  <conditionalFormatting sqref="C1834">
    <cfRule type="duplicateValues" dxfId="8642" priority="6658"/>
  </conditionalFormatting>
  <conditionalFormatting sqref="C1834">
    <cfRule type="duplicateValues" dxfId="8641" priority="6659"/>
    <cfRule type="duplicateValues" dxfId="8640" priority="6660"/>
  </conditionalFormatting>
  <conditionalFormatting sqref="C1834">
    <cfRule type="duplicateValues" dxfId="8639" priority="6657"/>
  </conditionalFormatting>
  <conditionalFormatting sqref="F1834">
    <cfRule type="cellIs" dxfId="8638" priority="6656" operator="greaterThan">
      <formula>0.002</formula>
    </cfRule>
  </conditionalFormatting>
  <conditionalFormatting sqref="C1834">
    <cfRule type="duplicateValues" dxfId="8637" priority="6653"/>
  </conditionalFormatting>
  <conditionalFormatting sqref="C1834">
    <cfRule type="duplicateValues" dxfId="8636" priority="6654"/>
    <cfRule type="duplicateValues" dxfId="8635" priority="6655"/>
  </conditionalFormatting>
  <conditionalFormatting sqref="C1834">
    <cfRule type="duplicateValues" dxfId="8634" priority="6650"/>
  </conditionalFormatting>
  <conditionalFormatting sqref="C1834">
    <cfRule type="duplicateValues" dxfId="8633" priority="6651"/>
    <cfRule type="duplicateValues" dxfId="8632" priority="6652"/>
  </conditionalFormatting>
  <conditionalFormatting sqref="E1834">
    <cfRule type="cellIs" dxfId="8631" priority="6649" operator="greaterThan">
      <formula>0.002</formula>
    </cfRule>
  </conditionalFormatting>
  <conditionalFormatting sqref="E1835">
    <cfRule type="cellIs" dxfId="8630" priority="6645" operator="greaterThan">
      <formula>0.002</formula>
    </cfRule>
  </conditionalFormatting>
  <conditionalFormatting sqref="C1835">
    <cfRule type="duplicateValues" dxfId="8629" priority="6646"/>
  </conditionalFormatting>
  <conditionalFormatting sqref="C1835">
    <cfRule type="duplicateValues" dxfId="8628" priority="6647"/>
    <cfRule type="duplicateValues" dxfId="8627" priority="6648"/>
  </conditionalFormatting>
  <conditionalFormatting sqref="C1835">
    <cfRule type="duplicateValues" dxfId="8626" priority="6644"/>
  </conditionalFormatting>
  <conditionalFormatting sqref="F1835">
    <cfRule type="cellIs" dxfId="8625" priority="6643" operator="greaterThan">
      <formula>0.002</formula>
    </cfRule>
  </conditionalFormatting>
  <conditionalFormatting sqref="C1835">
    <cfRule type="duplicateValues" dxfId="8624" priority="6640"/>
  </conditionalFormatting>
  <conditionalFormatting sqref="C1835">
    <cfRule type="duplicateValues" dxfId="8623" priority="6641"/>
    <cfRule type="duplicateValues" dxfId="8622" priority="6642"/>
  </conditionalFormatting>
  <conditionalFormatting sqref="C1835">
    <cfRule type="duplicateValues" dxfId="8621" priority="6637"/>
  </conditionalFormatting>
  <conditionalFormatting sqref="C1835">
    <cfRule type="duplicateValues" dxfId="8620" priority="6638"/>
    <cfRule type="duplicateValues" dxfId="8619" priority="6639"/>
  </conditionalFormatting>
  <conditionalFormatting sqref="C1836">
    <cfRule type="duplicateValues" dxfId="8618" priority="6634"/>
  </conditionalFormatting>
  <conditionalFormatting sqref="C1836">
    <cfRule type="duplicateValues" dxfId="8617" priority="6635"/>
    <cfRule type="duplicateValues" dxfId="8616" priority="6636"/>
  </conditionalFormatting>
  <conditionalFormatting sqref="C1836">
    <cfRule type="duplicateValues" dxfId="8615" priority="6633"/>
  </conditionalFormatting>
  <conditionalFormatting sqref="F1836">
    <cfRule type="cellIs" dxfId="8614" priority="6632" operator="greaterThan">
      <formula>0.002</formula>
    </cfRule>
  </conditionalFormatting>
  <conditionalFormatting sqref="C1836">
    <cfRule type="duplicateValues" dxfId="8613" priority="6629"/>
  </conditionalFormatting>
  <conditionalFormatting sqref="C1836">
    <cfRule type="duplicateValues" dxfId="8612" priority="6630"/>
    <cfRule type="duplicateValues" dxfId="8611" priority="6631"/>
  </conditionalFormatting>
  <conditionalFormatting sqref="C1836">
    <cfRule type="duplicateValues" dxfId="8610" priority="6626"/>
  </conditionalFormatting>
  <conditionalFormatting sqref="C1836">
    <cfRule type="duplicateValues" dxfId="8609" priority="6627"/>
    <cfRule type="duplicateValues" dxfId="8608" priority="6628"/>
  </conditionalFormatting>
  <conditionalFormatting sqref="E1836">
    <cfRule type="cellIs" dxfId="8607" priority="6625" operator="greaterThan">
      <formula>0.002</formula>
    </cfRule>
  </conditionalFormatting>
  <conditionalFormatting sqref="C1837">
    <cfRule type="duplicateValues" dxfId="8606" priority="6622"/>
  </conditionalFormatting>
  <conditionalFormatting sqref="C1837">
    <cfRule type="duplicateValues" dxfId="8605" priority="6623"/>
    <cfRule type="duplicateValues" dxfId="8604" priority="6624"/>
  </conditionalFormatting>
  <conditionalFormatting sqref="C1837">
    <cfRule type="duplicateValues" dxfId="8603" priority="6621"/>
  </conditionalFormatting>
  <conditionalFormatting sqref="F1837">
    <cfRule type="cellIs" dxfId="8602" priority="6620" operator="greaterThan">
      <formula>0.002</formula>
    </cfRule>
  </conditionalFormatting>
  <conditionalFormatting sqref="C1837">
    <cfRule type="duplicateValues" dxfId="8601" priority="6617"/>
  </conditionalFormatting>
  <conditionalFormatting sqref="C1837">
    <cfRule type="duplicateValues" dxfId="8600" priority="6618"/>
    <cfRule type="duplicateValues" dxfId="8599" priority="6619"/>
  </conditionalFormatting>
  <conditionalFormatting sqref="C1837">
    <cfRule type="duplicateValues" dxfId="8598" priority="6614"/>
  </conditionalFormatting>
  <conditionalFormatting sqref="C1837">
    <cfRule type="duplicateValues" dxfId="8597" priority="6615"/>
    <cfRule type="duplicateValues" dxfId="8596" priority="6616"/>
  </conditionalFormatting>
  <conditionalFormatting sqref="E1837">
    <cfRule type="cellIs" dxfId="8595" priority="6613" operator="greaterThan">
      <formula>0.002</formula>
    </cfRule>
  </conditionalFormatting>
  <conditionalFormatting sqref="C1838">
    <cfRule type="duplicateValues" dxfId="8594" priority="6610"/>
  </conditionalFormatting>
  <conditionalFormatting sqref="C1838">
    <cfRule type="duplicateValues" dxfId="8593" priority="6611"/>
    <cfRule type="duplicateValues" dxfId="8592" priority="6612"/>
  </conditionalFormatting>
  <conditionalFormatting sqref="C1838">
    <cfRule type="duplicateValues" dxfId="8591" priority="6609"/>
  </conditionalFormatting>
  <conditionalFormatting sqref="F1838">
    <cfRule type="cellIs" dxfId="8590" priority="6608" operator="greaterThan">
      <formula>0.002</formula>
    </cfRule>
  </conditionalFormatting>
  <conditionalFormatting sqref="C1838">
    <cfRule type="duplicateValues" dxfId="8589" priority="6605"/>
  </conditionalFormatting>
  <conditionalFormatting sqref="C1838">
    <cfRule type="duplicateValues" dxfId="8588" priority="6606"/>
    <cfRule type="duplicateValues" dxfId="8587" priority="6607"/>
  </conditionalFormatting>
  <conditionalFormatting sqref="C1838">
    <cfRule type="duplicateValues" dxfId="8586" priority="6602"/>
  </conditionalFormatting>
  <conditionalFormatting sqref="C1838">
    <cfRule type="duplicateValues" dxfId="8585" priority="6603"/>
    <cfRule type="duplicateValues" dxfId="8584" priority="6604"/>
  </conditionalFormatting>
  <conditionalFormatting sqref="E1838">
    <cfRule type="cellIs" dxfId="8583" priority="6601" operator="greaterThan">
      <formula>0.002</formula>
    </cfRule>
  </conditionalFormatting>
  <conditionalFormatting sqref="C1839">
    <cfRule type="duplicateValues" dxfId="8582" priority="6598"/>
  </conditionalFormatting>
  <conditionalFormatting sqref="C1839">
    <cfRule type="duplicateValues" dxfId="8581" priority="6599"/>
    <cfRule type="duplicateValues" dxfId="8580" priority="6600"/>
  </conditionalFormatting>
  <conditionalFormatting sqref="C1839">
    <cfRule type="duplicateValues" dxfId="8579" priority="6597"/>
  </conditionalFormatting>
  <conditionalFormatting sqref="F1839">
    <cfRule type="cellIs" dxfId="8578" priority="6596" operator="greaterThan">
      <formula>0.002</formula>
    </cfRule>
  </conditionalFormatting>
  <conditionalFormatting sqref="C1839">
    <cfRule type="duplicateValues" dxfId="8577" priority="6593"/>
  </conditionalFormatting>
  <conditionalFormatting sqref="C1839">
    <cfRule type="duplicateValues" dxfId="8576" priority="6594"/>
    <cfRule type="duplicateValues" dxfId="8575" priority="6595"/>
  </conditionalFormatting>
  <conditionalFormatting sqref="C1839">
    <cfRule type="duplicateValues" dxfId="8574" priority="6590"/>
  </conditionalFormatting>
  <conditionalFormatting sqref="C1839">
    <cfRule type="duplicateValues" dxfId="8573" priority="6591"/>
    <cfRule type="duplicateValues" dxfId="8572" priority="6592"/>
  </conditionalFormatting>
  <conditionalFormatting sqref="E1839">
    <cfRule type="cellIs" dxfId="8571" priority="6589" operator="greaterThan">
      <formula>0.002</formula>
    </cfRule>
  </conditionalFormatting>
  <conditionalFormatting sqref="C1840">
    <cfRule type="duplicateValues" dxfId="8570" priority="6586"/>
  </conditionalFormatting>
  <conditionalFormatting sqref="C1840">
    <cfRule type="duplicateValues" dxfId="8569" priority="6587"/>
    <cfRule type="duplicateValues" dxfId="8568" priority="6588"/>
  </conditionalFormatting>
  <conditionalFormatting sqref="C1840">
    <cfRule type="duplicateValues" dxfId="8567" priority="6585"/>
  </conditionalFormatting>
  <conditionalFormatting sqref="F1840">
    <cfRule type="cellIs" dxfId="8566" priority="6584" operator="greaterThan">
      <formula>0.002</formula>
    </cfRule>
  </conditionalFormatting>
  <conditionalFormatting sqref="C1840">
    <cfRule type="duplicateValues" dxfId="8565" priority="6581"/>
  </conditionalFormatting>
  <conditionalFormatting sqref="C1840">
    <cfRule type="duplicateValues" dxfId="8564" priority="6582"/>
    <cfRule type="duplicateValues" dxfId="8563" priority="6583"/>
  </conditionalFormatting>
  <conditionalFormatting sqref="C1840">
    <cfRule type="duplicateValues" dxfId="8562" priority="6578"/>
  </conditionalFormatting>
  <conditionalFormatting sqref="C1840">
    <cfRule type="duplicateValues" dxfId="8561" priority="6579"/>
    <cfRule type="duplicateValues" dxfId="8560" priority="6580"/>
  </conditionalFormatting>
  <conditionalFormatting sqref="E1840">
    <cfRule type="cellIs" dxfId="8559" priority="6577" operator="greaterThan">
      <formula>0.002</formula>
    </cfRule>
  </conditionalFormatting>
  <conditionalFormatting sqref="C1841">
    <cfRule type="duplicateValues" dxfId="8558" priority="6574"/>
  </conditionalFormatting>
  <conditionalFormatting sqref="C1841">
    <cfRule type="duplicateValues" dxfId="8557" priority="6575"/>
    <cfRule type="duplicateValues" dxfId="8556" priority="6576"/>
  </conditionalFormatting>
  <conditionalFormatting sqref="C1841">
    <cfRule type="duplicateValues" dxfId="8555" priority="6573"/>
  </conditionalFormatting>
  <conditionalFormatting sqref="F1841">
    <cfRule type="cellIs" dxfId="8554" priority="6572" operator="greaterThan">
      <formula>0.002</formula>
    </cfRule>
  </conditionalFormatting>
  <conditionalFormatting sqref="C1841">
    <cfRule type="duplicateValues" dxfId="8553" priority="6569"/>
  </conditionalFormatting>
  <conditionalFormatting sqref="C1841">
    <cfRule type="duplicateValues" dxfId="8552" priority="6570"/>
    <cfRule type="duplicateValues" dxfId="8551" priority="6571"/>
  </conditionalFormatting>
  <conditionalFormatting sqref="C1841">
    <cfRule type="duplicateValues" dxfId="8550" priority="6566"/>
  </conditionalFormatting>
  <conditionalFormatting sqref="C1841">
    <cfRule type="duplicateValues" dxfId="8549" priority="6567"/>
    <cfRule type="duplicateValues" dxfId="8548" priority="6568"/>
  </conditionalFormatting>
  <conditionalFormatting sqref="E1841">
    <cfRule type="cellIs" dxfId="8547" priority="6565" operator="greaterThan">
      <formula>0.002</formula>
    </cfRule>
  </conditionalFormatting>
  <conditionalFormatting sqref="C1842">
    <cfRule type="duplicateValues" dxfId="8546" priority="6562"/>
  </conditionalFormatting>
  <conditionalFormatting sqref="C1842">
    <cfRule type="duplicateValues" dxfId="8545" priority="6563"/>
    <cfRule type="duplicateValues" dxfId="8544" priority="6564"/>
  </conditionalFormatting>
  <conditionalFormatting sqref="C1842">
    <cfRule type="duplicateValues" dxfId="8543" priority="6561"/>
  </conditionalFormatting>
  <conditionalFormatting sqref="F1842">
    <cfRule type="cellIs" dxfId="8542" priority="6560" operator="greaterThan">
      <formula>0.002</formula>
    </cfRule>
  </conditionalFormatting>
  <conditionalFormatting sqref="C1842">
    <cfRule type="duplicateValues" dxfId="8541" priority="6557"/>
  </conditionalFormatting>
  <conditionalFormatting sqref="C1842">
    <cfRule type="duplicateValues" dxfId="8540" priority="6558"/>
    <cfRule type="duplicateValues" dxfId="8539" priority="6559"/>
  </conditionalFormatting>
  <conditionalFormatting sqref="C1842">
    <cfRule type="duplicateValues" dxfId="8538" priority="6554"/>
  </conditionalFormatting>
  <conditionalFormatting sqref="C1842">
    <cfRule type="duplicateValues" dxfId="8537" priority="6555"/>
    <cfRule type="duplicateValues" dxfId="8536" priority="6556"/>
  </conditionalFormatting>
  <conditionalFormatting sqref="E1842">
    <cfRule type="cellIs" dxfId="8535" priority="6552" operator="greaterThan">
      <formula>0.002</formula>
    </cfRule>
  </conditionalFormatting>
  <conditionalFormatting sqref="C1843">
    <cfRule type="duplicateValues" dxfId="8534" priority="6549"/>
  </conditionalFormatting>
  <conditionalFormatting sqref="C1843">
    <cfRule type="duplicateValues" dxfId="8533" priority="6550"/>
    <cfRule type="duplicateValues" dxfId="8532" priority="6551"/>
  </conditionalFormatting>
  <conditionalFormatting sqref="C1843">
    <cfRule type="duplicateValues" dxfId="8531" priority="6548"/>
  </conditionalFormatting>
  <conditionalFormatting sqref="F1843">
    <cfRule type="cellIs" dxfId="8530" priority="6547" operator="greaterThan">
      <formula>0.002</formula>
    </cfRule>
  </conditionalFormatting>
  <conditionalFormatting sqref="C1843">
    <cfRule type="duplicateValues" dxfId="8529" priority="6544"/>
  </conditionalFormatting>
  <conditionalFormatting sqref="C1843">
    <cfRule type="duplicateValues" dxfId="8528" priority="6545"/>
    <cfRule type="duplicateValues" dxfId="8527" priority="6546"/>
  </conditionalFormatting>
  <conditionalFormatting sqref="C1843">
    <cfRule type="duplicateValues" dxfId="8526" priority="6541"/>
  </conditionalFormatting>
  <conditionalFormatting sqref="C1843">
    <cfRule type="duplicateValues" dxfId="8525" priority="6542"/>
    <cfRule type="duplicateValues" dxfId="8524" priority="6543"/>
  </conditionalFormatting>
  <conditionalFormatting sqref="E1843">
    <cfRule type="cellIs" dxfId="8523" priority="6540" operator="greaterThan">
      <formula>0.002</formula>
    </cfRule>
  </conditionalFormatting>
  <conditionalFormatting sqref="C1844">
    <cfRule type="duplicateValues" dxfId="8522" priority="6537"/>
  </conditionalFormatting>
  <conditionalFormatting sqref="C1844">
    <cfRule type="duplicateValues" dxfId="8521" priority="6538"/>
    <cfRule type="duplicateValues" dxfId="8520" priority="6539"/>
  </conditionalFormatting>
  <conditionalFormatting sqref="C1844">
    <cfRule type="duplicateValues" dxfId="8519" priority="6536"/>
  </conditionalFormatting>
  <conditionalFormatting sqref="F1844">
    <cfRule type="cellIs" dxfId="8518" priority="6535" operator="greaterThan">
      <formula>0.002</formula>
    </cfRule>
  </conditionalFormatting>
  <conditionalFormatting sqref="C1844">
    <cfRule type="duplicateValues" dxfId="8517" priority="6532"/>
  </conditionalFormatting>
  <conditionalFormatting sqref="C1844">
    <cfRule type="duplicateValues" dxfId="8516" priority="6533"/>
    <cfRule type="duplicateValues" dxfId="8515" priority="6534"/>
  </conditionalFormatting>
  <conditionalFormatting sqref="C1844">
    <cfRule type="duplicateValues" dxfId="8514" priority="6529"/>
  </conditionalFormatting>
  <conditionalFormatting sqref="C1844">
    <cfRule type="duplicateValues" dxfId="8513" priority="6530"/>
    <cfRule type="duplicateValues" dxfId="8512" priority="6531"/>
  </conditionalFormatting>
  <conditionalFormatting sqref="E1844">
    <cfRule type="cellIs" dxfId="8511" priority="6528" operator="greaterThan">
      <formula>0.002</formula>
    </cfRule>
  </conditionalFormatting>
  <conditionalFormatting sqref="C1845">
    <cfRule type="duplicateValues" dxfId="8510" priority="6525"/>
  </conditionalFormatting>
  <conditionalFormatting sqref="C1845">
    <cfRule type="duplicateValues" dxfId="8509" priority="6526"/>
    <cfRule type="duplicateValues" dxfId="8508" priority="6527"/>
  </conditionalFormatting>
  <conditionalFormatting sqref="C1845">
    <cfRule type="duplicateValues" dxfId="8507" priority="6524"/>
  </conditionalFormatting>
  <conditionalFormatting sqref="F1845">
    <cfRule type="cellIs" dxfId="8506" priority="6523" operator="greaterThan">
      <formula>0.002</formula>
    </cfRule>
  </conditionalFormatting>
  <conditionalFormatting sqref="C1845">
    <cfRule type="duplicateValues" dxfId="8505" priority="6520"/>
  </conditionalFormatting>
  <conditionalFormatting sqref="C1845">
    <cfRule type="duplicateValues" dxfId="8504" priority="6521"/>
    <cfRule type="duplicateValues" dxfId="8503" priority="6522"/>
  </conditionalFormatting>
  <conditionalFormatting sqref="C1845">
    <cfRule type="duplicateValues" dxfId="8502" priority="6517"/>
  </conditionalFormatting>
  <conditionalFormatting sqref="C1845">
    <cfRule type="duplicateValues" dxfId="8501" priority="6518"/>
    <cfRule type="duplicateValues" dxfId="8500" priority="6519"/>
  </conditionalFormatting>
  <conditionalFormatting sqref="E1845">
    <cfRule type="cellIs" dxfId="8499" priority="6516" operator="greaterThan">
      <formula>0.002</formula>
    </cfRule>
  </conditionalFormatting>
  <conditionalFormatting sqref="C1846">
    <cfRule type="duplicateValues" dxfId="8498" priority="6513"/>
  </conditionalFormatting>
  <conditionalFormatting sqref="C1846">
    <cfRule type="duplicateValues" dxfId="8497" priority="6514"/>
    <cfRule type="duplicateValues" dxfId="8496" priority="6515"/>
  </conditionalFormatting>
  <conditionalFormatting sqref="C1846">
    <cfRule type="duplicateValues" dxfId="8495" priority="6512"/>
  </conditionalFormatting>
  <conditionalFormatting sqref="F1846">
    <cfRule type="cellIs" dxfId="8494" priority="6511" operator="greaterThan">
      <formula>0.002</formula>
    </cfRule>
  </conditionalFormatting>
  <conditionalFormatting sqref="C1846">
    <cfRule type="duplicateValues" dxfId="8493" priority="6508"/>
  </conditionalFormatting>
  <conditionalFormatting sqref="C1846">
    <cfRule type="duplicateValues" dxfId="8492" priority="6509"/>
    <cfRule type="duplicateValues" dxfId="8491" priority="6510"/>
  </conditionalFormatting>
  <conditionalFormatting sqref="C1846">
    <cfRule type="duplicateValues" dxfId="8490" priority="6505"/>
  </conditionalFormatting>
  <conditionalFormatting sqref="C1846">
    <cfRule type="duplicateValues" dxfId="8489" priority="6506"/>
    <cfRule type="duplicateValues" dxfId="8488" priority="6507"/>
  </conditionalFormatting>
  <conditionalFormatting sqref="E1846">
    <cfRule type="cellIs" dxfId="8487" priority="6504" operator="greaterThan">
      <formula>0.002</formula>
    </cfRule>
  </conditionalFormatting>
  <conditionalFormatting sqref="C1847">
    <cfRule type="duplicateValues" dxfId="8486" priority="6501"/>
  </conditionalFormatting>
  <conditionalFormatting sqref="C1847">
    <cfRule type="duplicateValues" dxfId="8485" priority="6502"/>
    <cfRule type="duplicateValues" dxfId="8484" priority="6503"/>
  </conditionalFormatting>
  <conditionalFormatting sqref="C1847">
    <cfRule type="duplicateValues" dxfId="8483" priority="6500"/>
  </conditionalFormatting>
  <conditionalFormatting sqref="F1847">
    <cfRule type="cellIs" dxfId="8482" priority="6499" operator="greaterThan">
      <formula>0.002</formula>
    </cfRule>
  </conditionalFormatting>
  <conditionalFormatting sqref="C1847">
    <cfRule type="duplicateValues" dxfId="8481" priority="6496"/>
  </conditionalFormatting>
  <conditionalFormatting sqref="C1847">
    <cfRule type="duplicateValues" dxfId="8480" priority="6497"/>
    <cfRule type="duplicateValues" dxfId="8479" priority="6498"/>
  </conditionalFormatting>
  <conditionalFormatting sqref="C1847">
    <cfRule type="duplicateValues" dxfId="8478" priority="6493"/>
  </conditionalFormatting>
  <conditionalFormatting sqref="C1847">
    <cfRule type="duplicateValues" dxfId="8477" priority="6494"/>
    <cfRule type="duplicateValues" dxfId="8476" priority="6495"/>
  </conditionalFormatting>
  <conditionalFormatting sqref="E1847">
    <cfRule type="cellIs" dxfId="8475" priority="6492" operator="greaterThan">
      <formula>0.002</formula>
    </cfRule>
  </conditionalFormatting>
  <conditionalFormatting sqref="C1848">
    <cfRule type="duplicateValues" dxfId="8474" priority="6489"/>
  </conditionalFormatting>
  <conditionalFormatting sqref="C1848">
    <cfRule type="duplicateValues" dxfId="8473" priority="6490"/>
    <cfRule type="duplicateValues" dxfId="8472" priority="6491"/>
  </conditionalFormatting>
  <conditionalFormatting sqref="C1848">
    <cfRule type="duplicateValues" dxfId="8471" priority="6488"/>
  </conditionalFormatting>
  <conditionalFormatting sqref="F1848">
    <cfRule type="cellIs" dxfId="8470" priority="6487" operator="greaterThan">
      <formula>0.002</formula>
    </cfRule>
  </conditionalFormatting>
  <conditionalFormatting sqref="C1848">
    <cfRule type="duplicateValues" dxfId="8469" priority="6484"/>
  </conditionalFormatting>
  <conditionalFormatting sqref="C1848">
    <cfRule type="duplicateValues" dxfId="8468" priority="6485"/>
    <cfRule type="duplicateValues" dxfId="8467" priority="6486"/>
  </conditionalFormatting>
  <conditionalFormatting sqref="C1848">
    <cfRule type="duplicateValues" dxfId="8466" priority="6481"/>
  </conditionalFormatting>
  <conditionalFormatting sqref="C1848">
    <cfRule type="duplicateValues" dxfId="8465" priority="6482"/>
    <cfRule type="duplicateValues" dxfId="8464" priority="6483"/>
  </conditionalFormatting>
  <conditionalFormatting sqref="E1848">
    <cfRule type="cellIs" dxfId="8463" priority="6480" operator="greaterThan">
      <formula>0.002</formula>
    </cfRule>
  </conditionalFormatting>
  <conditionalFormatting sqref="C1849">
    <cfRule type="duplicateValues" dxfId="8462" priority="6477"/>
  </conditionalFormatting>
  <conditionalFormatting sqref="C1849">
    <cfRule type="duplicateValues" dxfId="8461" priority="6478"/>
    <cfRule type="duplicateValues" dxfId="8460" priority="6479"/>
  </conditionalFormatting>
  <conditionalFormatting sqref="C1849">
    <cfRule type="duplicateValues" dxfId="8459" priority="6476"/>
  </conditionalFormatting>
  <conditionalFormatting sqref="F1849">
    <cfRule type="cellIs" dxfId="8458" priority="6475" operator="greaterThan">
      <formula>0.002</formula>
    </cfRule>
  </conditionalFormatting>
  <conditionalFormatting sqref="C1849">
    <cfRule type="duplicateValues" dxfId="8457" priority="6472"/>
  </conditionalFormatting>
  <conditionalFormatting sqref="C1849">
    <cfRule type="duplicateValues" dxfId="8456" priority="6473"/>
    <cfRule type="duplicateValues" dxfId="8455" priority="6474"/>
  </conditionalFormatting>
  <conditionalFormatting sqref="C1849">
    <cfRule type="duplicateValues" dxfId="8454" priority="6469"/>
  </conditionalFormatting>
  <conditionalFormatting sqref="C1849">
    <cfRule type="duplicateValues" dxfId="8453" priority="6470"/>
    <cfRule type="duplicateValues" dxfId="8452" priority="6471"/>
  </conditionalFormatting>
  <conditionalFormatting sqref="E1849">
    <cfRule type="cellIs" dxfId="8451" priority="6468" operator="greaterThan">
      <formula>0.002</formula>
    </cfRule>
  </conditionalFormatting>
  <conditionalFormatting sqref="C1850">
    <cfRule type="duplicateValues" dxfId="8450" priority="6465"/>
  </conditionalFormatting>
  <conditionalFormatting sqref="C1850">
    <cfRule type="duplicateValues" dxfId="8449" priority="6466"/>
    <cfRule type="duplicateValues" dxfId="8448" priority="6467"/>
  </conditionalFormatting>
  <conditionalFormatting sqref="C1850">
    <cfRule type="duplicateValues" dxfId="8447" priority="6464"/>
  </conditionalFormatting>
  <conditionalFormatting sqref="F1850">
    <cfRule type="cellIs" dxfId="8446" priority="6463" operator="greaterThan">
      <formula>0.002</formula>
    </cfRule>
  </conditionalFormatting>
  <conditionalFormatting sqref="C1850">
    <cfRule type="duplicateValues" dxfId="8445" priority="6460"/>
  </conditionalFormatting>
  <conditionalFormatting sqref="C1850">
    <cfRule type="duplicateValues" dxfId="8444" priority="6461"/>
    <cfRule type="duplicateValues" dxfId="8443" priority="6462"/>
  </conditionalFormatting>
  <conditionalFormatting sqref="C1850">
    <cfRule type="duplicateValues" dxfId="8442" priority="6457"/>
  </conditionalFormatting>
  <conditionalFormatting sqref="C1850">
    <cfRule type="duplicateValues" dxfId="8441" priority="6458"/>
    <cfRule type="duplicateValues" dxfId="8440" priority="6459"/>
  </conditionalFormatting>
  <conditionalFormatting sqref="E1850">
    <cfRule type="cellIs" dxfId="8439" priority="6456" operator="greaterThan">
      <formula>0.002</formula>
    </cfRule>
  </conditionalFormatting>
  <conditionalFormatting sqref="C1851">
    <cfRule type="duplicateValues" dxfId="8438" priority="6453"/>
  </conditionalFormatting>
  <conditionalFormatting sqref="C1851">
    <cfRule type="duplicateValues" dxfId="8437" priority="6454"/>
    <cfRule type="duplicateValues" dxfId="8436" priority="6455"/>
  </conditionalFormatting>
  <conditionalFormatting sqref="C1851">
    <cfRule type="duplicateValues" dxfId="8435" priority="6452"/>
  </conditionalFormatting>
  <conditionalFormatting sqref="F1851">
    <cfRule type="cellIs" dxfId="8434" priority="6451" operator="greaterThan">
      <formula>0.002</formula>
    </cfRule>
  </conditionalFormatting>
  <conditionalFormatting sqref="C1851">
    <cfRule type="duplicateValues" dxfId="8433" priority="6448"/>
  </conditionalFormatting>
  <conditionalFormatting sqref="C1851">
    <cfRule type="duplicateValues" dxfId="8432" priority="6449"/>
    <cfRule type="duplicateValues" dxfId="8431" priority="6450"/>
  </conditionalFormatting>
  <conditionalFormatting sqref="C1851">
    <cfRule type="duplicateValues" dxfId="8430" priority="6445"/>
  </conditionalFormatting>
  <conditionalFormatting sqref="C1851">
    <cfRule type="duplicateValues" dxfId="8429" priority="6446"/>
    <cfRule type="duplicateValues" dxfId="8428" priority="6447"/>
  </conditionalFormatting>
  <conditionalFormatting sqref="E1851">
    <cfRule type="cellIs" dxfId="8427" priority="6444" operator="greaterThan">
      <formula>0.002</formula>
    </cfRule>
  </conditionalFormatting>
  <conditionalFormatting sqref="C1852">
    <cfRule type="duplicateValues" dxfId="8426" priority="6441"/>
  </conditionalFormatting>
  <conditionalFormatting sqref="C1852">
    <cfRule type="duplicateValues" dxfId="8425" priority="6442"/>
    <cfRule type="duplicateValues" dxfId="8424" priority="6443"/>
  </conditionalFormatting>
  <conditionalFormatting sqref="C1852">
    <cfRule type="duplicateValues" dxfId="8423" priority="6440"/>
  </conditionalFormatting>
  <conditionalFormatting sqref="F1852">
    <cfRule type="cellIs" dxfId="8422" priority="6439" operator="greaterThan">
      <formula>0.002</formula>
    </cfRule>
  </conditionalFormatting>
  <conditionalFormatting sqref="C1852">
    <cfRule type="duplicateValues" dxfId="8421" priority="6436"/>
  </conditionalFormatting>
  <conditionalFormatting sqref="C1852">
    <cfRule type="duplicateValues" dxfId="8420" priority="6437"/>
    <cfRule type="duplicateValues" dxfId="8419" priority="6438"/>
  </conditionalFormatting>
  <conditionalFormatting sqref="C1852">
    <cfRule type="duplicateValues" dxfId="8418" priority="6433"/>
  </conditionalFormatting>
  <conditionalFormatting sqref="C1852">
    <cfRule type="duplicateValues" dxfId="8417" priority="6434"/>
    <cfRule type="duplicateValues" dxfId="8416" priority="6435"/>
  </conditionalFormatting>
  <conditionalFormatting sqref="E1852">
    <cfRule type="cellIs" dxfId="8415" priority="6432" operator="greaterThan">
      <formula>0.002</formula>
    </cfRule>
  </conditionalFormatting>
  <conditionalFormatting sqref="C1853">
    <cfRule type="duplicateValues" dxfId="8414" priority="6429"/>
  </conditionalFormatting>
  <conditionalFormatting sqref="C1853">
    <cfRule type="duplicateValues" dxfId="8413" priority="6430"/>
    <cfRule type="duplicateValues" dxfId="8412" priority="6431"/>
  </conditionalFormatting>
  <conditionalFormatting sqref="C1853">
    <cfRule type="duplicateValues" dxfId="8411" priority="6428"/>
  </conditionalFormatting>
  <conditionalFormatting sqref="F1853">
    <cfRule type="cellIs" dxfId="8410" priority="6427" operator="greaterThan">
      <formula>0.002</formula>
    </cfRule>
  </conditionalFormatting>
  <conditionalFormatting sqref="C1853">
    <cfRule type="duplicateValues" dxfId="8409" priority="6424"/>
  </conditionalFormatting>
  <conditionalFormatting sqref="C1853">
    <cfRule type="duplicateValues" dxfId="8408" priority="6425"/>
    <cfRule type="duplicateValues" dxfId="8407" priority="6426"/>
  </conditionalFormatting>
  <conditionalFormatting sqref="C1853">
    <cfRule type="duplicateValues" dxfId="8406" priority="6421"/>
  </conditionalFormatting>
  <conditionalFormatting sqref="C1853">
    <cfRule type="duplicateValues" dxfId="8405" priority="6422"/>
    <cfRule type="duplicateValues" dxfId="8404" priority="6423"/>
  </conditionalFormatting>
  <conditionalFormatting sqref="E1853">
    <cfRule type="cellIs" dxfId="8403" priority="6420" operator="greaterThan">
      <formula>0.002</formula>
    </cfRule>
  </conditionalFormatting>
  <conditionalFormatting sqref="C1854">
    <cfRule type="duplicateValues" dxfId="8402" priority="6417"/>
  </conditionalFormatting>
  <conditionalFormatting sqref="C1854">
    <cfRule type="duplicateValues" dxfId="8401" priority="6418"/>
    <cfRule type="duplicateValues" dxfId="8400" priority="6419"/>
  </conditionalFormatting>
  <conditionalFormatting sqref="C1854">
    <cfRule type="duplicateValues" dxfId="8399" priority="6416"/>
  </conditionalFormatting>
  <conditionalFormatting sqref="F1854">
    <cfRule type="cellIs" dxfId="8398" priority="6415" operator="greaterThan">
      <formula>0.002</formula>
    </cfRule>
  </conditionalFormatting>
  <conditionalFormatting sqref="C1854">
    <cfRule type="duplicateValues" dxfId="8397" priority="6412"/>
  </conditionalFormatting>
  <conditionalFormatting sqref="C1854">
    <cfRule type="duplicateValues" dxfId="8396" priority="6413"/>
    <cfRule type="duplicateValues" dxfId="8395" priority="6414"/>
  </conditionalFormatting>
  <conditionalFormatting sqref="C1854">
    <cfRule type="duplicateValues" dxfId="8394" priority="6409"/>
  </conditionalFormatting>
  <conditionalFormatting sqref="C1854">
    <cfRule type="duplicateValues" dxfId="8393" priority="6410"/>
    <cfRule type="duplicateValues" dxfId="8392" priority="6411"/>
  </conditionalFormatting>
  <conditionalFormatting sqref="E1854">
    <cfRule type="cellIs" dxfId="8391" priority="6408" operator="greaterThan">
      <formula>0.002</formula>
    </cfRule>
  </conditionalFormatting>
  <conditionalFormatting sqref="C1855">
    <cfRule type="duplicateValues" dxfId="8390" priority="6405"/>
  </conditionalFormatting>
  <conditionalFormatting sqref="C1855">
    <cfRule type="duplicateValues" dxfId="8389" priority="6406"/>
    <cfRule type="duplicateValues" dxfId="8388" priority="6407"/>
  </conditionalFormatting>
  <conditionalFormatting sqref="C1855">
    <cfRule type="duplicateValues" dxfId="8387" priority="6404"/>
  </conditionalFormatting>
  <conditionalFormatting sqref="F1855">
    <cfRule type="cellIs" dxfId="8386" priority="6403" operator="greaterThan">
      <formula>0.002</formula>
    </cfRule>
  </conditionalFormatting>
  <conditionalFormatting sqref="C1855">
    <cfRule type="duplicateValues" dxfId="8385" priority="6400"/>
  </conditionalFormatting>
  <conditionalFormatting sqref="C1855">
    <cfRule type="duplicateValues" dxfId="8384" priority="6401"/>
    <cfRule type="duplicateValues" dxfId="8383" priority="6402"/>
  </conditionalFormatting>
  <conditionalFormatting sqref="C1855">
    <cfRule type="duplicateValues" dxfId="8382" priority="6397"/>
  </conditionalFormatting>
  <conditionalFormatting sqref="C1855">
    <cfRule type="duplicateValues" dxfId="8381" priority="6398"/>
    <cfRule type="duplicateValues" dxfId="8380" priority="6399"/>
  </conditionalFormatting>
  <conditionalFormatting sqref="E1855">
    <cfRule type="cellIs" dxfId="8379" priority="6396" operator="greaterThan">
      <formula>0.002</formula>
    </cfRule>
  </conditionalFormatting>
  <conditionalFormatting sqref="C1856">
    <cfRule type="duplicateValues" dxfId="8378" priority="6393"/>
  </conditionalFormatting>
  <conditionalFormatting sqref="C1856">
    <cfRule type="duplicateValues" dxfId="8377" priority="6394"/>
    <cfRule type="duplicateValues" dxfId="8376" priority="6395"/>
  </conditionalFormatting>
  <conditionalFormatting sqref="C1856">
    <cfRule type="duplicateValues" dxfId="8375" priority="6392"/>
  </conditionalFormatting>
  <conditionalFormatting sqref="F1856">
    <cfRule type="cellIs" dxfId="8374" priority="6391" operator="greaterThan">
      <formula>0.002</formula>
    </cfRule>
  </conditionalFormatting>
  <conditionalFormatting sqref="C1856">
    <cfRule type="duplicateValues" dxfId="8373" priority="6388"/>
  </conditionalFormatting>
  <conditionalFormatting sqref="C1856">
    <cfRule type="duplicateValues" dxfId="8372" priority="6389"/>
    <cfRule type="duplicateValues" dxfId="8371" priority="6390"/>
  </conditionalFormatting>
  <conditionalFormatting sqref="C1856">
    <cfRule type="duplicateValues" dxfId="8370" priority="6385"/>
  </conditionalFormatting>
  <conditionalFormatting sqref="C1856">
    <cfRule type="duplicateValues" dxfId="8369" priority="6386"/>
    <cfRule type="duplicateValues" dxfId="8368" priority="6387"/>
  </conditionalFormatting>
  <conditionalFormatting sqref="E1875">
    <cfRule type="cellIs" dxfId="8367" priority="6154" operator="greaterThan">
      <formula>0.002</formula>
    </cfRule>
  </conditionalFormatting>
  <conditionalFormatting sqref="E1856">
    <cfRule type="cellIs" dxfId="8366" priority="6383" operator="greaterThan">
      <formula>0.002</formula>
    </cfRule>
  </conditionalFormatting>
  <conditionalFormatting sqref="C1857">
    <cfRule type="duplicateValues" dxfId="8365" priority="6380"/>
  </conditionalFormatting>
  <conditionalFormatting sqref="C1857">
    <cfRule type="duplicateValues" dxfId="8364" priority="6381"/>
    <cfRule type="duplicateValues" dxfId="8363" priority="6382"/>
  </conditionalFormatting>
  <conditionalFormatting sqref="C1857">
    <cfRule type="duplicateValues" dxfId="8362" priority="6379"/>
  </conditionalFormatting>
  <conditionalFormatting sqref="F1857">
    <cfRule type="cellIs" dxfId="8361" priority="6378" operator="greaterThan">
      <formula>0.002</formula>
    </cfRule>
  </conditionalFormatting>
  <conditionalFormatting sqref="C1857">
    <cfRule type="duplicateValues" dxfId="8360" priority="6375"/>
  </conditionalFormatting>
  <conditionalFormatting sqref="C1857">
    <cfRule type="duplicateValues" dxfId="8359" priority="6376"/>
    <cfRule type="duplicateValues" dxfId="8358" priority="6377"/>
  </conditionalFormatting>
  <conditionalFormatting sqref="C1857">
    <cfRule type="duplicateValues" dxfId="8357" priority="6372"/>
  </conditionalFormatting>
  <conditionalFormatting sqref="C1857">
    <cfRule type="duplicateValues" dxfId="8356" priority="6373"/>
    <cfRule type="duplicateValues" dxfId="8355" priority="6374"/>
  </conditionalFormatting>
  <conditionalFormatting sqref="E1857">
    <cfRule type="cellIs" dxfId="8354" priority="6370" operator="greaterThan">
      <formula>0.002</formula>
    </cfRule>
  </conditionalFormatting>
  <conditionalFormatting sqref="C1858">
    <cfRule type="duplicateValues" dxfId="8353" priority="6367"/>
  </conditionalFormatting>
  <conditionalFormatting sqref="C1858">
    <cfRule type="duplicateValues" dxfId="8352" priority="6368"/>
    <cfRule type="duplicateValues" dxfId="8351" priority="6369"/>
  </conditionalFormatting>
  <conditionalFormatting sqref="C1858">
    <cfRule type="duplicateValues" dxfId="8350" priority="6366"/>
  </conditionalFormatting>
  <conditionalFormatting sqref="F1858">
    <cfRule type="cellIs" dxfId="8349" priority="6365" operator="greaterThan">
      <formula>0.002</formula>
    </cfRule>
  </conditionalFormatting>
  <conditionalFormatting sqref="C1858">
    <cfRule type="duplicateValues" dxfId="8348" priority="6362"/>
  </conditionalFormatting>
  <conditionalFormatting sqref="C1858">
    <cfRule type="duplicateValues" dxfId="8347" priority="6363"/>
    <cfRule type="duplicateValues" dxfId="8346" priority="6364"/>
  </conditionalFormatting>
  <conditionalFormatting sqref="C1858">
    <cfRule type="duplicateValues" dxfId="8345" priority="6359"/>
  </conditionalFormatting>
  <conditionalFormatting sqref="C1858">
    <cfRule type="duplicateValues" dxfId="8344" priority="6360"/>
    <cfRule type="duplicateValues" dxfId="8343" priority="6361"/>
  </conditionalFormatting>
  <conditionalFormatting sqref="E1858">
    <cfRule type="cellIs" dxfId="8342" priority="6358" operator="greaterThan">
      <formula>0.002</formula>
    </cfRule>
  </conditionalFormatting>
  <conditionalFormatting sqref="C1859">
    <cfRule type="duplicateValues" dxfId="8341" priority="6355"/>
  </conditionalFormatting>
  <conditionalFormatting sqref="C1859">
    <cfRule type="duplicateValues" dxfId="8340" priority="6356"/>
    <cfRule type="duplicateValues" dxfId="8339" priority="6357"/>
  </conditionalFormatting>
  <conditionalFormatting sqref="C1859">
    <cfRule type="duplicateValues" dxfId="8338" priority="6354"/>
  </conditionalFormatting>
  <conditionalFormatting sqref="F1859">
    <cfRule type="cellIs" dxfId="8337" priority="6353" operator="greaterThan">
      <formula>0.002</formula>
    </cfRule>
  </conditionalFormatting>
  <conditionalFormatting sqref="C1859">
    <cfRule type="duplicateValues" dxfId="8336" priority="6350"/>
  </conditionalFormatting>
  <conditionalFormatting sqref="C1859">
    <cfRule type="duplicateValues" dxfId="8335" priority="6351"/>
    <cfRule type="duplicateValues" dxfId="8334" priority="6352"/>
  </conditionalFormatting>
  <conditionalFormatting sqref="C1859">
    <cfRule type="duplicateValues" dxfId="8333" priority="6347"/>
  </conditionalFormatting>
  <conditionalFormatting sqref="C1859">
    <cfRule type="duplicateValues" dxfId="8332" priority="6348"/>
    <cfRule type="duplicateValues" dxfId="8331" priority="6349"/>
  </conditionalFormatting>
  <conditionalFormatting sqref="E1859">
    <cfRule type="cellIs" dxfId="8330" priority="6346" operator="greaterThan">
      <formula>0.002</formula>
    </cfRule>
  </conditionalFormatting>
  <conditionalFormatting sqref="C1860">
    <cfRule type="duplicateValues" dxfId="8329" priority="6343"/>
  </conditionalFormatting>
  <conditionalFormatting sqref="C1860">
    <cfRule type="duplicateValues" dxfId="8328" priority="6344"/>
    <cfRule type="duplicateValues" dxfId="8327" priority="6345"/>
  </conditionalFormatting>
  <conditionalFormatting sqref="C1860">
    <cfRule type="duplicateValues" dxfId="8326" priority="6342"/>
  </conditionalFormatting>
  <conditionalFormatting sqref="F1860">
    <cfRule type="cellIs" dxfId="8325" priority="6341" operator="greaterThan">
      <formula>0.002</formula>
    </cfRule>
  </conditionalFormatting>
  <conditionalFormatting sqref="C1860">
    <cfRule type="duplicateValues" dxfId="8324" priority="6338"/>
  </conditionalFormatting>
  <conditionalFormatting sqref="C1860">
    <cfRule type="duplicateValues" dxfId="8323" priority="6339"/>
    <cfRule type="duplicateValues" dxfId="8322" priority="6340"/>
  </conditionalFormatting>
  <conditionalFormatting sqref="C1860">
    <cfRule type="duplicateValues" dxfId="8321" priority="6335"/>
  </conditionalFormatting>
  <conditionalFormatting sqref="C1860">
    <cfRule type="duplicateValues" dxfId="8320" priority="6336"/>
    <cfRule type="duplicateValues" dxfId="8319" priority="6337"/>
  </conditionalFormatting>
  <conditionalFormatting sqref="E1860">
    <cfRule type="cellIs" dxfId="8318" priority="6334" operator="greaterThan">
      <formula>0.002</formula>
    </cfRule>
  </conditionalFormatting>
  <conditionalFormatting sqref="C1861">
    <cfRule type="duplicateValues" dxfId="8317" priority="6331"/>
  </conditionalFormatting>
  <conditionalFormatting sqref="C1861">
    <cfRule type="duplicateValues" dxfId="8316" priority="6332"/>
    <cfRule type="duplicateValues" dxfId="8315" priority="6333"/>
  </conditionalFormatting>
  <conditionalFormatting sqref="C1861">
    <cfRule type="duplicateValues" dxfId="8314" priority="6330"/>
  </conditionalFormatting>
  <conditionalFormatting sqref="F1861">
    <cfRule type="cellIs" dxfId="8313" priority="6329" operator="greaterThan">
      <formula>0.002</formula>
    </cfRule>
  </conditionalFormatting>
  <conditionalFormatting sqref="C1861">
    <cfRule type="duplicateValues" dxfId="8312" priority="6326"/>
  </conditionalFormatting>
  <conditionalFormatting sqref="C1861">
    <cfRule type="duplicateValues" dxfId="8311" priority="6327"/>
    <cfRule type="duplicateValues" dxfId="8310" priority="6328"/>
  </conditionalFormatting>
  <conditionalFormatting sqref="C1861">
    <cfRule type="duplicateValues" dxfId="8309" priority="6323"/>
  </conditionalFormatting>
  <conditionalFormatting sqref="C1861">
    <cfRule type="duplicateValues" dxfId="8308" priority="6324"/>
    <cfRule type="duplicateValues" dxfId="8307" priority="6325"/>
  </conditionalFormatting>
  <conditionalFormatting sqref="E1861">
    <cfRule type="cellIs" dxfId="8306" priority="6322" operator="greaterThan">
      <formula>0.002</formula>
    </cfRule>
  </conditionalFormatting>
  <conditionalFormatting sqref="C1862">
    <cfRule type="duplicateValues" dxfId="8305" priority="6319"/>
  </conditionalFormatting>
  <conditionalFormatting sqref="C1862">
    <cfRule type="duplicateValues" dxfId="8304" priority="6320"/>
    <cfRule type="duplicateValues" dxfId="8303" priority="6321"/>
  </conditionalFormatting>
  <conditionalFormatting sqref="C1862">
    <cfRule type="duplicateValues" dxfId="8302" priority="6318"/>
  </conditionalFormatting>
  <conditionalFormatting sqref="F1862">
    <cfRule type="cellIs" dxfId="8301" priority="6317" operator="greaterThan">
      <formula>0.002</formula>
    </cfRule>
  </conditionalFormatting>
  <conditionalFormatting sqref="C1862">
    <cfRule type="duplicateValues" dxfId="8300" priority="6314"/>
  </conditionalFormatting>
  <conditionalFormatting sqref="C1862">
    <cfRule type="duplicateValues" dxfId="8299" priority="6315"/>
    <cfRule type="duplicateValues" dxfId="8298" priority="6316"/>
  </conditionalFormatting>
  <conditionalFormatting sqref="C1862">
    <cfRule type="duplicateValues" dxfId="8297" priority="6311"/>
  </conditionalFormatting>
  <conditionalFormatting sqref="C1862">
    <cfRule type="duplicateValues" dxfId="8296" priority="6312"/>
    <cfRule type="duplicateValues" dxfId="8295" priority="6313"/>
  </conditionalFormatting>
  <conditionalFormatting sqref="E1862">
    <cfRule type="cellIs" dxfId="8294" priority="6310" operator="greaterThan">
      <formula>0.002</formula>
    </cfRule>
  </conditionalFormatting>
  <conditionalFormatting sqref="C1863">
    <cfRule type="duplicateValues" dxfId="8293" priority="6307"/>
  </conditionalFormatting>
  <conditionalFormatting sqref="C1863">
    <cfRule type="duplicateValues" dxfId="8292" priority="6308"/>
    <cfRule type="duplicateValues" dxfId="8291" priority="6309"/>
  </conditionalFormatting>
  <conditionalFormatting sqref="C1863">
    <cfRule type="duplicateValues" dxfId="8290" priority="6306"/>
  </conditionalFormatting>
  <conditionalFormatting sqref="F1863">
    <cfRule type="cellIs" dxfId="8289" priority="6305" operator="greaterThan">
      <formula>0.002</formula>
    </cfRule>
  </conditionalFormatting>
  <conditionalFormatting sqref="C1863">
    <cfRule type="duplicateValues" dxfId="8288" priority="6302"/>
  </conditionalFormatting>
  <conditionalFormatting sqref="C1863">
    <cfRule type="duplicateValues" dxfId="8287" priority="6303"/>
    <cfRule type="duplicateValues" dxfId="8286" priority="6304"/>
  </conditionalFormatting>
  <conditionalFormatting sqref="C1863">
    <cfRule type="duplicateValues" dxfId="8285" priority="6299"/>
  </conditionalFormatting>
  <conditionalFormatting sqref="C1863">
    <cfRule type="duplicateValues" dxfId="8284" priority="6300"/>
    <cfRule type="duplicateValues" dxfId="8283" priority="6301"/>
  </conditionalFormatting>
  <conditionalFormatting sqref="E1863">
    <cfRule type="cellIs" dxfId="8282" priority="6298" operator="greaterThan">
      <formula>0.002</formula>
    </cfRule>
  </conditionalFormatting>
  <conditionalFormatting sqref="C1864">
    <cfRule type="duplicateValues" dxfId="8281" priority="6295"/>
  </conditionalFormatting>
  <conditionalFormatting sqref="C1864">
    <cfRule type="duplicateValues" dxfId="8280" priority="6296"/>
    <cfRule type="duplicateValues" dxfId="8279" priority="6297"/>
  </conditionalFormatting>
  <conditionalFormatting sqref="C1864">
    <cfRule type="duplicateValues" dxfId="8278" priority="6294"/>
  </conditionalFormatting>
  <conditionalFormatting sqref="F1864">
    <cfRule type="cellIs" dxfId="8277" priority="6293" operator="greaterThan">
      <formula>0.002</formula>
    </cfRule>
  </conditionalFormatting>
  <conditionalFormatting sqref="C1864">
    <cfRule type="duplicateValues" dxfId="8276" priority="6290"/>
  </conditionalFormatting>
  <conditionalFormatting sqref="C1864">
    <cfRule type="duplicateValues" dxfId="8275" priority="6291"/>
    <cfRule type="duplicateValues" dxfId="8274" priority="6292"/>
  </conditionalFormatting>
  <conditionalFormatting sqref="C1864">
    <cfRule type="duplicateValues" dxfId="8273" priority="6287"/>
  </conditionalFormatting>
  <conditionalFormatting sqref="C1864">
    <cfRule type="duplicateValues" dxfId="8272" priority="6288"/>
    <cfRule type="duplicateValues" dxfId="8271" priority="6289"/>
  </conditionalFormatting>
  <conditionalFormatting sqref="E1864">
    <cfRule type="cellIs" dxfId="8270" priority="6286" operator="greaterThan">
      <formula>0.002</formula>
    </cfRule>
  </conditionalFormatting>
  <conditionalFormatting sqref="C1865">
    <cfRule type="duplicateValues" dxfId="8269" priority="6283"/>
  </conditionalFormatting>
  <conditionalFormatting sqref="C1865">
    <cfRule type="duplicateValues" dxfId="8268" priority="6284"/>
    <cfRule type="duplicateValues" dxfId="8267" priority="6285"/>
  </conditionalFormatting>
  <conditionalFormatting sqref="C1865">
    <cfRule type="duplicateValues" dxfId="8266" priority="6282"/>
  </conditionalFormatting>
  <conditionalFormatting sqref="F1865">
    <cfRule type="cellIs" dxfId="8265" priority="6281" operator="greaterThan">
      <formula>0.002</formula>
    </cfRule>
  </conditionalFormatting>
  <conditionalFormatting sqref="C1865">
    <cfRule type="duplicateValues" dxfId="8264" priority="6278"/>
  </conditionalFormatting>
  <conditionalFormatting sqref="C1865">
    <cfRule type="duplicateValues" dxfId="8263" priority="6279"/>
    <cfRule type="duplicateValues" dxfId="8262" priority="6280"/>
  </conditionalFormatting>
  <conditionalFormatting sqref="C1865">
    <cfRule type="duplicateValues" dxfId="8261" priority="6275"/>
  </conditionalFormatting>
  <conditionalFormatting sqref="C1865">
    <cfRule type="duplicateValues" dxfId="8260" priority="6276"/>
    <cfRule type="duplicateValues" dxfId="8259" priority="6277"/>
  </conditionalFormatting>
  <conditionalFormatting sqref="E1865">
    <cfRule type="cellIs" dxfId="8258" priority="6274" operator="greaterThan">
      <formula>0.002</formula>
    </cfRule>
  </conditionalFormatting>
  <conditionalFormatting sqref="C1866">
    <cfRule type="duplicateValues" dxfId="8257" priority="6271"/>
  </conditionalFormatting>
  <conditionalFormatting sqref="C1866">
    <cfRule type="duplicateValues" dxfId="8256" priority="6272"/>
    <cfRule type="duplicateValues" dxfId="8255" priority="6273"/>
  </conditionalFormatting>
  <conditionalFormatting sqref="C1866">
    <cfRule type="duplicateValues" dxfId="8254" priority="6270"/>
  </conditionalFormatting>
  <conditionalFormatting sqref="F1866">
    <cfRule type="cellIs" dxfId="8253" priority="6269" operator="greaterThan">
      <formula>0.002</formula>
    </cfRule>
  </conditionalFormatting>
  <conditionalFormatting sqref="C1866">
    <cfRule type="duplicateValues" dxfId="8252" priority="6266"/>
  </conditionalFormatting>
  <conditionalFormatting sqref="C1866">
    <cfRule type="duplicateValues" dxfId="8251" priority="6267"/>
    <cfRule type="duplicateValues" dxfId="8250" priority="6268"/>
  </conditionalFormatting>
  <conditionalFormatting sqref="C1866">
    <cfRule type="duplicateValues" dxfId="8249" priority="6263"/>
  </conditionalFormatting>
  <conditionalFormatting sqref="C1866">
    <cfRule type="duplicateValues" dxfId="8248" priority="6264"/>
    <cfRule type="duplicateValues" dxfId="8247" priority="6265"/>
  </conditionalFormatting>
  <conditionalFormatting sqref="E1866">
    <cfRule type="cellIs" dxfId="8246" priority="6262" operator="greaterThan">
      <formula>0.002</formula>
    </cfRule>
  </conditionalFormatting>
  <conditionalFormatting sqref="C1867">
    <cfRule type="duplicateValues" dxfId="8245" priority="6259"/>
  </conditionalFormatting>
  <conditionalFormatting sqref="C1867">
    <cfRule type="duplicateValues" dxfId="8244" priority="6260"/>
    <cfRule type="duplicateValues" dxfId="8243" priority="6261"/>
  </conditionalFormatting>
  <conditionalFormatting sqref="C1867">
    <cfRule type="duplicateValues" dxfId="8242" priority="6258"/>
  </conditionalFormatting>
  <conditionalFormatting sqref="F1867">
    <cfRule type="cellIs" dxfId="8241" priority="6257" operator="greaterThan">
      <formula>0.002</formula>
    </cfRule>
  </conditionalFormatting>
  <conditionalFormatting sqref="C1867">
    <cfRule type="duplicateValues" dxfId="8240" priority="6254"/>
  </conditionalFormatting>
  <conditionalFormatting sqref="C1867">
    <cfRule type="duplicateValues" dxfId="8239" priority="6255"/>
    <cfRule type="duplicateValues" dxfId="8238" priority="6256"/>
  </conditionalFormatting>
  <conditionalFormatting sqref="C1867">
    <cfRule type="duplicateValues" dxfId="8237" priority="6251"/>
  </conditionalFormatting>
  <conditionalFormatting sqref="C1867">
    <cfRule type="duplicateValues" dxfId="8236" priority="6252"/>
    <cfRule type="duplicateValues" dxfId="8235" priority="6253"/>
  </conditionalFormatting>
  <conditionalFormatting sqref="E1867">
    <cfRule type="cellIs" dxfId="8234" priority="6250" operator="greaterThan">
      <formula>0.002</formula>
    </cfRule>
  </conditionalFormatting>
  <conditionalFormatting sqref="C1868">
    <cfRule type="duplicateValues" dxfId="8233" priority="6247"/>
  </conditionalFormatting>
  <conditionalFormatting sqref="C1868">
    <cfRule type="duplicateValues" dxfId="8232" priority="6248"/>
    <cfRule type="duplicateValues" dxfId="8231" priority="6249"/>
  </conditionalFormatting>
  <conditionalFormatting sqref="C1868">
    <cfRule type="duplicateValues" dxfId="8230" priority="6246"/>
  </conditionalFormatting>
  <conditionalFormatting sqref="F1868">
    <cfRule type="cellIs" dxfId="8229" priority="6245" operator="greaterThan">
      <formula>0.002</formula>
    </cfRule>
  </conditionalFormatting>
  <conditionalFormatting sqref="C1868">
    <cfRule type="duplicateValues" dxfId="8228" priority="6242"/>
  </conditionalFormatting>
  <conditionalFormatting sqref="C1868">
    <cfRule type="duplicateValues" dxfId="8227" priority="6243"/>
    <cfRule type="duplicateValues" dxfId="8226" priority="6244"/>
  </conditionalFormatting>
  <conditionalFormatting sqref="C1868">
    <cfRule type="duplicateValues" dxfId="8225" priority="6239"/>
  </conditionalFormatting>
  <conditionalFormatting sqref="C1868">
    <cfRule type="duplicateValues" dxfId="8224" priority="6240"/>
    <cfRule type="duplicateValues" dxfId="8223" priority="6241"/>
  </conditionalFormatting>
  <conditionalFormatting sqref="E1868">
    <cfRule type="cellIs" dxfId="8222" priority="6238" operator="greaterThan">
      <formula>0.002</formula>
    </cfRule>
  </conditionalFormatting>
  <conditionalFormatting sqref="C1869">
    <cfRule type="duplicateValues" dxfId="8221" priority="6235"/>
  </conditionalFormatting>
  <conditionalFormatting sqref="C1869">
    <cfRule type="duplicateValues" dxfId="8220" priority="6236"/>
    <cfRule type="duplicateValues" dxfId="8219" priority="6237"/>
  </conditionalFormatting>
  <conditionalFormatting sqref="C1869">
    <cfRule type="duplicateValues" dxfId="8218" priority="6234"/>
  </conditionalFormatting>
  <conditionalFormatting sqref="F1869">
    <cfRule type="cellIs" dxfId="8217" priority="6233" operator="greaterThan">
      <formula>0.002</formula>
    </cfRule>
  </conditionalFormatting>
  <conditionalFormatting sqref="C1869">
    <cfRule type="duplicateValues" dxfId="8216" priority="6230"/>
  </conditionalFormatting>
  <conditionalFormatting sqref="C1869">
    <cfRule type="duplicateValues" dxfId="8215" priority="6231"/>
    <cfRule type="duplicateValues" dxfId="8214" priority="6232"/>
  </conditionalFormatting>
  <conditionalFormatting sqref="C1869">
    <cfRule type="duplicateValues" dxfId="8213" priority="6227"/>
  </conditionalFormatting>
  <conditionalFormatting sqref="C1869">
    <cfRule type="duplicateValues" dxfId="8212" priority="6228"/>
    <cfRule type="duplicateValues" dxfId="8211" priority="6229"/>
  </conditionalFormatting>
  <conditionalFormatting sqref="E1869">
    <cfRule type="cellIs" dxfId="8210" priority="6226" operator="greaterThan">
      <formula>0.002</formula>
    </cfRule>
  </conditionalFormatting>
  <conditionalFormatting sqref="C1870">
    <cfRule type="duplicateValues" dxfId="8209" priority="6223"/>
  </conditionalFormatting>
  <conditionalFormatting sqref="C1870">
    <cfRule type="duplicateValues" dxfId="8208" priority="6224"/>
    <cfRule type="duplicateValues" dxfId="8207" priority="6225"/>
  </conditionalFormatting>
  <conditionalFormatting sqref="C1870">
    <cfRule type="duplicateValues" dxfId="8206" priority="6222"/>
  </conditionalFormatting>
  <conditionalFormatting sqref="F1870">
    <cfRule type="cellIs" dxfId="8205" priority="6221" operator="greaterThan">
      <formula>0.002</formula>
    </cfRule>
  </conditionalFormatting>
  <conditionalFormatting sqref="C1870">
    <cfRule type="duplicateValues" dxfId="8204" priority="6218"/>
  </conditionalFormatting>
  <conditionalFormatting sqref="C1870">
    <cfRule type="duplicateValues" dxfId="8203" priority="6219"/>
    <cfRule type="duplicateValues" dxfId="8202" priority="6220"/>
  </conditionalFormatting>
  <conditionalFormatting sqref="C1870">
    <cfRule type="duplicateValues" dxfId="8201" priority="6215"/>
  </conditionalFormatting>
  <conditionalFormatting sqref="C1870">
    <cfRule type="duplicateValues" dxfId="8200" priority="6216"/>
    <cfRule type="duplicateValues" dxfId="8199" priority="6217"/>
  </conditionalFormatting>
  <conditionalFormatting sqref="E1870">
    <cfRule type="cellIs" dxfId="8198" priority="6214" operator="greaterThan">
      <formula>0.002</formula>
    </cfRule>
  </conditionalFormatting>
  <conditionalFormatting sqref="C1871">
    <cfRule type="duplicateValues" dxfId="8197" priority="6211"/>
  </conditionalFormatting>
  <conditionalFormatting sqref="C1871">
    <cfRule type="duplicateValues" dxfId="8196" priority="6212"/>
    <cfRule type="duplicateValues" dxfId="8195" priority="6213"/>
  </conditionalFormatting>
  <conditionalFormatting sqref="C1871">
    <cfRule type="duplicateValues" dxfId="8194" priority="6210"/>
  </conditionalFormatting>
  <conditionalFormatting sqref="F1871">
    <cfRule type="cellIs" dxfId="8193" priority="6209" operator="greaterThan">
      <formula>0.002</formula>
    </cfRule>
  </conditionalFormatting>
  <conditionalFormatting sqref="C1871">
    <cfRule type="duplicateValues" dxfId="8192" priority="6206"/>
  </conditionalFormatting>
  <conditionalFormatting sqref="C1871">
    <cfRule type="duplicateValues" dxfId="8191" priority="6207"/>
    <cfRule type="duplicateValues" dxfId="8190" priority="6208"/>
  </conditionalFormatting>
  <conditionalFormatting sqref="C1871">
    <cfRule type="duplicateValues" dxfId="8189" priority="6203"/>
  </conditionalFormatting>
  <conditionalFormatting sqref="C1871">
    <cfRule type="duplicateValues" dxfId="8188" priority="6204"/>
    <cfRule type="duplicateValues" dxfId="8187" priority="6205"/>
  </conditionalFormatting>
  <conditionalFormatting sqref="E1871">
    <cfRule type="cellIs" dxfId="8186" priority="6202" operator="greaterThan">
      <formula>0.002</formula>
    </cfRule>
  </conditionalFormatting>
  <conditionalFormatting sqref="C1872">
    <cfRule type="duplicateValues" dxfId="8185" priority="6199"/>
  </conditionalFormatting>
  <conditionalFormatting sqref="C1872">
    <cfRule type="duplicateValues" dxfId="8184" priority="6200"/>
    <cfRule type="duplicateValues" dxfId="8183" priority="6201"/>
  </conditionalFormatting>
  <conditionalFormatting sqref="C1872">
    <cfRule type="duplicateValues" dxfId="8182" priority="6198"/>
  </conditionalFormatting>
  <conditionalFormatting sqref="F1872">
    <cfRule type="cellIs" dxfId="8181" priority="6197" operator="greaterThan">
      <formula>0.002</formula>
    </cfRule>
  </conditionalFormatting>
  <conditionalFormatting sqref="C1872">
    <cfRule type="duplicateValues" dxfId="8180" priority="6194"/>
  </conditionalFormatting>
  <conditionalFormatting sqref="C1872">
    <cfRule type="duplicateValues" dxfId="8179" priority="6195"/>
    <cfRule type="duplicateValues" dxfId="8178" priority="6196"/>
  </conditionalFormatting>
  <conditionalFormatting sqref="C1872">
    <cfRule type="duplicateValues" dxfId="8177" priority="6191"/>
  </conditionalFormatting>
  <conditionalFormatting sqref="C1872">
    <cfRule type="duplicateValues" dxfId="8176" priority="6192"/>
    <cfRule type="duplicateValues" dxfId="8175" priority="6193"/>
  </conditionalFormatting>
  <conditionalFormatting sqref="E1872">
    <cfRule type="cellIs" dxfId="8174" priority="6190" operator="greaterThan">
      <formula>0.002</formula>
    </cfRule>
  </conditionalFormatting>
  <conditionalFormatting sqref="C1873">
    <cfRule type="duplicateValues" dxfId="8173" priority="6187"/>
  </conditionalFormatting>
  <conditionalFormatting sqref="C1873">
    <cfRule type="duplicateValues" dxfId="8172" priority="6188"/>
    <cfRule type="duplicateValues" dxfId="8171" priority="6189"/>
  </conditionalFormatting>
  <conditionalFormatting sqref="C1873">
    <cfRule type="duplicateValues" dxfId="8170" priority="6186"/>
  </conditionalFormatting>
  <conditionalFormatting sqref="F1873">
    <cfRule type="cellIs" dxfId="8169" priority="6185" operator="greaterThan">
      <formula>0.002</formula>
    </cfRule>
  </conditionalFormatting>
  <conditionalFormatting sqref="C1873">
    <cfRule type="duplicateValues" dxfId="8168" priority="6182"/>
  </conditionalFormatting>
  <conditionalFormatting sqref="C1873">
    <cfRule type="duplicateValues" dxfId="8167" priority="6183"/>
    <cfRule type="duplicateValues" dxfId="8166" priority="6184"/>
  </conditionalFormatting>
  <conditionalFormatting sqref="C1873">
    <cfRule type="duplicateValues" dxfId="8165" priority="6179"/>
  </conditionalFormatting>
  <conditionalFormatting sqref="C1873">
    <cfRule type="duplicateValues" dxfId="8164" priority="6180"/>
    <cfRule type="duplicateValues" dxfId="8163" priority="6181"/>
  </conditionalFormatting>
  <conditionalFormatting sqref="E1873">
    <cfRule type="cellIs" dxfId="8162" priority="6178" operator="greaterThan">
      <formula>0.002</formula>
    </cfRule>
  </conditionalFormatting>
  <conditionalFormatting sqref="C1874">
    <cfRule type="duplicateValues" dxfId="8161" priority="6175"/>
  </conditionalFormatting>
  <conditionalFormatting sqref="C1874">
    <cfRule type="duplicateValues" dxfId="8160" priority="6176"/>
    <cfRule type="duplicateValues" dxfId="8159" priority="6177"/>
  </conditionalFormatting>
  <conditionalFormatting sqref="C1874">
    <cfRule type="duplicateValues" dxfId="8158" priority="6174"/>
  </conditionalFormatting>
  <conditionalFormatting sqref="F1874">
    <cfRule type="cellIs" dxfId="8157" priority="6173" operator="greaterThan">
      <formula>0.002</formula>
    </cfRule>
  </conditionalFormatting>
  <conditionalFormatting sqref="C1874">
    <cfRule type="duplicateValues" dxfId="8156" priority="6170"/>
  </conditionalFormatting>
  <conditionalFormatting sqref="C1874">
    <cfRule type="duplicateValues" dxfId="8155" priority="6171"/>
    <cfRule type="duplicateValues" dxfId="8154" priority="6172"/>
  </conditionalFormatting>
  <conditionalFormatting sqref="C1874">
    <cfRule type="duplicateValues" dxfId="8153" priority="6167"/>
  </conditionalFormatting>
  <conditionalFormatting sqref="C1874">
    <cfRule type="duplicateValues" dxfId="8152" priority="6168"/>
    <cfRule type="duplicateValues" dxfId="8151" priority="6169"/>
  </conditionalFormatting>
  <conditionalFormatting sqref="E1874">
    <cfRule type="cellIs" dxfId="8150" priority="6166" operator="greaterThan">
      <formula>0.002</formula>
    </cfRule>
  </conditionalFormatting>
  <conditionalFormatting sqref="C1875">
    <cfRule type="duplicateValues" dxfId="8149" priority="6163"/>
  </conditionalFormatting>
  <conditionalFormatting sqref="C1875">
    <cfRule type="duplicateValues" dxfId="8148" priority="6164"/>
    <cfRule type="duplicateValues" dxfId="8147" priority="6165"/>
  </conditionalFormatting>
  <conditionalFormatting sqref="C1875">
    <cfRule type="duplicateValues" dxfId="8146" priority="6162"/>
  </conditionalFormatting>
  <conditionalFormatting sqref="F1875">
    <cfRule type="cellIs" dxfId="8145" priority="6161" operator="greaterThan">
      <formula>0.002</formula>
    </cfRule>
  </conditionalFormatting>
  <conditionalFormatting sqref="C1875">
    <cfRule type="duplicateValues" dxfId="8144" priority="6158"/>
  </conditionalFormatting>
  <conditionalFormatting sqref="C1875">
    <cfRule type="duplicateValues" dxfId="8143" priority="6159"/>
    <cfRule type="duplicateValues" dxfId="8142" priority="6160"/>
  </conditionalFormatting>
  <conditionalFormatting sqref="C1875">
    <cfRule type="duplicateValues" dxfId="8141" priority="6155"/>
  </conditionalFormatting>
  <conditionalFormatting sqref="C1875">
    <cfRule type="duplicateValues" dxfId="8140" priority="6156"/>
    <cfRule type="duplicateValues" dxfId="8139" priority="6157"/>
  </conditionalFormatting>
  <conditionalFormatting sqref="E1876">
    <cfRule type="cellIs" dxfId="8138" priority="6142" operator="greaterThan">
      <formula>0.002</formula>
    </cfRule>
  </conditionalFormatting>
  <conditionalFormatting sqref="C1876">
    <cfRule type="duplicateValues" dxfId="8137" priority="6151"/>
  </conditionalFormatting>
  <conditionalFormatting sqref="C1876">
    <cfRule type="duplicateValues" dxfId="8136" priority="6152"/>
    <cfRule type="duplicateValues" dxfId="8135" priority="6153"/>
  </conditionalFormatting>
  <conditionalFormatting sqref="C1876">
    <cfRule type="duplicateValues" dxfId="8134" priority="6150"/>
  </conditionalFormatting>
  <conditionalFormatting sqref="F1876">
    <cfRule type="cellIs" dxfId="8133" priority="6149" operator="greaterThan">
      <formula>0.002</formula>
    </cfRule>
  </conditionalFormatting>
  <conditionalFormatting sqref="C1876">
    <cfRule type="duplicateValues" dxfId="8132" priority="6146"/>
  </conditionalFormatting>
  <conditionalFormatting sqref="C1876">
    <cfRule type="duplicateValues" dxfId="8131" priority="6147"/>
    <cfRule type="duplicateValues" dxfId="8130" priority="6148"/>
  </conditionalFormatting>
  <conditionalFormatting sqref="C1876">
    <cfRule type="duplicateValues" dxfId="8129" priority="6143"/>
  </conditionalFormatting>
  <conditionalFormatting sqref="C1876">
    <cfRule type="duplicateValues" dxfId="8128" priority="6144"/>
    <cfRule type="duplicateValues" dxfId="8127" priority="6145"/>
  </conditionalFormatting>
  <conditionalFormatting sqref="E1877">
    <cfRule type="cellIs" dxfId="8126" priority="6130" operator="greaterThan">
      <formula>0.002</formula>
    </cfRule>
  </conditionalFormatting>
  <conditionalFormatting sqref="C1877">
    <cfRule type="duplicateValues" dxfId="8125" priority="6139"/>
  </conditionalFormatting>
  <conditionalFormatting sqref="C1877">
    <cfRule type="duplicateValues" dxfId="8124" priority="6140"/>
    <cfRule type="duplicateValues" dxfId="8123" priority="6141"/>
  </conditionalFormatting>
  <conditionalFormatting sqref="C1877">
    <cfRule type="duplicateValues" dxfId="8122" priority="6138"/>
  </conditionalFormatting>
  <conditionalFormatting sqref="F1877">
    <cfRule type="cellIs" dxfId="8121" priority="6137" operator="greaterThan">
      <formula>0.002</formula>
    </cfRule>
  </conditionalFormatting>
  <conditionalFormatting sqref="C1877">
    <cfRule type="duplicateValues" dxfId="8120" priority="6134"/>
  </conditionalFormatting>
  <conditionalFormatting sqref="C1877">
    <cfRule type="duplicateValues" dxfId="8119" priority="6135"/>
    <cfRule type="duplicateValues" dxfId="8118" priority="6136"/>
  </conditionalFormatting>
  <conditionalFormatting sqref="C1877">
    <cfRule type="duplicateValues" dxfId="8117" priority="6131"/>
  </conditionalFormatting>
  <conditionalFormatting sqref="C1877">
    <cfRule type="duplicateValues" dxfId="8116" priority="6132"/>
    <cfRule type="duplicateValues" dxfId="8115" priority="6133"/>
  </conditionalFormatting>
  <conditionalFormatting sqref="E1878">
    <cfRule type="cellIs" dxfId="8114" priority="6118" operator="greaterThan">
      <formula>0.002</formula>
    </cfRule>
  </conditionalFormatting>
  <conditionalFormatting sqref="C1878">
    <cfRule type="duplicateValues" dxfId="8113" priority="6127"/>
  </conditionalFormatting>
  <conditionalFormatting sqref="C1878">
    <cfRule type="duplicateValues" dxfId="8112" priority="6128"/>
    <cfRule type="duplicateValues" dxfId="8111" priority="6129"/>
  </conditionalFormatting>
  <conditionalFormatting sqref="C1878">
    <cfRule type="duplicateValues" dxfId="8110" priority="6126"/>
  </conditionalFormatting>
  <conditionalFormatting sqref="F1878">
    <cfRule type="cellIs" dxfId="8109" priority="6125" operator="greaterThan">
      <formula>0.002</formula>
    </cfRule>
  </conditionalFormatting>
  <conditionalFormatting sqref="C1878">
    <cfRule type="duplicateValues" dxfId="8108" priority="6122"/>
  </conditionalFormatting>
  <conditionalFormatting sqref="C1878">
    <cfRule type="duplicateValues" dxfId="8107" priority="6123"/>
    <cfRule type="duplicateValues" dxfId="8106" priority="6124"/>
  </conditionalFormatting>
  <conditionalFormatting sqref="C1878">
    <cfRule type="duplicateValues" dxfId="8105" priority="6119"/>
  </conditionalFormatting>
  <conditionalFormatting sqref="C1878">
    <cfRule type="duplicateValues" dxfId="8104" priority="6120"/>
    <cfRule type="duplicateValues" dxfId="8103" priority="6121"/>
  </conditionalFormatting>
  <conditionalFormatting sqref="E1879">
    <cfRule type="cellIs" dxfId="8102" priority="6094" operator="greaterThan">
      <formula>0.002</formula>
    </cfRule>
  </conditionalFormatting>
  <conditionalFormatting sqref="C1879">
    <cfRule type="duplicateValues" dxfId="8101" priority="6103"/>
  </conditionalFormatting>
  <conditionalFormatting sqref="C1879">
    <cfRule type="duplicateValues" dxfId="8100" priority="6104"/>
    <cfRule type="duplicateValues" dxfId="8099" priority="6105"/>
  </conditionalFormatting>
  <conditionalFormatting sqref="C1879">
    <cfRule type="duplicateValues" dxfId="8098" priority="6102"/>
  </conditionalFormatting>
  <conditionalFormatting sqref="F1879">
    <cfRule type="cellIs" dxfId="8097" priority="6101" operator="greaterThan">
      <formula>0.002</formula>
    </cfRule>
  </conditionalFormatting>
  <conditionalFormatting sqref="C1879">
    <cfRule type="duplicateValues" dxfId="8096" priority="6098"/>
  </conditionalFormatting>
  <conditionalFormatting sqref="C1879">
    <cfRule type="duplicateValues" dxfId="8095" priority="6099"/>
    <cfRule type="duplicateValues" dxfId="8094" priority="6100"/>
  </conditionalFormatting>
  <conditionalFormatting sqref="C1879">
    <cfRule type="duplicateValues" dxfId="8093" priority="6095"/>
  </conditionalFormatting>
  <conditionalFormatting sqref="C1879">
    <cfRule type="duplicateValues" dxfId="8092" priority="6096"/>
    <cfRule type="duplicateValues" dxfId="8091" priority="6097"/>
  </conditionalFormatting>
  <conditionalFormatting sqref="E1880">
    <cfRule type="cellIs" dxfId="8090" priority="6082" operator="greaterThan">
      <formula>0.002</formula>
    </cfRule>
  </conditionalFormatting>
  <conditionalFormatting sqref="C1880">
    <cfRule type="duplicateValues" dxfId="8089" priority="6091"/>
  </conditionalFormatting>
  <conditionalFormatting sqref="C1880">
    <cfRule type="duplicateValues" dxfId="8088" priority="6092"/>
    <cfRule type="duplicateValues" dxfId="8087" priority="6093"/>
  </conditionalFormatting>
  <conditionalFormatting sqref="C1880">
    <cfRule type="duplicateValues" dxfId="8086" priority="6090"/>
  </conditionalFormatting>
  <conditionalFormatting sqref="F1880">
    <cfRule type="cellIs" dxfId="8085" priority="6089" operator="greaterThan">
      <formula>0.002</formula>
    </cfRule>
  </conditionalFormatting>
  <conditionalFormatting sqref="C1880">
    <cfRule type="duplicateValues" dxfId="8084" priority="6086"/>
  </conditionalFormatting>
  <conditionalFormatting sqref="C1880">
    <cfRule type="duplicateValues" dxfId="8083" priority="6087"/>
    <cfRule type="duplicateValues" dxfId="8082" priority="6088"/>
  </conditionalFormatting>
  <conditionalFormatting sqref="C1880">
    <cfRule type="duplicateValues" dxfId="8081" priority="6083"/>
  </conditionalFormatting>
  <conditionalFormatting sqref="C1880">
    <cfRule type="duplicateValues" dxfId="8080" priority="6084"/>
    <cfRule type="duplicateValues" dxfId="8079" priority="6085"/>
  </conditionalFormatting>
  <conditionalFormatting sqref="E1881">
    <cfRule type="cellIs" dxfId="8078" priority="6070" operator="greaterThan">
      <formula>0.002</formula>
    </cfRule>
  </conditionalFormatting>
  <conditionalFormatting sqref="C1881">
    <cfRule type="duplicateValues" dxfId="8077" priority="6079"/>
  </conditionalFormatting>
  <conditionalFormatting sqref="C1881">
    <cfRule type="duplicateValues" dxfId="8076" priority="6080"/>
    <cfRule type="duplicateValues" dxfId="8075" priority="6081"/>
  </conditionalFormatting>
  <conditionalFormatting sqref="C1881">
    <cfRule type="duplicateValues" dxfId="8074" priority="6078"/>
  </conditionalFormatting>
  <conditionalFormatting sqref="F1881">
    <cfRule type="cellIs" dxfId="8073" priority="6077" operator="greaterThan">
      <formula>0.002</formula>
    </cfRule>
  </conditionalFormatting>
  <conditionalFormatting sqref="C1881">
    <cfRule type="duplicateValues" dxfId="8072" priority="6074"/>
  </conditionalFormatting>
  <conditionalFormatting sqref="C1881">
    <cfRule type="duplicateValues" dxfId="8071" priority="6075"/>
    <cfRule type="duplicateValues" dxfId="8070" priority="6076"/>
  </conditionalFormatting>
  <conditionalFormatting sqref="C1881">
    <cfRule type="duplicateValues" dxfId="8069" priority="6071"/>
  </conditionalFormatting>
  <conditionalFormatting sqref="C1881">
    <cfRule type="duplicateValues" dxfId="8068" priority="6072"/>
    <cfRule type="duplicateValues" dxfId="8067" priority="6073"/>
  </conditionalFormatting>
  <conditionalFormatting sqref="E1882">
    <cfRule type="cellIs" dxfId="8066" priority="6058" operator="greaterThan">
      <formula>0.002</formula>
    </cfRule>
  </conditionalFormatting>
  <conditionalFormatting sqref="C1882">
    <cfRule type="duplicateValues" dxfId="8065" priority="6067"/>
  </conditionalFormatting>
  <conditionalFormatting sqref="C1882">
    <cfRule type="duplicateValues" dxfId="8064" priority="6068"/>
    <cfRule type="duplicateValues" dxfId="8063" priority="6069"/>
  </conditionalFormatting>
  <conditionalFormatting sqref="C1882">
    <cfRule type="duplicateValues" dxfId="8062" priority="6066"/>
  </conditionalFormatting>
  <conditionalFormatting sqref="F1882">
    <cfRule type="cellIs" dxfId="8061" priority="6065" operator="greaterThan">
      <formula>0.002</formula>
    </cfRule>
  </conditionalFormatting>
  <conditionalFormatting sqref="C1882">
    <cfRule type="duplicateValues" dxfId="8060" priority="6062"/>
  </conditionalFormatting>
  <conditionalFormatting sqref="C1882">
    <cfRule type="duplicateValues" dxfId="8059" priority="6063"/>
    <cfRule type="duplicateValues" dxfId="8058" priority="6064"/>
  </conditionalFormatting>
  <conditionalFormatting sqref="C1882">
    <cfRule type="duplicateValues" dxfId="8057" priority="6059"/>
  </conditionalFormatting>
  <conditionalFormatting sqref="C1882">
    <cfRule type="duplicateValues" dxfId="8056" priority="6060"/>
    <cfRule type="duplicateValues" dxfId="8055" priority="6061"/>
  </conditionalFormatting>
  <conditionalFormatting sqref="E1883">
    <cfRule type="cellIs" dxfId="8054" priority="6046" operator="greaterThan">
      <formula>0.002</formula>
    </cfRule>
  </conditionalFormatting>
  <conditionalFormatting sqref="C1883">
    <cfRule type="duplicateValues" dxfId="8053" priority="6055"/>
  </conditionalFormatting>
  <conditionalFormatting sqref="C1883">
    <cfRule type="duplicateValues" dxfId="8052" priority="6056"/>
    <cfRule type="duplicateValues" dxfId="8051" priority="6057"/>
  </conditionalFormatting>
  <conditionalFormatting sqref="C1883">
    <cfRule type="duplicateValues" dxfId="8050" priority="6054"/>
  </conditionalFormatting>
  <conditionalFormatting sqref="F1883">
    <cfRule type="cellIs" dxfId="8049" priority="6053" operator="greaterThan">
      <formula>0.002</formula>
    </cfRule>
  </conditionalFormatting>
  <conditionalFormatting sqref="C1883">
    <cfRule type="duplicateValues" dxfId="8048" priority="6050"/>
  </conditionalFormatting>
  <conditionalFormatting sqref="C1883">
    <cfRule type="duplicateValues" dxfId="8047" priority="6051"/>
    <cfRule type="duplicateValues" dxfId="8046" priority="6052"/>
  </conditionalFormatting>
  <conditionalFormatting sqref="C1883">
    <cfRule type="duplicateValues" dxfId="8045" priority="6047"/>
  </conditionalFormatting>
  <conditionalFormatting sqref="C1883">
    <cfRule type="duplicateValues" dxfId="8044" priority="6048"/>
    <cfRule type="duplicateValues" dxfId="8043" priority="6049"/>
  </conditionalFormatting>
  <conditionalFormatting sqref="E1884">
    <cfRule type="cellIs" dxfId="8042" priority="6034" operator="greaterThan">
      <formula>0.002</formula>
    </cfRule>
  </conditionalFormatting>
  <conditionalFormatting sqref="C1884">
    <cfRule type="duplicateValues" dxfId="8041" priority="6043"/>
  </conditionalFormatting>
  <conditionalFormatting sqref="C1884">
    <cfRule type="duplicateValues" dxfId="8040" priority="6044"/>
    <cfRule type="duplicateValues" dxfId="8039" priority="6045"/>
  </conditionalFormatting>
  <conditionalFormatting sqref="C1884">
    <cfRule type="duplicateValues" dxfId="8038" priority="6042"/>
  </conditionalFormatting>
  <conditionalFormatting sqref="F1884">
    <cfRule type="cellIs" dxfId="8037" priority="6041" operator="greaterThan">
      <formula>0.002</formula>
    </cfRule>
  </conditionalFormatting>
  <conditionalFormatting sqref="C1884">
    <cfRule type="duplicateValues" dxfId="8036" priority="6038"/>
  </conditionalFormatting>
  <conditionalFormatting sqref="C1884">
    <cfRule type="duplicateValues" dxfId="8035" priority="6039"/>
    <cfRule type="duplicateValues" dxfId="8034" priority="6040"/>
  </conditionalFormatting>
  <conditionalFormatting sqref="C1884">
    <cfRule type="duplicateValues" dxfId="8033" priority="6035"/>
  </conditionalFormatting>
  <conditionalFormatting sqref="C1884">
    <cfRule type="duplicateValues" dxfId="8032" priority="6036"/>
    <cfRule type="duplicateValues" dxfId="8031" priority="6037"/>
  </conditionalFormatting>
  <conditionalFormatting sqref="E1885">
    <cfRule type="cellIs" dxfId="8030" priority="6022" operator="greaterThan">
      <formula>0.002</formula>
    </cfRule>
  </conditionalFormatting>
  <conditionalFormatting sqref="C1885">
    <cfRule type="duplicateValues" dxfId="8029" priority="6031"/>
  </conditionalFormatting>
  <conditionalFormatting sqref="C1885">
    <cfRule type="duplicateValues" dxfId="8028" priority="6032"/>
    <cfRule type="duplicateValues" dxfId="8027" priority="6033"/>
  </conditionalFormatting>
  <conditionalFormatting sqref="C1885">
    <cfRule type="duplicateValues" dxfId="8026" priority="6030"/>
  </conditionalFormatting>
  <conditionalFormatting sqref="F1885">
    <cfRule type="cellIs" dxfId="8025" priority="6029" operator="greaterThan">
      <formula>0.002</formula>
    </cfRule>
  </conditionalFormatting>
  <conditionalFormatting sqref="C1885">
    <cfRule type="duplicateValues" dxfId="8024" priority="6026"/>
  </conditionalFormatting>
  <conditionalFormatting sqref="C1885">
    <cfRule type="duplicateValues" dxfId="8023" priority="6027"/>
    <cfRule type="duplicateValues" dxfId="8022" priority="6028"/>
  </conditionalFormatting>
  <conditionalFormatting sqref="C1885">
    <cfRule type="duplicateValues" dxfId="8021" priority="6023"/>
  </conditionalFormatting>
  <conditionalFormatting sqref="C1885">
    <cfRule type="duplicateValues" dxfId="8020" priority="6024"/>
    <cfRule type="duplicateValues" dxfId="8019" priority="6025"/>
  </conditionalFormatting>
  <conditionalFormatting sqref="E1886">
    <cfRule type="cellIs" dxfId="8018" priority="6010" operator="greaterThan">
      <formula>0.002</formula>
    </cfRule>
  </conditionalFormatting>
  <conditionalFormatting sqref="C1886">
    <cfRule type="duplicateValues" dxfId="8017" priority="6019"/>
  </conditionalFormatting>
  <conditionalFormatting sqref="C1886">
    <cfRule type="duplicateValues" dxfId="8016" priority="6020"/>
    <cfRule type="duplicateValues" dxfId="8015" priority="6021"/>
  </conditionalFormatting>
  <conditionalFormatting sqref="C1886">
    <cfRule type="duplicateValues" dxfId="8014" priority="6018"/>
  </conditionalFormatting>
  <conditionalFormatting sqref="F1886">
    <cfRule type="cellIs" dxfId="8013" priority="6017" operator="greaterThan">
      <formula>0.002</formula>
    </cfRule>
  </conditionalFormatting>
  <conditionalFormatting sqref="C1886">
    <cfRule type="duplicateValues" dxfId="8012" priority="6014"/>
  </conditionalFormatting>
  <conditionalFormatting sqref="C1886">
    <cfRule type="duplicateValues" dxfId="8011" priority="6015"/>
    <cfRule type="duplicateValues" dxfId="8010" priority="6016"/>
  </conditionalFormatting>
  <conditionalFormatting sqref="C1886">
    <cfRule type="duplicateValues" dxfId="8009" priority="6011"/>
  </conditionalFormatting>
  <conditionalFormatting sqref="C1886">
    <cfRule type="duplicateValues" dxfId="8008" priority="6012"/>
    <cfRule type="duplicateValues" dxfId="8007" priority="6013"/>
  </conditionalFormatting>
  <conditionalFormatting sqref="E1887">
    <cfRule type="cellIs" dxfId="8006" priority="5998" operator="greaterThan">
      <formula>0.002</formula>
    </cfRule>
  </conditionalFormatting>
  <conditionalFormatting sqref="C1887">
    <cfRule type="duplicateValues" dxfId="8005" priority="6007"/>
  </conditionalFormatting>
  <conditionalFormatting sqref="C1887">
    <cfRule type="duplicateValues" dxfId="8004" priority="6008"/>
    <cfRule type="duplicateValues" dxfId="8003" priority="6009"/>
  </conditionalFormatting>
  <conditionalFormatting sqref="C1887">
    <cfRule type="duplicateValues" dxfId="8002" priority="6006"/>
  </conditionalFormatting>
  <conditionalFormatting sqref="F1887">
    <cfRule type="cellIs" dxfId="8001" priority="6005" operator="greaterThan">
      <formula>0.002</formula>
    </cfRule>
  </conditionalFormatting>
  <conditionalFormatting sqref="C1887">
    <cfRule type="duplicateValues" dxfId="8000" priority="6002"/>
  </conditionalFormatting>
  <conditionalFormatting sqref="C1887">
    <cfRule type="duplicateValues" dxfId="7999" priority="6003"/>
    <cfRule type="duplicateValues" dxfId="7998" priority="6004"/>
  </conditionalFormatting>
  <conditionalFormatting sqref="C1887">
    <cfRule type="duplicateValues" dxfId="7997" priority="5999"/>
  </conditionalFormatting>
  <conditionalFormatting sqref="C1887">
    <cfRule type="duplicateValues" dxfId="7996" priority="6000"/>
    <cfRule type="duplicateValues" dxfId="7995" priority="6001"/>
  </conditionalFormatting>
  <conditionalFormatting sqref="E1888">
    <cfRule type="cellIs" dxfId="7994" priority="5986" operator="greaterThan">
      <formula>0.002</formula>
    </cfRule>
  </conditionalFormatting>
  <conditionalFormatting sqref="C1888">
    <cfRule type="duplicateValues" dxfId="7993" priority="5995"/>
  </conditionalFormatting>
  <conditionalFormatting sqref="C1888">
    <cfRule type="duplicateValues" dxfId="7992" priority="5996"/>
    <cfRule type="duplicateValues" dxfId="7991" priority="5997"/>
  </conditionalFormatting>
  <conditionalFormatting sqref="C1888">
    <cfRule type="duplicateValues" dxfId="7990" priority="5994"/>
  </conditionalFormatting>
  <conditionalFormatting sqref="F1888">
    <cfRule type="cellIs" dxfId="7989" priority="5993" operator="greaterThan">
      <formula>0.002</formula>
    </cfRule>
  </conditionalFormatting>
  <conditionalFormatting sqref="C1888">
    <cfRule type="duplicateValues" dxfId="7988" priority="5990"/>
  </conditionalFormatting>
  <conditionalFormatting sqref="C1888">
    <cfRule type="duplicateValues" dxfId="7987" priority="5991"/>
    <cfRule type="duplicateValues" dxfId="7986" priority="5992"/>
  </conditionalFormatting>
  <conditionalFormatting sqref="C1888">
    <cfRule type="duplicateValues" dxfId="7985" priority="5987"/>
  </conditionalFormatting>
  <conditionalFormatting sqref="C1888">
    <cfRule type="duplicateValues" dxfId="7984" priority="5988"/>
    <cfRule type="duplicateValues" dxfId="7983" priority="5989"/>
  </conditionalFormatting>
  <conditionalFormatting sqref="E1889">
    <cfRule type="cellIs" dxfId="7982" priority="5974" operator="greaterThan">
      <formula>0.002</formula>
    </cfRule>
  </conditionalFormatting>
  <conditionalFormatting sqref="C1889">
    <cfRule type="duplicateValues" dxfId="7981" priority="5983"/>
  </conditionalFormatting>
  <conditionalFormatting sqref="C1889">
    <cfRule type="duplicateValues" dxfId="7980" priority="5984"/>
    <cfRule type="duplicateValues" dxfId="7979" priority="5985"/>
  </conditionalFormatting>
  <conditionalFormatting sqref="C1889">
    <cfRule type="duplicateValues" dxfId="7978" priority="5982"/>
  </conditionalFormatting>
  <conditionalFormatting sqref="F1889">
    <cfRule type="cellIs" dxfId="7977" priority="5981" operator="greaterThan">
      <formula>0.002</formula>
    </cfRule>
  </conditionalFormatting>
  <conditionalFormatting sqref="C1889">
    <cfRule type="duplicateValues" dxfId="7976" priority="5978"/>
  </conditionalFormatting>
  <conditionalFormatting sqref="C1889">
    <cfRule type="duplicateValues" dxfId="7975" priority="5979"/>
    <cfRule type="duplicateValues" dxfId="7974" priority="5980"/>
  </conditionalFormatting>
  <conditionalFormatting sqref="C1889">
    <cfRule type="duplicateValues" dxfId="7973" priority="5975"/>
  </conditionalFormatting>
  <conditionalFormatting sqref="C1889">
    <cfRule type="duplicateValues" dxfId="7972" priority="5976"/>
    <cfRule type="duplicateValues" dxfId="7971" priority="5977"/>
  </conditionalFormatting>
  <conditionalFormatting sqref="E1890">
    <cfRule type="cellIs" dxfId="7970" priority="5962" operator="greaterThan">
      <formula>0.002</formula>
    </cfRule>
  </conditionalFormatting>
  <conditionalFormatting sqref="C1890">
    <cfRule type="duplicateValues" dxfId="7969" priority="5971"/>
  </conditionalFormatting>
  <conditionalFormatting sqref="C1890">
    <cfRule type="duplicateValues" dxfId="7968" priority="5972"/>
    <cfRule type="duplicateValues" dxfId="7967" priority="5973"/>
  </conditionalFormatting>
  <conditionalFormatting sqref="C1890">
    <cfRule type="duplicateValues" dxfId="7966" priority="5970"/>
  </conditionalFormatting>
  <conditionalFormatting sqref="F1890">
    <cfRule type="cellIs" dxfId="7965" priority="5969" operator="greaterThan">
      <formula>0.002</formula>
    </cfRule>
  </conditionalFormatting>
  <conditionalFormatting sqref="C1890">
    <cfRule type="duplicateValues" dxfId="7964" priority="5966"/>
  </conditionalFormatting>
  <conditionalFormatting sqref="C1890">
    <cfRule type="duplicateValues" dxfId="7963" priority="5967"/>
    <cfRule type="duplicateValues" dxfId="7962" priority="5968"/>
  </conditionalFormatting>
  <conditionalFormatting sqref="C1890">
    <cfRule type="duplicateValues" dxfId="7961" priority="5963"/>
  </conditionalFormatting>
  <conditionalFormatting sqref="C1890">
    <cfRule type="duplicateValues" dxfId="7960" priority="5964"/>
    <cfRule type="duplicateValues" dxfId="7959" priority="5965"/>
  </conditionalFormatting>
  <conditionalFormatting sqref="E1891">
    <cfRule type="cellIs" dxfId="7958" priority="5950" operator="greaterThan">
      <formula>0.002</formula>
    </cfRule>
  </conditionalFormatting>
  <conditionalFormatting sqref="C1891">
    <cfRule type="duplicateValues" dxfId="7957" priority="5959"/>
  </conditionalFormatting>
  <conditionalFormatting sqref="C1891">
    <cfRule type="duplicateValues" dxfId="7956" priority="5960"/>
    <cfRule type="duplicateValues" dxfId="7955" priority="5961"/>
  </conditionalFormatting>
  <conditionalFormatting sqref="C1891">
    <cfRule type="duplicateValues" dxfId="7954" priority="5958"/>
  </conditionalFormatting>
  <conditionalFormatting sqref="F1891">
    <cfRule type="cellIs" dxfId="7953" priority="5957" operator="greaterThan">
      <formula>0.002</formula>
    </cfRule>
  </conditionalFormatting>
  <conditionalFormatting sqref="C1891">
    <cfRule type="duplicateValues" dxfId="7952" priority="5954"/>
  </conditionalFormatting>
  <conditionalFormatting sqref="C1891">
    <cfRule type="duplicateValues" dxfId="7951" priority="5955"/>
    <cfRule type="duplicateValues" dxfId="7950" priority="5956"/>
  </conditionalFormatting>
  <conditionalFormatting sqref="C1891">
    <cfRule type="duplicateValues" dxfId="7949" priority="5951"/>
  </conditionalFormatting>
  <conditionalFormatting sqref="C1891">
    <cfRule type="duplicateValues" dxfId="7948" priority="5952"/>
    <cfRule type="duplicateValues" dxfId="7947" priority="5953"/>
  </conditionalFormatting>
  <conditionalFormatting sqref="E1892">
    <cfRule type="cellIs" dxfId="7946" priority="5938" operator="greaterThan">
      <formula>0.002</formula>
    </cfRule>
  </conditionalFormatting>
  <conditionalFormatting sqref="C1892">
    <cfRule type="duplicateValues" dxfId="7945" priority="5947"/>
  </conditionalFormatting>
  <conditionalFormatting sqref="C1892">
    <cfRule type="duplicateValues" dxfId="7944" priority="5948"/>
    <cfRule type="duplicateValues" dxfId="7943" priority="5949"/>
  </conditionalFormatting>
  <conditionalFormatting sqref="C1892">
    <cfRule type="duplicateValues" dxfId="7942" priority="5946"/>
  </conditionalFormatting>
  <conditionalFormatting sqref="F1892">
    <cfRule type="cellIs" dxfId="7941" priority="5945" operator="greaterThan">
      <formula>0.002</formula>
    </cfRule>
  </conditionalFormatting>
  <conditionalFormatting sqref="C1892">
    <cfRule type="duplicateValues" dxfId="7940" priority="5942"/>
  </conditionalFormatting>
  <conditionalFormatting sqref="C1892">
    <cfRule type="duplicateValues" dxfId="7939" priority="5943"/>
    <cfRule type="duplicateValues" dxfId="7938" priority="5944"/>
  </conditionalFormatting>
  <conditionalFormatting sqref="C1892">
    <cfRule type="duplicateValues" dxfId="7937" priority="5939"/>
  </conditionalFormatting>
  <conditionalFormatting sqref="C1892">
    <cfRule type="duplicateValues" dxfId="7936" priority="5940"/>
    <cfRule type="duplicateValues" dxfId="7935" priority="5941"/>
  </conditionalFormatting>
  <conditionalFormatting sqref="E1893">
    <cfRule type="cellIs" dxfId="7934" priority="5926" operator="greaterThan">
      <formula>0.002</formula>
    </cfRule>
  </conditionalFormatting>
  <conditionalFormatting sqref="C1893">
    <cfRule type="duplicateValues" dxfId="7933" priority="5935"/>
  </conditionalFormatting>
  <conditionalFormatting sqref="C1893">
    <cfRule type="duplicateValues" dxfId="7932" priority="5936"/>
    <cfRule type="duplicateValues" dxfId="7931" priority="5937"/>
  </conditionalFormatting>
  <conditionalFormatting sqref="C1893">
    <cfRule type="duplicateValues" dxfId="7930" priority="5934"/>
  </conditionalFormatting>
  <conditionalFormatting sqref="F1893">
    <cfRule type="cellIs" dxfId="7929" priority="5933" operator="greaterThan">
      <formula>0.002</formula>
    </cfRule>
  </conditionalFormatting>
  <conditionalFormatting sqref="C1893">
    <cfRule type="duplicateValues" dxfId="7928" priority="5930"/>
  </conditionalFormatting>
  <conditionalFormatting sqref="C1893">
    <cfRule type="duplicateValues" dxfId="7927" priority="5931"/>
    <cfRule type="duplicateValues" dxfId="7926" priority="5932"/>
  </conditionalFormatting>
  <conditionalFormatting sqref="C1893">
    <cfRule type="duplicateValues" dxfId="7925" priority="5927"/>
  </conditionalFormatting>
  <conditionalFormatting sqref="C1893">
    <cfRule type="duplicateValues" dxfId="7924" priority="5928"/>
    <cfRule type="duplicateValues" dxfId="7923" priority="5929"/>
  </conditionalFormatting>
  <conditionalFormatting sqref="E1894">
    <cfRule type="cellIs" dxfId="7922" priority="5914" operator="greaterThan">
      <formula>0.002</formula>
    </cfRule>
  </conditionalFormatting>
  <conditionalFormatting sqref="C1894">
    <cfRule type="duplicateValues" dxfId="7921" priority="5923"/>
  </conditionalFormatting>
  <conditionalFormatting sqref="C1894">
    <cfRule type="duplicateValues" dxfId="7920" priority="5924"/>
    <cfRule type="duplicateValues" dxfId="7919" priority="5925"/>
  </conditionalFormatting>
  <conditionalFormatting sqref="C1894">
    <cfRule type="duplicateValues" dxfId="7918" priority="5922"/>
  </conditionalFormatting>
  <conditionalFormatting sqref="F1894">
    <cfRule type="cellIs" dxfId="7917" priority="5921" operator="greaterThan">
      <formula>0.002</formula>
    </cfRule>
  </conditionalFormatting>
  <conditionalFormatting sqref="C1894">
    <cfRule type="duplicateValues" dxfId="7916" priority="5918"/>
  </conditionalFormatting>
  <conditionalFormatting sqref="C1894">
    <cfRule type="duplicateValues" dxfId="7915" priority="5919"/>
    <cfRule type="duplicateValues" dxfId="7914" priority="5920"/>
  </conditionalFormatting>
  <conditionalFormatting sqref="C1894">
    <cfRule type="duplicateValues" dxfId="7913" priority="5915"/>
  </conditionalFormatting>
  <conditionalFormatting sqref="C1894">
    <cfRule type="duplicateValues" dxfId="7912" priority="5916"/>
    <cfRule type="duplicateValues" dxfId="7911" priority="5917"/>
  </conditionalFormatting>
  <conditionalFormatting sqref="E1895">
    <cfRule type="cellIs" dxfId="7910" priority="5902" operator="greaterThan">
      <formula>0.002</formula>
    </cfRule>
  </conditionalFormatting>
  <conditionalFormatting sqref="C1895">
    <cfRule type="duplicateValues" dxfId="7909" priority="5911"/>
  </conditionalFormatting>
  <conditionalFormatting sqref="C1895">
    <cfRule type="duplicateValues" dxfId="7908" priority="5912"/>
    <cfRule type="duplicateValues" dxfId="7907" priority="5913"/>
  </conditionalFormatting>
  <conditionalFormatting sqref="C1895">
    <cfRule type="duplicateValues" dxfId="7906" priority="5910"/>
  </conditionalFormatting>
  <conditionalFormatting sqref="F1895">
    <cfRule type="cellIs" dxfId="7905" priority="5909" operator="greaterThan">
      <formula>0.002</formula>
    </cfRule>
  </conditionalFormatting>
  <conditionalFormatting sqref="C1895">
    <cfRule type="duplicateValues" dxfId="7904" priority="5906"/>
  </conditionalFormatting>
  <conditionalFormatting sqref="C1895">
    <cfRule type="duplicateValues" dxfId="7903" priority="5907"/>
    <cfRule type="duplicateValues" dxfId="7902" priority="5908"/>
  </conditionalFormatting>
  <conditionalFormatting sqref="C1895">
    <cfRule type="duplicateValues" dxfId="7901" priority="5903"/>
  </conditionalFormatting>
  <conditionalFormatting sqref="C1895">
    <cfRule type="duplicateValues" dxfId="7900" priority="5904"/>
    <cfRule type="duplicateValues" dxfId="7899" priority="5905"/>
  </conditionalFormatting>
  <conditionalFormatting sqref="E1896">
    <cfRule type="cellIs" dxfId="7898" priority="5890" operator="greaterThan">
      <formula>0.002</formula>
    </cfRule>
  </conditionalFormatting>
  <conditionalFormatting sqref="C1896">
    <cfRule type="duplicateValues" dxfId="7897" priority="5899"/>
  </conditionalFormatting>
  <conditionalFormatting sqref="C1896">
    <cfRule type="duplicateValues" dxfId="7896" priority="5900"/>
    <cfRule type="duplicateValues" dxfId="7895" priority="5901"/>
  </conditionalFormatting>
  <conditionalFormatting sqref="C1896">
    <cfRule type="duplicateValues" dxfId="7894" priority="5898"/>
  </conditionalFormatting>
  <conditionalFormatting sqref="F1896">
    <cfRule type="cellIs" dxfId="7893" priority="5897" operator="greaterThan">
      <formula>0.002</formula>
    </cfRule>
  </conditionalFormatting>
  <conditionalFormatting sqref="C1896">
    <cfRule type="duplicateValues" dxfId="7892" priority="5894"/>
  </conditionalFormatting>
  <conditionalFormatting sqref="C1896">
    <cfRule type="duplicateValues" dxfId="7891" priority="5895"/>
    <cfRule type="duplicateValues" dxfId="7890" priority="5896"/>
  </conditionalFormatting>
  <conditionalFormatting sqref="C1896">
    <cfRule type="duplicateValues" dxfId="7889" priority="5891"/>
  </conditionalFormatting>
  <conditionalFormatting sqref="C1896">
    <cfRule type="duplicateValues" dxfId="7888" priority="5892"/>
    <cfRule type="duplicateValues" dxfId="7887" priority="5893"/>
  </conditionalFormatting>
  <conditionalFormatting sqref="E1897">
    <cfRule type="cellIs" dxfId="7886" priority="5878" operator="greaterThan">
      <formula>0.002</formula>
    </cfRule>
  </conditionalFormatting>
  <conditionalFormatting sqref="C1897">
    <cfRule type="duplicateValues" dxfId="7885" priority="5887"/>
  </conditionalFormatting>
  <conditionalFormatting sqref="C1897">
    <cfRule type="duplicateValues" dxfId="7884" priority="5888"/>
    <cfRule type="duplicateValues" dxfId="7883" priority="5889"/>
  </conditionalFormatting>
  <conditionalFormatting sqref="C1897">
    <cfRule type="duplicateValues" dxfId="7882" priority="5886"/>
  </conditionalFormatting>
  <conditionalFormatting sqref="F1897">
    <cfRule type="cellIs" dxfId="7881" priority="5885" operator="greaterThan">
      <formula>0.002</formula>
    </cfRule>
  </conditionalFormatting>
  <conditionalFormatting sqref="C1897">
    <cfRule type="duplicateValues" dxfId="7880" priority="5882"/>
  </conditionalFormatting>
  <conditionalFormatting sqref="C1897">
    <cfRule type="duplicateValues" dxfId="7879" priority="5883"/>
    <cfRule type="duplicateValues" dxfId="7878" priority="5884"/>
  </conditionalFormatting>
  <conditionalFormatting sqref="C1897">
    <cfRule type="duplicateValues" dxfId="7877" priority="5879"/>
  </conditionalFormatting>
  <conditionalFormatting sqref="C1897">
    <cfRule type="duplicateValues" dxfId="7876" priority="5880"/>
    <cfRule type="duplicateValues" dxfId="7875" priority="5881"/>
  </conditionalFormatting>
  <conditionalFormatting sqref="E1898">
    <cfRule type="cellIs" dxfId="7874" priority="5866" operator="greaterThan">
      <formula>0.002</formula>
    </cfRule>
  </conditionalFormatting>
  <conditionalFormatting sqref="C1898">
    <cfRule type="duplicateValues" dxfId="7873" priority="5875"/>
  </conditionalFormatting>
  <conditionalFormatting sqref="C1898">
    <cfRule type="duplicateValues" dxfId="7872" priority="5876"/>
    <cfRule type="duplicateValues" dxfId="7871" priority="5877"/>
  </conditionalFormatting>
  <conditionalFormatting sqref="C1898">
    <cfRule type="duplicateValues" dxfId="7870" priority="5874"/>
  </conditionalFormatting>
  <conditionalFormatting sqref="F1898">
    <cfRule type="cellIs" dxfId="7869" priority="5873" operator="greaterThan">
      <formula>0.002</formula>
    </cfRule>
  </conditionalFormatting>
  <conditionalFormatting sqref="C1898">
    <cfRule type="duplicateValues" dxfId="7868" priority="5870"/>
  </conditionalFormatting>
  <conditionalFormatting sqref="C1898">
    <cfRule type="duplicateValues" dxfId="7867" priority="5871"/>
    <cfRule type="duplicateValues" dxfId="7866" priority="5872"/>
  </conditionalFormatting>
  <conditionalFormatting sqref="C1898">
    <cfRule type="duplicateValues" dxfId="7865" priority="5867"/>
  </conditionalFormatting>
  <conditionalFormatting sqref="C1898">
    <cfRule type="duplicateValues" dxfId="7864" priority="5868"/>
    <cfRule type="duplicateValues" dxfId="7863" priority="5869"/>
  </conditionalFormatting>
  <conditionalFormatting sqref="E1899">
    <cfRule type="cellIs" dxfId="7862" priority="5854" operator="greaterThan">
      <formula>0.002</formula>
    </cfRule>
  </conditionalFormatting>
  <conditionalFormatting sqref="C1899">
    <cfRule type="duplicateValues" dxfId="7861" priority="5863"/>
  </conditionalFormatting>
  <conditionalFormatting sqref="C1899">
    <cfRule type="duplicateValues" dxfId="7860" priority="5864"/>
    <cfRule type="duplicateValues" dxfId="7859" priority="5865"/>
  </conditionalFormatting>
  <conditionalFormatting sqref="C1899">
    <cfRule type="duplicateValues" dxfId="7858" priority="5862"/>
  </conditionalFormatting>
  <conditionalFormatting sqref="F1899">
    <cfRule type="cellIs" dxfId="7857" priority="5861" operator="greaterThan">
      <formula>0.002</formula>
    </cfRule>
  </conditionalFormatting>
  <conditionalFormatting sqref="C1899">
    <cfRule type="duplicateValues" dxfId="7856" priority="5858"/>
  </conditionalFormatting>
  <conditionalFormatting sqref="C1899">
    <cfRule type="duplicateValues" dxfId="7855" priority="5859"/>
    <cfRule type="duplicateValues" dxfId="7854" priority="5860"/>
  </conditionalFormatting>
  <conditionalFormatting sqref="C1899">
    <cfRule type="duplicateValues" dxfId="7853" priority="5855"/>
  </conditionalFormatting>
  <conditionalFormatting sqref="C1899">
    <cfRule type="duplicateValues" dxfId="7852" priority="5856"/>
    <cfRule type="duplicateValues" dxfId="7851" priority="5857"/>
  </conditionalFormatting>
  <conditionalFormatting sqref="E1900">
    <cfRule type="cellIs" dxfId="7850" priority="5842" operator="greaterThan">
      <formula>0.002</formula>
    </cfRule>
  </conditionalFormatting>
  <conditionalFormatting sqref="C1900">
    <cfRule type="duplicateValues" dxfId="7849" priority="5851"/>
  </conditionalFormatting>
  <conditionalFormatting sqref="C1900">
    <cfRule type="duplicateValues" dxfId="7848" priority="5852"/>
    <cfRule type="duplicateValues" dxfId="7847" priority="5853"/>
  </conditionalFormatting>
  <conditionalFormatting sqref="C1900">
    <cfRule type="duplicateValues" dxfId="7846" priority="5850"/>
  </conditionalFormatting>
  <conditionalFormatting sqref="F1900">
    <cfRule type="cellIs" dxfId="7845" priority="5849" operator="greaterThan">
      <formula>0.002</formula>
    </cfRule>
  </conditionalFormatting>
  <conditionalFormatting sqref="C1900">
    <cfRule type="duplicateValues" dxfId="7844" priority="5846"/>
  </conditionalFormatting>
  <conditionalFormatting sqref="C1900">
    <cfRule type="duplicateValues" dxfId="7843" priority="5847"/>
    <cfRule type="duplicateValues" dxfId="7842" priority="5848"/>
  </conditionalFormatting>
  <conditionalFormatting sqref="C1900">
    <cfRule type="duplicateValues" dxfId="7841" priority="5843"/>
  </conditionalFormatting>
  <conditionalFormatting sqref="C1900">
    <cfRule type="duplicateValues" dxfId="7840" priority="5844"/>
    <cfRule type="duplicateValues" dxfId="7839" priority="5845"/>
  </conditionalFormatting>
  <conditionalFormatting sqref="E1901">
    <cfRule type="cellIs" dxfId="7838" priority="5830" operator="greaterThan">
      <formula>0.002</formula>
    </cfRule>
  </conditionalFormatting>
  <conditionalFormatting sqref="C1901">
    <cfRule type="duplicateValues" dxfId="7837" priority="5839"/>
  </conditionalFormatting>
  <conditionalFormatting sqref="C1901">
    <cfRule type="duplicateValues" dxfId="7836" priority="5840"/>
    <cfRule type="duplicateValues" dxfId="7835" priority="5841"/>
  </conditionalFormatting>
  <conditionalFormatting sqref="C1901">
    <cfRule type="duplicateValues" dxfId="7834" priority="5838"/>
  </conditionalFormatting>
  <conditionalFormatting sqref="F1901">
    <cfRule type="cellIs" dxfId="7833" priority="5837" operator="greaterThan">
      <formula>0.002</formula>
    </cfRule>
  </conditionalFormatting>
  <conditionalFormatting sqref="C1901">
    <cfRule type="duplicateValues" dxfId="7832" priority="5834"/>
  </conditionalFormatting>
  <conditionalFormatting sqref="C1901">
    <cfRule type="duplicateValues" dxfId="7831" priority="5835"/>
    <cfRule type="duplicateValues" dxfId="7830" priority="5836"/>
  </conditionalFormatting>
  <conditionalFormatting sqref="C1901">
    <cfRule type="duplicateValues" dxfId="7829" priority="5831"/>
  </conditionalFormatting>
  <conditionalFormatting sqref="C1901">
    <cfRule type="duplicateValues" dxfId="7828" priority="5832"/>
    <cfRule type="duplicateValues" dxfId="7827" priority="5833"/>
  </conditionalFormatting>
  <conditionalFormatting sqref="E1902">
    <cfRule type="cellIs" dxfId="7826" priority="5818" operator="greaterThan">
      <formula>0.002</formula>
    </cfRule>
  </conditionalFormatting>
  <conditionalFormatting sqref="C1902">
    <cfRule type="duplicateValues" dxfId="7825" priority="5827"/>
  </conditionalFormatting>
  <conditionalFormatting sqref="C1902">
    <cfRule type="duplicateValues" dxfId="7824" priority="5828"/>
    <cfRule type="duplicateValues" dxfId="7823" priority="5829"/>
  </conditionalFormatting>
  <conditionalFormatting sqref="C1902">
    <cfRule type="duplicateValues" dxfId="7822" priority="5826"/>
  </conditionalFormatting>
  <conditionalFormatting sqref="F1902">
    <cfRule type="cellIs" dxfId="7821" priority="5825" operator="greaterThan">
      <formula>0.002</formula>
    </cfRule>
  </conditionalFormatting>
  <conditionalFormatting sqref="C1902">
    <cfRule type="duplicateValues" dxfId="7820" priority="5822"/>
  </conditionalFormatting>
  <conditionalFormatting sqref="C1902">
    <cfRule type="duplicateValues" dxfId="7819" priority="5823"/>
    <cfRule type="duplicateValues" dxfId="7818" priority="5824"/>
  </conditionalFormatting>
  <conditionalFormatting sqref="C1902">
    <cfRule type="duplicateValues" dxfId="7817" priority="5819"/>
  </conditionalFormatting>
  <conditionalFormatting sqref="C1902">
    <cfRule type="duplicateValues" dxfId="7816" priority="5820"/>
    <cfRule type="duplicateValues" dxfId="7815" priority="5821"/>
  </conditionalFormatting>
  <conditionalFormatting sqref="E1903">
    <cfRule type="cellIs" dxfId="7814" priority="5806" operator="greaterThan">
      <formula>0.002</formula>
    </cfRule>
  </conditionalFormatting>
  <conditionalFormatting sqref="C1903">
    <cfRule type="duplicateValues" dxfId="7813" priority="5815"/>
  </conditionalFormatting>
  <conditionalFormatting sqref="C1903">
    <cfRule type="duplicateValues" dxfId="7812" priority="5816"/>
    <cfRule type="duplicateValues" dxfId="7811" priority="5817"/>
  </conditionalFormatting>
  <conditionalFormatting sqref="C1903">
    <cfRule type="duplicateValues" dxfId="7810" priority="5814"/>
  </conditionalFormatting>
  <conditionalFormatting sqref="F1903">
    <cfRule type="cellIs" dxfId="7809" priority="5813" operator="greaterThan">
      <formula>0.002</formula>
    </cfRule>
  </conditionalFormatting>
  <conditionalFormatting sqref="C1903">
    <cfRule type="duplicateValues" dxfId="7808" priority="5810"/>
  </conditionalFormatting>
  <conditionalFormatting sqref="C1903">
    <cfRule type="duplicateValues" dxfId="7807" priority="5811"/>
    <cfRule type="duplicateValues" dxfId="7806" priority="5812"/>
  </conditionalFormatting>
  <conditionalFormatting sqref="C1903">
    <cfRule type="duplicateValues" dxfId="7805" priority="5807"/>
  </conditionalFormatting>
  <conditionalFormatting sqref="C1903">
    <cfRule type="duplicateValues" dxfId="7804" priority="5808"/>
    <cfRule type="duplicateValues" dxfId="7803" priority="5809"/>
  </conditionalFormatting>
  <conditionalFormatting sqref="E1904">
    <cfRule type="cellIs" dxfId="7802" priority="5794" operator="greaterThan">
      <formula>0.002</formula>
    </cfRule>
  </conditionalFormatting>
  <conditionalFormatting sqref="C1904">
    <cfRule type="duplicateValues" dxfId="7801" priority="5803"/>
  </conditionalFormatting>
  <conditionalFormatting sqref="C1904">
    <cfRule type="duplicateValues" dxfId="7800" priority="5804"/>
    <cfRule type="duplicateValues" dxfId="7799" priority="5805"/>
  </conditionalFormatting>
  <conditionalFormatting sqref="C1904">
    <cfRule type="duplicateValues" dxfId="7798" priority="5802"/>
  </conditionalFormatting>
  <conditionalFormatting sqref="F1904">
    <cfRule type="cellIs" dxfId="7797" priority="5801" operator="greaterThan">
      <formula>0.002</formula>
    </cfRule>
  </conditionalFormatting>
  <conditionalFormatting sqref="C1904">
    <cfRule type="duplicateValues" dxfId="7796" priority="5798"/>
  </conditionalFormatting>
  <conditionalFormatting sqref="C1904">
    <cfRule type="duplicateValues" dxfId="7795" priority="5799"/>
    <cfRule type="duplicateValues" dxfId="7794" priority="5800"/>
  </conditionalFormatting>
  <conditionalFormatting sqref="C1904">
    <cfRule type="duplicateValues" dxfId="7793" priority="5795"/>
  </conditionalFormatting>
  <conditionalFormatting sqref="C1904">
    <cfRule type="duplicateValues" dxfId="7792" priority="5796"/>
    <cfRule type="duplicateValues" dxfId="7791" priority="5797"/>
  </conditionalFormatting>
  <conditionalFormatting sqref="E1905">
    <cfRule type="cellIs" dxfId="7790" priority="5782" operator="greaterThan">
      <formula>0.002</formula>
    </cfRule>
  </conditionalFormatting>
  <conditionalFormatting sqref="C1905">
    <cfRule type="duplicateValues" dxfId="7789" priority="5791"/>
  </conditionalFormatting>
  <conditionalFormatting sqref="C1905">
    <cfRule type="duplicateValues" dxfId="7788" priority="5792"/>
    <cfRule type="duplicateValues" dxfId="7787" priority="5793"/>
  </conditionalFormatting>
  <conditionalFormatting sqref="C1905">
    <cfRule type="duplicateValues" dxfId="7786" priority="5790"/>
  </conditionalFormatting>
  <conditionalFormatting sqref="F1905">
    <cfRule type="cellIs" dxfId="7785" priority="5789" operator="greaterThan">
      <formula>0.002</formula>
    </cfRule>
  </conditionalFormatting>
  <conditionalFormatting sqref="C1905">
    <cfRule type="duplicateValues" dxfId="7784" priority="5786"/>
  </conditionalFormatting>
  <conditionalFormatting sqref="C1905">
    <cfRule type="duplicateValues" dxfId="7783" priority="5787"/>
    <cfRule type="duplicateValues" dxfId="7782" priority="5788"/>
  </conditionalFormatting>
  <conditionalFormatting sqref="C1905">
    <cfRule type="duplicateValues" dxfId="7781" priority="5783"/>
  </conditionalFormatting>
  <conditionalFormatting sqref="C1905">
    <cfRule type="duplicateValues" dxfId="7780" priority="5784"/>
    <cfRule type="duplicateValues" dxfId="7779" priority="5785"/>
  </conditionalFormatting>
  <conditionalFormatting sqref="E1906">
    <cfRule type="cellIs" dxfId="7778" priority="5770" operator="greaterThan">
      <formula>0.002</formula>
    </cfRule>
  </conditionalFormatting>
  <conditionalFormatting sqref="C1906">
    <cfRule type="duplicateValues" dxfId="7777" priority="5779"/>
  </conditionalFormatting>
  <conditionalFormatting sqref="C1906">
    <cfRule type="duplicateValues" dxfId="7776" priority="5780"/>
    <cfRule type="duplicateValues" dxfId="7775" priority="5781"/>
  </conditionalFormatting>
  <conditionalFormatting sqref="C1906">
    <cfRule type="duplicateValues" dxfId="7774" priority="5778"/>
  </conditionalFormatting>
  <conditionalFormatting sqref="F1906">
    <cfRule type="cellIs" dxfId="7773" priority="5777" operator="greaterThan">
      <formula>0.002</formula>
    </cfRule>
  </conditionalFormatting>
  <conditionalFormatting sqref="C1906">
    <cfRule type="duplicateValues" dxfId="7772" priority="5774"/>
  </conditionalFormatting>
  <conditionalFormatting sqref="C1906">
    <cfRule type="duplicateValues" dxfId="7771" priority="5775"/>
    <cfRule type="duplicateValues" dxfId="7770" priority="5776"/>
  </conditionalFormatting>
  <conditionalFormatting sqref="C1906">
    <cfRule type="duplicateValues" dxfId="7769" priority="5771"/>
  </conditionalFormatting>
  <conditionalFormatting sqref="C1906">
    <cfRule type="duplicateValues" dxfId="7768" priority="5772"/>
    <cfRule type="duplicateValues" dxfId="7767" priority="5773"/>
  </conditionalFormatting>
  <conditionalFormatting sqref="E1907">
    <cfRule type="cellIs" dxfId="7766" priority="5758" operator="greaterThan">
      <formula>0.002</formula>
    </cfRule>
  </conditionalFormatting>
  <conditionalFormatting sqref="C1907">
    <cfRule type="duplicateValues" dxfId="7765" priority="5767"/>
  </conditionalFormatting>
  <conditionalFormatting sqref="C1907">
    <cfRule type="duplicateValues" dxfId="7764" priority="5768"/>
    <cfRule type="duplicateValues" dxfId="7763" priority="5769"/>
  </conditionalFormatting>
  <conditionalFormatting sqref="C1907">
    <cfRule type="duplicateValues" dxfId="7762" priority="5766"/>
  </conditionalFormatting>
  <conditionalFormatting sqref="F1907">
    <cfRule type="cellIs" dxfId="7761" priority="5765" operator="greaterThan">
      <formula>0.002</formula>
    </cfRule>
  </conditionalFormatting>
  <conditionalFormatting sqref="C1907">
    <cfRule type="duplicateValues" dxfId="7760" priority="5762"/>
  </conditionalFormatting>
  <conditionalFormatting sqref="C1907">
    <cfRule type="duplicateValues" dxfId="7759" priority="5763"/>
    <cfRule type="duplicateValues" dxfId="7758" priority="5764"/>
  </conditionalFormatting>
  <conditionalFormatting sqref="C1907">
    <cfRule type="duplicateValues" dxfId="7757" priority="5759"/>
  </conditionalFormatting>
  <conditionalFormatting sqref="C1907">
    <cfRule type="duplicateValues" dxfId="7756" priority="5760"/>
    <cfRule type="duplicateValues" dxfId="7755" priority="5761"/>
  </conditionalFormatting>
  <conditionalFormatting sqref="E1908">
    <cfRule type="cellIs" dxfId="7754" priority="5746" operator="greaterThan">
      <formula>0.002</formula>
    </cfRule>
  </conditionalFormatting>
  <conditionalFormatting sqref="C1908">
    <cfRule type="duplicateValues" dxfId="7753" priority="5755"/>
  </conditionalFormatting>
  <conditionalFormatting sqref="C1908">
    <cfRule type="duplicateValues" dxfId="7752" priority="5756"/>
    <cfRule type="duplicateValues" dxfId="7751" priority="5757"/>
  </conditionalFormatting>
  <conditionalFormatting sqref="C1908">
    <cfRule type="duplicateValues" dxfId="7750" priority="5754"/>
  </conditionalFormatting>
  <conditionalFormatting sqref="F1908">
    <cfRule type="cellIs" dxfId="7749" priority="5753" operator="greaterThan">
      <formula>0.002</formula>
    </cfRule>
  </conditionalFormatting>
  <conditionalFormatting sqref="C1908">
    <cfRule type="duplicateValues" dxfId="7748" priority="5750"/>
  </conditionalFormatting>
  <conditionalFormatting sqref="C1908">
    <cfRule type="duplicateValues" dxfId="7747" priority="5751"/>
    <cfRule type="duplicateValues" dxfId="7746" priority="5752"/>
  </conditionalFormatting>
  <conditionalFormatting sqref="C1908">
    <cfRule type="duplicateValues" dxfId="7745" priority="5747"/>
  </conditionalFormatting>
  <conditionalFormatting sqref="C1908">
    <cfRule type="duplicateValues" dxfId="7744" priority="5748"/>
    <cfRule type="duplicateValues" dxfId="7743" priority="5749"/>
  </conditionalFormatting>
  <conditionalFormatting sqref="E1909">
    <cfRule type="cellIs" dxfId="7742" priority="5734" operator="greaterThan">
      <formula>0.002</formula>
    </cfRule>
  </conditionalFormatting>
  <conditionalFormatting sqref="C1909">
    <cfRule type="duplicateValues" dxfId="7741" priority="5743"/>
  </conditionalFormatting>
  <conditionalFormatting sqref="C1909">
    <cfRule type="duplicateValues" dxfId="7740" priority="5744"/>
    <cfRule type="duplicateValues" dxfId="7739" priority="5745"/>
  </conditionalFormatting>
  <conditionalFormatting sqref="C1909">
    <cfRule type="duplicateValues" dxfId="7738" priority="5742"/>
  </conditionalFormatting>
  <conditionalFormatting sqref="F1909">
    <cfRule type="cellIs" dxfId="7737" priority="5741" operator="greaterThan">
      <formula>0.002</formula>
    </cfRule>
  </conditionalFormatting>
  <conditionalFormatting sqref="C1909">
    <cfRule type="duplicateValues" dxfId="7736" priority="5738"/>
  </conditionalFormatting>
  <conditionalFormatting sqref="C1909">
    <cfRule type="duplicateValues" dxfId="7735" priority="5739"/>
    <cfRule type="duplicateValues" dxfId="7734" priority="5740"/>
  </conditionalFormatting>
  <conditionalFormatting sqref="C1909">
    <cfRule type="duplicateValues" dxfId="7733" priority="5735"/>
  </conditionalFormatting>
  <conditionalFormatting sqref="C1909">
    <cfRule type="duplicateValues" dxfId="7732" priority="5736"/>
    <cfRule type="duplicateValues" dxfId="7731" priority="5737"/>
  </conditionalFormatting>
  <conditionalFormatting sqref="E1910">
    <cfRule type="cellIs" dxfId="7730" priority="5722" operator="greaterThan">
      <formula>0.002</formula>
    </cfRule>
  </conditionalFormatting>
  <conditionalFormatting sqref="C1910">
    <cfRule type="duplicateValues" dxfId="7729" priority="5731"/>
  </conditionalFormatting>
  <conditionalFormatting sqref="C1910">
    <cfRule type="duplicateValues" dxfId="7728" priority="5732"/>
    <cfRule type="duplicateValues" dxfId="7727" priority="5733"/>
  </conditionalFormatting>
  <conditionalFormatting sqref="C1910">
    <cfRule type="duplicateValues" dxfId="7726" priority="5730"/>
  </conditionalFormatting>
  <conditionalFormatting sqref="F1910">
    <cfRule type="cellIs" dxfId="7725" priority="5729" operator="greaterThan">
      <formula>0.002</formula>
    </cfRule>
  </conditionalFormatting>
  <conditionalFormatting sqref="C1910">
    <cfRule type="duplicateValues" dxfId="7724" priority="5726"/>
  </conditionalFormatting>
  <conditionalFormatting sqref="C1910">
    <cfRule type="duplicateValues" dxfId="7723" priority="5727"/>
    <cfRule type="duplicateValues" dxfId="7722" priority="5728"/>
  </conditionalFormatting>
  <conditionalFormatting sqref="C1910">
    <cfRule type="duplicateValues" dxfId="7721" priority="5723"/>
  </conditionalFormatting>
  <conditionalFormatting sqref="C1910">
    <cfRule type="duplicateValues" dxfId="7720" priority="5724"/>
    <cfRule type="duplicateValues" dxfId="7719" priority="5725"/>
  </conditionalFormatting>
  <conditionalFormatting sqref="E1911">
    <cfRule type="cellIs" dxfId="7718" priority="5710" operator="greaterThan">
      <formula>0.002</formula>
    </cfRule>
  </conditionalFormatting>
  <conditionalFormatting sqref="C1911">
    <cfRule type="duplicateValues" dxfId="7717" priority="5719"/>
  </conditionalFormatting>
  <conditionalFormatting sqref="C1911">
    <cfRule type="duplicateValues" dxfId="7716" priority="5720"/>
    <cfRule type="duplicateValues" dxfId="7715" priority="5721"/>
  </conditionalFormatting>
  <conditionalFormatting sqref="C1911">
    <cfRule type="duplicateValues" dxfId="7714" priority="5718"/>
  </conditionalFormatting>
  <conditionalFormatting sqref="F1911">
    <cfRule type="cellIs" dxfId="7713" priority="5717" operator="greaterThan">
      <formula>0.002</formula>
    </cfRule>
  </conditionalFormatting>
  <conditionalFormatting sqref="C1911">
    <cfRule type="duplicateValues" dxfId="7712" priority="5714"/>
  </conditionalFormatting>
  <conditionalFormatting sqref="C1911">
    <cfRule type="duplicateValues" dxfId="7711" priority="5715"/>
    <cfRule type="duplicateValues" dxfId="7710" priority="5716"/>
  </conditionalFormatting>
  <conditionalFormatting sqref="C1911">
    <cfRule type="duplicateValues" dxfId="7709" priority="5711"/>
  </conditionalFormatting>
  <conditionalFormatting sqref="C1911">
    <cfRule type="duplicateValues" dxfId="7708" priority="5712"/>
    <cfRule type="duplicateValues" dxfId="7707" priority="5713"/>
  </conditionalFormatting>
  <conditionalFormatting sqref="E1912">
    <cfRule type="cellIs" dxfId="7706" priority="5698" operator="greaterThan">
      <formula>0.002</formula>
    </cfRule>
  </conditionalFormatting>
  <conditionalFormatting sqref="C1912">
    <cfRule type="duplicateValues" dxfId="7705" priority="5707"/>
  </conditionalFormatting>
  <conditionalFormatting sqref="C1912">
    <cfRule type="duplicateValues" dxfId="7704" priority="5708"/>
    <cfRule type="duplicateValues" dxfId="7703" priority="5709"/>
  </conditionalFormatting>
  <conditionalFormatting sqref="C1912">
    <cfRule type="duplicateValues" dxfId="7702" priority="5706"/>
  </conditionalFormatting>
  <conditionalFormatting sqref="F1912">
    <cfRule type="cellIs" dxfId="7701" priority="5705" operator="greaterThan">
      <formula>0.002</formula>
    </cfRule>
  </conditionalFormatting>
  <conditionalFormatting sqref="C1912">
    <cfRule type="duplicateValues" dxfId="7700" priority="5702"/>
  </conditionalFormatting>
  <conditionalFormatting sqref="C1912">
    <cfRule type="duplicateValues" dxfId="7699" priority="5703"/>
    <cfRule type="duplicateValues" dxfId="7698" priority="5704"/>
  </conditionalFormatting>
  <conditionalFormatting sqref="C1912">
    <cfRule type="duplicateValues" dxfId="7697" priority="5699"/>
  </conditionalFormatting>
  <conditionalFormatting sqref="C1912">
    <cfRule type="duplicateValues" dxfId="7696" priority="5700"/>
    <cfRule type="duplicateValues" dxfId="7695" priority="5701"/>
  </conditionalFormatting>
  <conditionalFormatting sqref="E1913">
    <cfRule type="cellIs" dxfId="7694" priority="5686" operator="greaterThan">
      <formula>0.002</formula>
    </cfRule>
  </conditionalFormatting>
  <conditionalFormatting sqref="C1913">
    <cfRule type="duplicateValues" dxfId="7693" priority="5695"/>
  </conditionalFormatting>
  <conditionalFormatting sqref="C1913">
    <cfRule type="duplicateValues" dxfId="7692" priority="5696"/>
    <cfRule type="duplicateValues" dxfId="7691" priority="5697"/>
  </conditionalFormatting>
  <conditionalFormatting sqref="C1913">
    <cfRule type="duplicateValues" dxfId="7690" priority="5694"/>
  </conditionalFormatting>
  <conditionalFormatting sqref="F1913">
    <cfRule type="cellIs" dxfId="7689" priority="5693" operator="greaterThan">
      <formula>0.002</formula>
    </cfRule>
  </conditionalFormatting>
  <conditionalFormatting sqref="C1913">
    <cfRule type="duplicateValues" dxfId="7688" priority="5690"/>
  </conditionalFormatting>
  <conditionalFormatting sqref="C1913">
    <cfRule type="duplicateValues" dxfId="7687" priority="5691"/>
    <cfRule type="duplicateValues" dxfId="7686" priority="5692"/>
  </conditionalFormatting>
  <conditionalFormatting sqref="C1913">
    <cfRule type="duplicateValues" dxfId="7685" priority="5687"/>
  </conditionalFormatting>
  <conditionalFormatting sqref="C1913">
    <cfRule type="duplicateValues" dxfId="7684" priority="5688"/>
    <cfRule type="duplicateValues" dxfId="7683" priority="5689"/>
  </conditionalFormatting>
  <conditionalFormatting sqref="E1914">
    <cfRule type="cellIs" dxfId="7682" priority="5674" operator="greaterThan">
      <formula>0.002</formula>
    </cfRule>
  </conditionalFormatting>
  <conditionalFormatting sqref="C1914">
    <cfRule type="duplicateValues" dxfId="7681" priority="5683"/>
  </conditionalFormatting>
  <conditionalFormatting sqref="C1914">
    <cfRule type="duplicateValues" dxfId="7680" priority="5684"/>
    <cfRule type="duplicateValues" dxfId="7679" priority="5685"/>
  </conditionalFormatting>
  <conditionalFormatting sqref="C1914">
    <cfRule type="duplicateValues" dxfId="7678" priority="5682"/>
  </conditionalFormatting>
  <conditionalFormatting sqref="F1914">
    <cfRule type="cellIs" dxfId="7677" priority="5681" operator="greaterThan">
      <formula>0.002</formula>
    </cfRule>
  </conditionalFormatting>
  <conditionalFormatting sqref="C1914">
    <cfRule type="duplicateValues" dxfId="7676" priority="5678"/>
  </conditionalFormatting>
  <conditionalFormatting sqref="C1914">
    <cfRule type="duplicateValues" dxfId="7675" priority="5679"/>
    <cfRule type="duplicateValues" dxfId="7674" priority="5680"/>
  </conditionalFormatting>
  <conditionalFormatting sqref="C1914">
    <cfRule type="duplicateValues" dxfId="7673" priority="5675"/>
  </conditionalFormatting>
  <conditionalFormatting sqref="C1914">
    <cfRule type="duplicateValues" dxfId="7672" priority="5676"/>
    <cfRule type="duplicateValues" dxfId="7671" priority="5677"/>
  </conditionalFormatting>
  <conditionalFormatting sqref="E1915">
    <cfRule type="cellIs" dxfId="7670" priority="5662" operator="greaterThan">
      <formula>0.002</formula>
    </cfRule>
  </conditionalFormatting>
  <conditionalFormatting sqref="C1915">
    <cfRule type="duplicateValues" dxfId="7669" priority="5671"/>
  </conditionalFormatting>
  <conditionalFormatting sqref="C1915">
    <cfRule type="duplicateValues" dxfId="7668" priority="5672"/>
    <cfRule type="duplicateValues" dxfId="7667" priority="5673"/>
  </conditionalFormatting>
  <conditionalFormatting sqref="C1915">
    <cfRule type="duplicateValues" dxfId="7666" priority="5670"/>
  </conditionalFormatting>
  <conditionalFormatting sqref="F1915">
    <cfRule type="cellIs" dxfId="7665" priority="5669" operator="greaterThan">
      <formula>0.002</formula>
    </cfRule>
  </conditionalFormatting>
  <conditionalFormatting sqref="C1915">
    <cfRule type="duplicateValues" dxfId="7664" priority="5666"/>
  </conditionalFormatting>
  <conditionalFormatting sqref="C1915">
    <cfRule type="duplicateValues" dxfId="7663" priority="5667"/>
    <cfRule type="duplicateValues" dxfId="7662" priority="5668"/>
  </conditionalFormatting>
  <conditionalFormatting sqref="C1915">
    <cfRule type="duplicateValues" dxfId="7661" priority="5663"/>
  </conditionalFormatting>
  <conditionalFormatting sqref="C1915">
    <cfRule type="duplicateValues" dxfId="7660" priority="5664"/>
    <cfRule type="duplicateValues" dxfId="7659" priority="5665"/>
  </conditionalFormatting>
  <conditionalFormatting sqref="E1916">
    <cfRule type="cellIs" dxfId="7658" priority="5650" operator="greaterThan">
      <formula>0.002</formula>
    </cfRule>
  </conditionalFormatting>
  <conditionalFormatting sqref="C1916">
    <cfRule type="duplicateValues" dxfId="7657" priority="5659"/>
  </conditionalFormatting>
  <conditionalFormatting sqref="C1916">
    <cfRule type="duplicateValues" dxfId="7656" priority="5660"/>
    <cfRule type="duplicateValues" dxfId="7655" priority="5661"/>
  </conditionalFormatting>
  <conditionalFormatting sqref="C1916">
    <cfRule type="duplicateValues" dxfId="7654" priority="5658"/>
  </conditionalFormatting>
  <conditionalFormatting sqref="F1916">
    <cfRule type="cellIs" dxfId="7653" priority="5657" operator="greaterThan">
      <formula>0.002</formula>
    </cfRule>
  </conditionalFormatting>
  <conditionalFormatting sqref="C1916">
    <cfRule type="duplicateValues" dxfId="7652" priority="5654"/>
  </conditionalFormatting>
  <conditionalFormatting sqref="C1916">
    <cfRule type="duplicateValues" dxfId="7651" priority="5655"/>
    <cfRule type="duplicateValues" dxfId="7650" priority="5656"/>
  </conditionalFormatting>
  <conditionalFormatting sqref="C1916">
    <cfRule type="duplicateValues" dxfId="7649" priority="5651"/>
  </conditionalFormatting>
  <conditionalFormatting sqref="C1916">
    <cfRule type="duplicateValues" dxfId="7648" priority="5652"/>
    <cfRule type="duplicateValues" dxfId="7647" priority="5653"/>
  </conditionalFormatting>
  <conditionalFormatting sqref="E1917">
    <cfRule type="cellIs" dxfId="7646" priority="5638" operator="greaterThan">
      <formula>0.002</formula>
    </cfRule>
  </conditionalFormatting>
  <conditionalFormatting sqref="C1917">
    <cfRule type="duplicateValues" dxfId="7645" priority="5647"/>
  </conditionalFormatting>
  <conditionalFormatting sqref="C1917">
    <cfRule type="duplicateValues" dxfId="7644" priority="5648"/>
    <cfRule type="duplicateValues" dxfId="7643" priority="5649"/>
  </conditionalFormatting>
  <conditionalFormatting sqref="C1917">
    <cfRule type="duplicateValues" dxfId="7642" priority="5646"/>
  </conditionalFormatting>
  <conditionalFormatting sqref="F1917">
    <cfRule type="cellIs" dxfId="7641" priority="5645" operator="greaterThan">
      <formula>0.002</formula>
    </cfRule>
  </conditionalFormatting>
  <conditionalFormatting sqref="C1917">
    <cfRule type="duplicateValues" dxfId="7640" priority="5642"/>
  </conditionalFormatting>
  <conditionalFormatting sqref="C1917">
    <cfRule type="duplicateValues" dxfId="7639" priority="5643"/>
    <cfRule type="duplicateValues" dxfId="7638" priority="5644"/>
  </conditionalFormatting>
  <conditionalFormatting sqref="C1917">
    <cfRule type="duplicateValues" dxfId="7637" priority="5639"/>
  </conditionalFormatting>
  <conditionalFormatting sqref="C1917">
    <cfRule type="duplicateValues" dxfId="7636" priority="5640"/>
    <cfRule type="duplicateValues" dxfId="7635" priority="5641"/>
  </conditionalFormatting>
  <conditionalFormatting sqref="E1918">
    <cfRule type="cellIs" dxfId="7634" priority="5626" operator="greaterThan">
      <formula>0.002</formula>
    </cfRule>
  </conditionalFormatting>
  <conditionalFormatting sqref="C1918">
    <cfRule type="duplicateValues" dxfId="7633" priority="5635"/>
  </conditionalFormatting>
  <conditionalFormatting sqref="C1918">
    <cfRule type="duplicateValues" dxfId="7632" priority="5636"/>
    <cfRule type="duplicateValues" dxfId="7631" priority="5637"/>
  </conditionalFormatting>
  <conditionalFormatting sqref="C1918">
    <cfRule type="duplicateValues" dxfId="7630" priority="5634"/>
  </conditionalFormatting>
  <conditionalFormatting sqref="F1918">
    <cfRule type="cellIs" dxfId="7629" priority="5633" operator="greaterThan">
      <formula>0.002</formula>
    </cfRule>
  </conditionalFormatting>
  <conditionalFormatting sqref="C1918">
    <cfRule type="duplicateValues" dxfId="7628" priority="5630"/>
  </conditionalFormatting>
  <conditionalFormatting sqref="C1918">
    <cfRule type="duplicateValues" dxfId="7627" priority="5631"/>
    <cfRule type="duplicateValues" dxfId="7626" priority="5632"/>
  </conditionalFormatting>
  <conditionalFormatting sqref="C1918">
    <cfRule type="duplicateValues" dxfId="7625" priority="5627"/>
  </conditionalFormatting>
  <conditionalFormatting sqref="C1918">
    <cfRule type="duplicateValues" dxfId="7624" priority="5628"/>
    <cfRule type="duplicateValues" dxfId="7623" priority="5629"/>
  </conditionalFormatting>
  <conditionalFormatting sqref="E1925">
    <cfRule type="cellIs" dxfId="7622" priority="5541" operator="greaterThan">
      <formula>0.002</formula>
    </cfRule>
  </conditionalFormatting>
  <conditionalFormatting sqref="C1919">
    <cfRule type="duplicateValues" dxfId="7621" priority="5623"/>
  </conditionalFormatting>
  <conditionalFormatting sqref="C1919">
    <cfRule type="duplicateValues" dxfId="7620" priority="5624"/>
    <cfRule type="duplicateValues" dxfId="7619" priority="5625"/>
  </conditionalFormatting>
  <conditionalFormatting sqref="C1919">
    <cfRule type="duplicateValues" dxfId="7618" priority="5622"/>
  </conditionalFormatting>
  <conditionalFormatting sqref="F1919">
    <cfRule type="cellIs" dxfId="7617" priority="5621" operator="greaterThan">
      <formula>0.002</formula>
    </cfRule>
  </conditionalFormatting>
  <conditionalFormatting sqref="C1919">
    <cfRule type="duplicateValues" dxfId="7616" priority="5618"/>
  </conditionalFormatting>
  <conditionalFormatting sqref="C1919">
    <cfRule type="duplicateValues" dxfId="7615" priority="5619"/>
    <cfRule type="duplicateValues" dxfId="7614" priority="5620"/>
  </conditionalFormatting>
  <conditionalFormatting sqref="C1919">
    <cfRule type="duplicateValues" dxfId="7613" priority="5615"/>
  </conditionalFormatting>
  <conditionalFormatting sqref="C1919">
    <cfRule type="duplicateValues" dxfId="7612" priority="5616"/>
    <cfRule type="duplicateValues" dxfId="7611" priority="5617"/>
  </conditionalFormatting>
  <conditionalFormatting sqref="E1919">
    <cfRule type="cellIs" dxfId="7610" priority="5613" operator="greaterThan">
      <formula>0.002</formula>
    </cfRule>
  </conditionalFormatting>
  <conditionalFormatting sqref="C1920">
    <cfRule type="duplicateValues" dxfId="7609" priority="5610"/>
  </conditionalFormatting>
  <conditionalFormatting sqref="C1920">
    <cfRule type="duplicateValues" dxfId="7608" priority="5611"/>
    <cfRule type="duplicateValues" dxfId="7607" priority="5612"/>
  </conditionalFormatting>
  <conditionalFormatting sqref="C1920">
    <cfRule type="duplicateValues" dxfId="7606" priority="5609"/>
  </conditionalFormatting>
  <conditionalFormatting sqref="F1920">
    <cfRule type="cellIs" dxfId="7605" priority="5608" operator="greaterThan">
      <formula>0.002</formula>
    </cfRule>
  </conditionalFormatting>
  <conditionalFormatting sqref="C1920">
    <cfRule type="duplicateValues" dxfId="7604" priority="5605"/>
  </conditionalFormatting>
  <conditionalFormatting sqref="C1920">
    <cfRule type="duplicateValues" dxfId="7603" priority="5606"/>
    <cfRule type="duplicateValues" dxfId="7602" priority="5607"/>
  </conditionalFormatting>
  <conditionalFormatting sqref="C1920">
    <cfRule type="duplicateValues" dxfId="7601" priority="5602"/>
  </conditionalFormatting>
  <conditionalFormatting sqref="C1920">
    <cfRule type="duplicateValues" dxfId="7600" priority="5603"/>
    <cfRule type="duplicateValues" dxfId="7599" priority="5604"/>
  </conditionalFormatting>
  <conditionalFormatting sqref="E1920">
    <cfRule type="cellIs" dxfId="7598" priority="5601" operator="greaterThan">
      <formula>0.002</formula>
    </cfRule>
  </conditionalFormatting>
  <conditionalFormatting sqref="C1921">
    <cfRule type="duplicateValues" dxfId="7597" priority="5598"/>
  </conditionalFormatting>
  <conditionalFormatting sqref="C1921">
    <cfRule type="duplicateValues" dxfId="7596" priority="5599"/>
    <cfRule type="duplicateValues" dxfId="7595" priority="5600"/>
  </conditionalFormatting>
  <conditionalFormatting sqref="C1921">
    <cfRule type="duplicateValues" dxfId="7594" priority="5597"/>
  </conditionalFormatting>
  <conditionalFormatting sqref="F1921">
    <cfRule type="cellIs" dxfId="7593" priority="5596" operator="greaterThan">
      <formula>0.002</formula>
    </cfRule>
  </conditionalFormatting>
  <conditionalFormatting sqref="C1921">
    <cfRule type="duplicateValues" dxfId="7592" priority="5593"/>
  </conditionalFormatting>
  <conditionalFormatting sqref="C1921">
    <cfRule type="duplicateValues" dxfId="7591" priority="5594"/>
    <cfRule type="duplicateValues" dxfId="7590" priority="5595"/>
  </conditionalFormatting>
  <conditionalFormatting sqref="C1921">
    <cfRule type="duplicateValues" dxfId="7589" priority="5590"/>
  </conditionalFormatting>
  <conditionalFormatting sqref="C1921">
    <cfRule type="duplicateValues" dxfId="7588" priority="5591"/>
    <cfRule type="duplicateValues" dxfId="7587" priority="5592"/>
  </conditionalFormatting>
  <conditionalFormatting sqref="E1921">
    <cfRule type="cellIs" dxfId="7586" priority="5589" operator="greaterThan">
      <formula>0.002</formula>
    </cfRule>
  </conditionalFormatting>
  <conditionalFormatting sqref="C1922">
    <cfRule type="duplicateValues" dxfId="7585" priority="5586"/>
  </conditionalFormatting>
  <conditionalFormatting sqref="C1922">
    <cfRule type="duplicateValues" dxfId="7584" priority="5587"/>
    <cfRule type="duplicateValues" dxfId="7583" priority="5588"/>
  </conditionalFormatting>
  <conditionalFormatting sqref="C1922">
    <cfRule type="duplicateValues" dxfId="7582" priority="5585"/>
  </conditionalFormatting>
  <conditionalFormatting sqref="F1922">
    <cfRule type="cellIs" dxfId="7581" priority="5584" operator="greaterThan">
      <formula>0.002</formula>
    </cfRule>
  </conditionalFormatting>
  <conditionalFormatting sqref="C1922">
    <cfRule type="duplicateValues" dxfId="7580" priority="5581"/>
  </conditionalFormatting>
  <conditionalFormatting sqref="C1922">
    <cfRule type="duplicateValues" dxfId="7579" priority="5582"/>
    <cfRule type="duplicateValues" dxfId="7578" priority="5583"/>
  </conditionalFormatting>
  <conditionalFormatting sqref="C1922">
    <cfRule type="duplicateValues" dxfId="7577" priority="5578"/>
  </conditionalFormatting>
  <conditionalFormatting sqref="C1922">
    <cfRule type="duplicateValues" dxfId="7576" priority="5579"/>
    <cfRule type="duplicateValues" dxfId="7575" priority="5580"/>
  </conditionalFormatting>
  <conditionalFormatting sqref="E1922">
    <cfRule type="cellIs" dxfId="7574" priority="5577" operator="greaterThan">
      <formula>0.002</formula>
    </cfRule>
  </conditionalFormatting>
  <conditionalFormatting sqref="C1923">
    <cfRule type="duplicateValues" dxfId="7573" priority="5574"/>
  </conditionalFormatting>
  <conditionalFormatting sqref="C1923">
    <cfRule type="duplicateValues" dxfId="7572" priority="5575"/>
    <cfRule type="duplicateValues" dxfId="7571" priority="5576"/>
  </conditionalFormatting>
  <conditionalFormatting sqref="C1923">
    <cfRule type="duplicateValues" dxfId="7570" priority="5573"/>
  </conditionalFormatting>
  <conditionalFormatting sqref="F1923">
    <cfRule type="cellIs" dxfId="7569" priority="5572" operator="greaterThan">
      <formula>0.002</formula>
    </cfRule>
  </conditionalFormatting>
  <conditionalFormatting sqref="C1923">
    <cfRule type="duplicateValues" dxfId="7568" priority="5569"/>
  </conditionalFormatting>
  <conditionalFormatting sqref="C1923">
    <cfRule type="duplicateValues" dxfId="7567" priority="5570"/>
    <cfRule type="duplicateValues" dxfId="7566" priority="5571"/>
  </conditionalFormatting>
  <conditionalFormatting sqref="C1923">
    <cfRule type="duplicateValues" dxfId="7565" priority="5566"/>
  </conditionalFormatting>
  <conditionalFormatting sqref="C1923">
    <cfRule type="duplicateValues" dxfId="7564" priority="5567"/>
    <cfRule type="duplicateValues" dxfId="7563" priority="5568"/>
  </conditionalFormatting>
  <conditionalFormatting sqref="E1923">
    <cfRule type="cellIs" dxfId="7562" priority="5565" operator="greaterThan">
      <formula>0.002</formula>
    </cfRule>
  </conditionalFormatting>
  <conditionalFormatting sqref="C1924">
    <cfRule type="duplicateValues" dxfId="7561" priority="5562"/>
  </conditionalFormatting>
  <conditionalFormatting sqref="C1924">
    <cfRule type="duplicateValues" dxfId="7560" priority="5563"/>
    <cfRule type="duplicateValues" dxfId="7559" priority="5564"/>
  </conditionalFormatting>
  <conditionalFormatting sqref="C1924">
    <cfRule type="duplicateValues" dxfId="7558" priority="5561"/>
  </conditionalFormatting>
  <conditionalFormatting sqref="F1924">
    <cfRule type="cellIs" dxfId="7557" priority="5560" operator="greaterThan">
      <formula>0.002</formula>
    </cfRule>
  </conditionalFormatting>
  <conditionalFormatting sqref="C1924">
    <cfRule type="duplicateValues" dxfId="7556" priority="5557"/>
  </conditionalFormatting>
  <conditionalFormatting sqref="C1924">
    <cfRule type="duplicateValues" dxfId="7555" priority="5558"/>
    <cfRule type="duplicateValues" dxfId="7554" priority="5559"/>
  </conditionalFormatting>
  <conditionalFormatting sqref="C1924">
    <cfRule type="duplicateValues" dxfId="7553" priority="5554"/>
  </conditionalFormatting>
  <conditionalFormatting sqref="C1924">
    <cfRule type="duplicateValues" dxfId="7552" priority="5555"/>
    <cfRule type="duplicateValues" dxfId="7551" priority="5556"/>
  </conditionalFormatting>
  <conditionalFormatting sqref="E1924">
    <cfRule type="cellIs" dxfId="7550" priority="5553" operator="greaterThan">
      <formula>0.002</formula>
    </cfRule>
  </conditionalFormatting>
  <conditionalFormatting sqref="C1925">
    <cfRule type="duplicateValues" dxfId="7549" priority="5550"/>
  </conditionalFormatting>
  <conditionalFormatting sqref="C1925">
    <cfRule type="duplicateValues" dxfId="7548" priority="5551"/>
    <cfRule type="duplicateValues" dxfId="7547" priority="5552"/>
  </conditionalFormatting>
  <conditionalFormatting sqref="C1925">
    <cfRule type="duplicateValues" dxfId="7546" priority="5549"/>
  </conditionalFormatting>
  <conditionalFormatting sqref="F1925">
    <cfRule type="cellIs" dxfId="7545" priority="5548" operator="greaterThan">
      <formula>0.002</formula>
    </cfRule>
  </conditionalFormatting>
  <conditionalFormatting sqref="C1925">
    <cfRule type="duplicateValues" dxfId="7544" priority="5545"/>
  </conditionalFormatting>
  <conditionalFormatting sqref="C1925">
    <cfRule type="duplicateValues" dxfId="7543" priority="5546"/>
    <cfRule type="duplicateValues" dxfId="7542" priority="5547"/>
  </conditionalFormatting>
  <conditionalFormatting sqref="C1925">
    <cfRule type="duplicateValues" dxfId="7541" priority="5542"/>
  </conditionalFormatting>
  <conditionalFormatting sqref="C1925">
    <cfRule type="duplicateValues" dxfId="7540" priority="5543"/>
    <cfRule type="duplicateValues" dxfId="7539" priority="5544"/>
  </conditionalFormatting>
  <conditionalFormatting sqref="E1972:F1972">
    <cfRule type="cellIs" dxfId="7538" priority="5537" operator="greaterThan">
      <formula>0.002</formula>
    </cfRule>
  </conditionalFormatting>
  <conditionalFormatting sqref="C1972">
    <cfRule type="duplicateValues" dxfId="7537" priority="5538"/>
  </conditionalFormatting>
  <conditionalFormatting sqref="C1972">
    <cfRule type="duplicateValues" dxfId="7536" priority="5539"/>
    <cfRule type="duplicateValues" dxfId="7535" priority="5540"/>
  </conditionalFormatting>
  <conditionalFormatting sqref="C1972">
    <cfRule type="duplicateValues" dxfId="7534" priority="5536"/>
  </conditionalFormatting>
  <conditionalFormatting sqref="E1973:F1973">
    <cfRule type="cellIs" dxfId="7533" priority="5532" operator="greaterThan">
      <formula>0.002</formula>
    </cfRule>
  </conditionalFormatting>
  <conditionalFormatting sqref="C1973">
    <cfRule type="duplicateValues" dxfId="7532" priority="5533"/>
  </conditionalFormatting>
  <conditionalFormatting sqref="C1973">
    <cfRule type="duplicateValues" dxfId="7531" priority="5534"/>
    <cfRule type="duplicateValues" dxfId="7530" priority="5535"/>
  </conditionalFormatting>
  <conditionalFormatting sqref="C1973">
    <cfRule type="duplicateValues" dxfId="7529" priority="5531"/>
  </conditionalFormatting>
  <conditionalFormatting sqref="F1974">
    <cfRule type="cellIs" dxfId="7528" priority="5527" operator="greaterThan">
      <formula>0.002</formula>
    </cfRule>
  </conditionalFormatting>
  <conditionalFormatting sqref="C1974">
    <cfRule type="duplicateValues" dxfId="7527" priority="5528"/>
  </conditionalFormatting>
  <conditionalFormatting sqref="C1974">
    <cfRule type="duplicateValues" dxfId="7526" priority="5529"/>
    <cfRule type="duplicateValues" dxfId="7525" priority="5530"/>
  </conditionalFormatting>
  <conditionalFormatting sqref="C1974">
    <cfRule type="duplicateValues" dxfId="7524" priority="5526"/>
  </conditionalFormatting>
  <conditionalFormatting sqref="E1974">
    <cfRule type="cellIs" dxfId="7523" priority="5525" operator="greaterThan">
      <formula>0.002</formula>
    </cfRule>
  </conditionalFormatting>
  <conditionalFormatting sqref="F1975">
    <cfRule type="cellIs" dxfId="7522" priority="5521" operator="greaterThan">
      <formula>0.002</formula>
    </cfRule>
  </conditionalFormatting>
  <conditionalFormatting sqref="C1975">
    <cfRule type="duplicateValues" dxfId="7521" priority="5522"/>
  </conditionalFormatting>
  <conditionalFormatting sqref="C1975">
    <cfRule type="duplicateValues" dxfId="7520" priority="5523"/>
    <cfRule type="duplicateValues" dxfId="7519" priority="5524"/>
  </conditionalFormatting>
  <conditionalFormatting sqref="C1975">
    <cfRule type="duplicateValues" dxfId="7518" priority="5520"/>
  </conditionalFormatting>
  <conditionalFormatting sqref="E1975">
    <cfRule type="cellIs" dxfId="7517" priority="5519" operator="greaterThan">
      <formula>0.002</formula>
    </cfRule>
  </conditionalFormatting>
  <conditionalFormatting sqref="E1976:F1976">
    <cfRule type="cellIs" dxfId="7516" priority="5515" operator="greaterThan">
      <formula>0.002</formula>
    </cfRule>
  </conditionalFormatting>
  <conditionalFormatting sqref="C1976">
    <cfRule type="duplicateValues" dxfId="7515" priority="5516"/>
  </conditionalFormatting>
  <conditionalFormatting sqref="C1976">
    <cfRule type="duplicateValues" dxfId="7514" priority="5517"/>
    <cfRule type="duplicateValues" dxfId="7513" priority="5518"/>
  </conditionalFormatting>
  <conditionalFormatting sqref="C1976">
    <cfRule type="duplicateValues" dxfId="7512" priority="5514"/>
  </conditionalFormatting>
  <conditionalFormatting sqref="E1977:F1977">
    <cfRule type="cellIs" dxfId="7511" priority="5510" operator="greaterThan">
      <formula>0.002</formula>
    </cfRule>
  </conditionalFormatting>
  <conditionalFormatting sqref="C1977">
    <cfRule type="duplicateValues" dxfId="7510" priority="5511"/>
  </conditionalFormatting>
  <conditionalFormatting sqref="C1977">
    <cfRule type="duplicateValues" dxfId="7509" priority="5512"/>
    <cfRule type="duplicateValues" dxfId="7508" priority="5513"/>
  </conditionalFormatting>
  <conditionalFormatting sqref="C1977">
    <cfRule type="duplicateValues" dxfId="7507" priority="5509"/>
  </conditionalFormatting>
  <conditionalFormatting sqref="E1978:F1978">
    <cfRule type="cellIs" dxfId="7506" priority="5505" operator="greaterThan">
      <formula>0.002</formula>
    </cfRule>
  </conditionalFormatting>
  <conditionalFormatting sqref="C1978">
    <cfRule type="duplicateValues" dxfId="7505" priority="5506"/>
  </conditionalFormatting>
  <conditionalFormatting sqref="C1978">
    <cfRule type="duplicateValues" dxfId="7504" priority="5507"/>
    <cfRule type="duplicateValues" dxfId="7503" priority="5508"/>
  </conditionalFormatting>
  <conditionalFormatting sqref="C1978">
    <cfRule type="duplicateValues" dxfId="7502" priority="5504"/>
  </conditionalFormatting>
  <conditionalFormatting sqref="E1979:F1979">
    <cfRule type="cellIs" dxfId="7501" priority="5500" operator="greaterThan">
      <formula>0.002</formula>
    </cfRule>
  </conditionalFormatting>
  <conditionalFormatting sqref="C1979">
    <cfRule type="duplicateValues" dxfId="7500" priority="5501"/>
  </conditionalFormatting>
  <conditionalFormatting sqref="C1979">
    <cfRule type="duplicateValues" dxfId="7499" priority="5502"/>
    <cfRule type="duplicateValues" dxfId="7498" priority="5503"/>
  </conditionalFormatting>
  <conditionalFormatting sqref="C1979">
    <cfRule type="duplicateValues" dxfId="7497" priority="5499"/>
  </conditionalFormatting>
  <conditionalFormatting sqref="F1980">
    <cfRule type="cellIs" dxfId="7496" priority="5495" operator="greaterThan">
      <formula>0.002</formula>
    </cfRule>
  </conditionalFormatting>
  <conditionalFormatting sqref="C1980">
    <cfRule type="duplicateValues" dxfId="7495" priority="5496"/>
  </conditionalFormatting>
  <conditionalFormatting sqref="C1980">
    <cfRule type="duplicateValues" dxfId="7494" priority="5497"/>
    <cfRule type="duplicateValues" dxfId="7493" priority="5498"/>
  </conditionalFormatting>
  <conditionalFormatting sqref="C1980">
    <cfRule type="duplicateValues" dxfId="7492" priority="5494"/>
  </conditionalFormatting>
  <conditionalFormatting sqref="E1980">
    <cfRule type="cellIs" dxfId="7491" priority="5493" operator="greaterThan">
      <formula>0.002</formula>
    </cfRule>
  </conditionalFormatting>
  <conditionalFormatting sqref="F1981">
    <cfRule type="cellIs" dxfId="7490" priority="5489" operator="greaterThan">
      <formula>0.002</formula>
    </cfRule>
  </conditionalFormatting>
  <conditionalFormatting sqref="C1981">
    <cfRule type="duplicateValues" dxfId="7489" priority="5490"/>
  </conditionalFormatting>
  <conditionalFormatting sqref="C1981">
    <cfRule type="duplicateValues" dxfId="7488" priority="5491"/>
    <cfRule type="duplicateValues" dxfId="7487" priority="5492"/>
  </conditionalFormatting>
  <conditionalFormatting sqref="C1981">
    <cfRule type="duplicateValues" dxfId="7486" priority="5488"/>
  </conditionalFormatting>
  <conditionalFormatting sqref="E1981">
    <cfRule type="cellIs" dxfId="7485" priority="5487" operator="greaterThan">
      <formula>0.002</formula>
    </cfRule>
  </conditionalFormatting>
  <conditionalFormatting sqref="F1982">
    <cfRule type="cellIs" dxfId="7484" priority="5483" operator="greaterThan">
      <formula>0.002</formula>
    </cfRule>
  </conditionalFormatting>
  <conditionalFormatting sqref="C1982">
    <cfRule type="duplicateValues" dxfId="7483" priority="5484"/>
  </conditionalFormatting>
  <conditionalFormatting sqref="C1982">
    <cfRule type="duplicateValues" dxfId="7482" priority="5485"/>
    <cfRule type="duplicateValues" dxfId="7481" priority="5486"/>
  </conditionalFormatting>
  <conditionalFormatting sqref="C1982">
    <cfRule type="duplicateValues" dxfId="7480" priority="5482"/>
  </conditionalFormatting>
  <conditionalFormatting sqref="E1982">
    <cfRule type="cellIs" dxfId="7479" priority="5481" operator="greaterThan">
      <formula>0.002</formula>
    </cfRule>
  </conditionalFormatting>
  <conditionalFormatting sqref="F1983">
    <cfRule type="cellIs" dxfId="7478" priority="5477" operator="greaterThan">
      <formula>0.002</formula>
    </cfRule>
  </conditionalFormatting>
  <conditionalFormatting sqref="C1983">
    <cfRule type="duplicateValues" dxfId="7477" priority="5478"/>
  </conditionalFormatting>
  <conditionalFormatting sqref="C1983">
    <cfRule type="duplicateValues" dxfId="7476" priority="5479"/>
    <cfRule type="duplicateValues" dxfId="7475" priority="5480"/>
  </conditionalFormatting>
  <conditionalFormatting sqref="C1983">
    <cfRule type="duplicateValues" dxfId="7474" priority="5476"/>
  </conditionalFormatting>
  <conditionalFormatting sqref="E1983">
    <cfRule type="cellIs" dxfId="7473" priority="5475" operator="greaterThan">
      <formula>0.002</formula>
    </cfRule>
  </conditionalFormatting>
  <conditionalFormatting sqref="F1984">
    <cfRule type="cellIs" dxfId="7472" priority="5471" operator="greaterThan">
      <formula>0.002</formula>
    </cfRule>
  </conditionalFormatting>
  <conditionalFormatting sqref="C1984">
    <cfRule type="duplicateValues" dxfId="7471" priority="5472"/>
  </conditionalFormatting>
  <conditionalFormatting sqref="C1984">
    <cfRule type="duplicateValues" dxfId="7470" priority="5473"/>
    <cfRule type="duplicateValues" dxfId="7469" priority="5474"/>
  </conditionalFormatting>
  <conditionalFormatting sqref="C1984">
    <cfRule type="duplicateValues" dxfId="7468" priority="5470"/>
  </conditionalFormatting>
  <conditionalFormatting sqref="E1987">
    <cfRule type="cellIs" dxfId="7467" priority="5450" operator="greaterThan">
      <formula>0.002</formula>
    </cfRule>
  </conditionalFormatting>
  <conditionalFormatting sqref="E1984">
    <cfRule type="cellIs" dxfId="7466" priority="5468" operator="greaterThan">
      <formula>0.002</formula>
    </cfRule>
  </conditionalFormatting>
  <conditionalFormatting sqref="F1985">
    <cfRule type="cellIs" dxfId="7465" priority="5464" operator="greaterThan">
      <formula>0.002</formula>
    </cfRule>
  </conditionalFormatting>
  <conditionalFormatting sqref="C1985">
    <cfRule type="duplicateValues" dxfId="7464" priority="5465"/>
  </conditionalFormatting>
  <conditionalFormatting sqref="C1985">
    <cfRule type="duplicateValues" dxfId="7463" priority="5466"/>
    <cfRule type="duplicateValues" dxfId="7462" priority="5467"/>
  </conditionalFormatting>
  <conditionalFormatting sqref="C1985">
    <cfRule type="duplicateValues" dxfId="7461" priority="5463"/>
  </conditionalFormatting>
  <conditionalFormatting sqref="E1985">
    <cfRule type="cellIs" dxfId="7460" priority="5462" operator="greaterThan">
      <formula>0.002</formula>
    </cfRule>
  </conditionalFormatting>
  <conditionalFormatting sqref="F1986">
    <cfRule type="cellIs" dxfId="7459" priority="5458" operator="greaterThan">
      <formula>0.002</formula>
    </cfRule>
  </conditionalFormatting>
  <conditionalFormatting sqref="C1986">
    <cfRule type="duplicateValues" dxfId="7458" priority="5459"/>
  </conditionalFormatting>
  <conditionalFormatting sqref="C1986">
    <cfRule type="duplicateValues" dxfId="7457" priority="5460"/>
    <cfRule type="duplicateValues" dxfId="7456" priority="5461"/>
  </conditionalFormatting>
  <conditionalFormatting sqref="C1986">
    <cfRule type="duplicateValues" dxfId="7455" priority="5457"/>
  </conditionalFormatting>
  <conditionalFormatting sqref="E1986">
    <cfRule type="cellIs" dxfId="7454" priority="5456" operator="greaterThan">
      <formula>0.002</formula>
    </cfRule>
  </conditionalFormatting>
  <conditionalFormatting sqref="F1987">
    <cfRule type="cellIs" dxfId="7453" priority="5452" operator="greaterThan">
      <formula>0.002</formula>
    </cfRule>
  </conditionalFormatting>
  <conditionalFormatting sqref="C1987">
    <cfRule type="duplicateValues" dxfId="7452" priority="5453"/>
  </conditionalFormatting>
  <conditionalFormatting sqref="C1987">
    <cfRule type="duplicateValues" dxfId="7451" priority="5454"/>
    <cfRule type="duplicateValues" dxfId="7450" priority="5455"/>
  </conditionalFormatting>
  <conditionalFormatting sqref="C1987">
    <cfRule type="duplicateValues" dxfId="7449" priority="5451"/>
  </conditionalFormatting>
  <conditionalFormatting sqref="E1988">
    <cfRule type="cellIs" dxfId="7448" priority="5444" operator="greaterThan">
      <formula>0.002</formula>
    </cfRule>
  </conditionalFormatting>
  <conditionalFormatting sqref="F1988">
    <cfRule type="cellIs" dxfId="7447" priority="5446" operator="greaterThan">
      <formula>0.002</formula>
    </cfRule>
  </conditionalFormatting>
  <conditionalFormatting sqref="C1988">
    <cfRule type="duplicateValues" dxfId="7446" priority="5447"/>
  </conditionalFormatting>
  <conditionalFormatting sqref="C1988">
    <cfRule type="duplicateValues" dxfId="7445" priority="5448"/>
    <cfRule type="duplicateValues" dxfId="7444" priority="5449"/>
  </conditionalFormatting>
  <conditionalFormatting sqref="C1988">
    <cfRule type="duplicateValues" dxfId="7443" priority="5445"/>
  </conditionalFormatting>
  <conditionalFormatting sqref="E1989">
    <cfRule type="cellIs" dxfId="7442" priority="5438" operator="greaterThan">
      <formula>0.002</formula>
    </cfRule>
  </conditionalFormatting>
  <conditionalFormatting sqref="F1989">
    <cfRule type="cellIs" dxfId="7441" priority="5440" operator="greaterThan">
      <formula>0.002</formula>
    </cfRule>
  </conditionalFormatting>
  <conditionalFormatting sqref="C1989">
    <cfRule type="duplicateValues" dxfId="7440" priority="5441"/>
  </conditionalFormatting>
  <conditionalFormatting sqref="C1989">
    <cfRule type="duplicateValues" dxfId="7439" priority="5442"/>
    <cfRule type="duplicateValues" dxfId="7438" priority="5443"/>
  </conditionalFormatting>
  <conditionalFormatting sqref="C1989">
    <cfRule type="duplicateValues" dxfId="7437" priority="5439"/>
  </conditionalFormatting>
  <conditionalFormatting sqref="E1990">
    <cfRule type="cellIs" dxfId="7436" priority="5432" operator="greaterThan">
      <formula>0.002</formula>
    </cfRule>
  </conditionalFormatting>
  <conditionalFormatting sqref="F1990">
    <cfRule type="cellIs" dxfId="7435" priority="5434" operator="greaterThan">
      <formula>0.002</formula>
    </cfRule>
  </conditionalFormatting>
  <conditionalFormatting sqref="C1990">
    <cfRule type="duplicateValues" dxfId="7434" priority="5435"/>
  </conditionalFormatting>
  <conditionalFormatting sqref="C1990">
    <cfRule type="duplicateValues" dxfId="7433" priority="5436"/>
    <cfRule type="duplicateValues" dxfId="7432" priority="5437"/>
  </conditionalFormatting>
  <conditionalFormatting sqref="C1990">
    <cfRule type="duplicateValues" dxfId="7431" priority="5433"/>
  </conditionalFormatting>
  <conditionalFormatting sqref="E1991">
    <cfRule type="cellIs" dxfId="7430" priority="5426" operator="greaterThan">
      <formula>0.002</formula>
    </cfRule>
  </conditionalFormatting>
  <conditionalFormatting sqref="F1991">
    <cfRule type="cellIs" dxfId="7429" priority="5428" operator="greaterThan">
      <formula>0.002</formula>
    </cfRule>
  </conditionalFormatting>
  <conditionalFormatting sqref="C1991">
    <cfRule type="duplicateValues" dxfId="7428" priority="5429"/>
  </conditionalFormatting>
  <conditionalFormatting sqref="C1991">
    <cfRule type="duplicateValues" dxfId="7427" priority="5430"/>
    <cfRule type="duplicateValues" dxfId="7426" priority="5431"/>
  </conditionalFormatting>
  <conditionalFormatting sqref="C1991">
    <cfRule type="duplicateValues" dxfId="7425" priority="5427"/>
  </conditionalFormatting>
  <conditionalFormatting sqref="E1992">
    <cfRule type="cellIs" dxfId="7424" priority="5420" operator="greaterThan">
      <formula>0.002</formula>
    </cfRule>
  </conditionalFormatting>
  <conditionalFormatting sqref="F1992">
    <cfRule type="cellIs" dxfId="7423" priority="5422" operator="greaterThan">
      <formula>0.002</formula>
    </cfRule>
  </conditionalFormatting>
  <conditionalFormatting sqref="C1992">
    <cfRule type="duplicateValues" dxfId="7422" priority="5423"/>
  </conditionalFormatting>
  <conditionalFormatting sqref="C1992">
    <cfRule type="duplicateValues" dxfId="7421" priority="5424"/>
    <cfRule type="duplicateValues" dxfId="7420" priority="5425"/>
  </conditionalFormatting>
  <conditionalFormatting sqref="C1992">
    <cfRule type="duplicateValues" dxfId="7419" priority="5421"/>
  </conditionalFormatting>
  <conditionalFormatting sqref="E1993">
    <cfRule type="cellIs" dxfId="7418" priority="5414" operator="greaterThan">
      <formula>0.002</formula>
    </cfRule>
  </conditionalFormatting>
  <conditionalFormatting sqref="F1993">
    <cfRule type="cellIs" dxfId="7417" priority="5416" operator="greaterThan">
      <formula>0.002</formula>
    </cfRule>
  </conditionalFormatting>
  <conditionalFormatting sqref="C1993">
    <cfRule type="duplicateValues" dxfId="7416" priority="5417"/>
  </conditionalFormatting>
  <conditionalFormatting sqref="C1993">
    <cfRule type="duplicateValues" dxfId="7415" priority="5418"/>
    <cfRule type="duplicateValues" dxfId="7414" priority="5419"/>
  </conditionalFormatting>
  <conditionalFormatting sqref="C1993">
    <cfRule type="duplicateValues" dxfId="7413" priority="5415"/>
  </conditionalFormatting>
  <conditionalFormatting sqref="E1994">
    <cfRule type="cellIs" dxfId="7412" priority="5408" operator="greaterThan">
      <formula>0.002</formula>
    </cfRule>
  </conditionalFormatting>
  <conditionalFormatting sqref="F1994">
    <cfRule type="cellIs" dxfId="7411" priority="5410" operator="greaterThan">
      <formula>0.002</formula>
    </cfRule>
  </conditionalFormatting>
  <conditionalFormatting sqref="C1994">
    <cfRule type="duplicateValues" dxfId="7410" priority="5411"/>
  </conditionalFormatting>
  <conditionalFormatting sqref="C1994">
    <cfRule type="duplicateValues" dxfId="7409" priority="5412"/>
    <cfRule type="duplicateValues" dxfId="7408" priority="5413"/>
  </conditionalFormatting>
  <conditionalFormatting sqref="C1994">
    <cfRule type="duplicateValues" dxfId="7407" priority="5409"/>
  </conditionalFormatting>
  <conditionalFormatting sqref="E1995">
    <cfRule type="cellIs" dxfId="7406" priority="5402" operator="greaterThan">
      <formula>0.002</formula>
    </cfRule>
  </conditionalFormatting>
  <conditionalFormatting sqref="F1995">
    <cfRule type="cellIs" dxfId="7405" priority="5404" operator="greaterThan">
      <formula>0.002</formula>
    </cfRule>
  </conditionalFormatting>
  <conditionalFormatting sqref="C1995">
    <cfRule type="duplicateValues" dxfId="7404" priority="5405"/>
  </conditionalFormatting>
  <conditionalFormatting sqref="C1995">
    <cfRule type="duplicateValues" dxfId="7403" priority="5406"/>
    <cfRule type="duplicateValues" dxfId="7402" priority="5407"/>
  </conditionalFormatting>
  <conditionalFormatting sqref="C1995">
    <cfRule type="duplicateValues" dxfId="7401" priority="5403"/>
  </conditionalFormatting>
  <conditionalFormatting sqref="E2025">
    <cfRule type="cellIs" dxfId="7400" priority="5221" operator="greaterThan">
      <formula>0.002</formula>
    </cfRule>
  </conditionalFormatting>
  <conditionalFormatting sqref="F1996">
    <cfRule type="cellIs" dxfId="7399" priority="5398" operator="greaterThan">
      <formula>0.002</formula>
    </cfRule>
  </conditionalFormatting>
  <conditionalFormatting sqref="C1996">
    <cfRule type="duplicateValues" dxfId="7398" priority="5399"/>
  </conditionalFormatting>
  <conditionalFormatting sqref="C1996">
    <cfRule type="duplicateValues" dxfId="7397" priority="5400"/>
    <cfRule type="duplicateValues" dxfId="7396" priority="5401"/>
  </conditionalFormatting>
  <conditionalFormatting sqref="C1996">
    <cfRule type="duplicateValues" dxfId="7395" priority="5397"/>
  </conditionalFormatting>
  <conditionalFormatting sqref="E1996">
    <cfRule type="cellIs" dxfId="7394" priority="5395" operator="greaterThan">
      <formula>0.002</formula>
    </cfRule>
  </conditionalFormatting>
  <conditionalFormatting sqref="F1997">
    <cfRule type="cellIs" dxfId="7393" priority="5391" operator="greaterThan">
      <formula>0.002</formula>
    </cfRule>
  </conditionalFormatting>
  <conditionalFormatting sqref="C1997">
    <cfRule type="duplicateValues" dxfId="7392" priority="5392"/>
  </conditionalFormatting>
  <conditionalFormatting sqref="C1997">
    <cfRule type="duplicateValues" dxfId="7391" priority="5393"/>
    <cfRule type="duplicateValues" dxfId="7390" priority="5394"/>
  </conditionalFormatting>
  <conditionalFormatting sqref="C1997">
    <cfRule type="duplicateValues" dxfId="7389" priority="5390"/>
  </conditionalFormatting>
  <conditionalFormatting sqref="E1997">
    <cfRule type="cellIs" dxfId="7388" priority="5389" operator="greaterThan">
      <formula>0.002</formula>
    </cfRule>
  </conditionalFormatting>
  <conditionalFormatting sqref="E1998">
    <cfRule type="cellIs" dxfId="7387" priority="5383" operator="greaterThan">
      <formula>0.002</formula>
    </cfRule>
  </conditionalFormatting>
  <conditionalFormatting sqref="F1998">
    <cfRule type="cellIs" dxfId="7386" priority="5385" operator="greaterThan">
      <formula>0.002</formula>
    </cfRule>
  </conditionalFormatting>
  <conditionalFormatting sqref="C1998">
    <cfRule type="duplicateValues" dxfId="7385" priority="5386"/>
  </conditionalFormatting>
  <conditionalFormatting sqref="C1998">
    <cfRule type="duplicateValues" dxfId="7384" priority="5387"/>
    <cfRule type="duplicateValues" dxfId="7383" priority="5388"/>
  </conditionalFormatting>
  <conditionalFormatting sqref="C1998">
    <cfRule type="duplicateValues" dxfId="7382" priority="5384"/>
  </conditionalFormatting>
  <conditionalFormatting sqref="E1999">
    <cfRule type="cellIs" dxfId="7381" priority="5377" operator="greaterThan">
      <formula>0.002</formula>
    </cfRule>
  </conditionalFormatting>
  <conditionalFormatting sqref="F1999">
    <cfRule type="cellIs" dxfId="7380" priority="5379" operator="greaterThan">
      <formula>0.002</formula>
    </cfRule>
  </conditionalFormatting>
  <conditionalFormatting sqref="C1999">
    <cfRule type="duplicateValues" dxfId="7379" priority="5380"/>
  </conditionalFormatting>
  <conditionalFormatting sqref="C1999">
    <cfRule type="duplicateValues" dxfId="7378" priority="5381"/>
    <cfRule type="duplicateValues" dxfId="7377" priority="5382"/>
  </conditionalFormatting>
  <conditionalFormatting sqref="C1999">
    <cfRule type="duplicateValues" dxfId="7376" priority="5378"/>
  </conditionalFormatting>
  <conditionalFormatting sqref="E2000">
    <cfRule type="cellIs" dxfId="7375" priority="5371" operator="greaterThan">
      <formula>0.002</formula>
    </cfRule>
  </conditionalFormatting>
  <conditionalFormatting sqref="F2000">
    <cfRule type="cellIs" dxfId="7374" priority="5373" operator="greaterThan">
      <formula>0.002</formula>
    </cfRule>
  </conditionalFormatting>
  <conditionalFormatting sqref="C2000">
    <cfRule type="duplicateValues" dxfId="7373" priority="5374"/>
  </conditionalFormatting>
  <conditionalFormatting sqref="C2000">
    <cfRule type="duplicateValues" dxfId="7372" priority="5375"/>
    <cfRule type="duplicateValues" dxfId="7371" priority="5376"/>
  </conditionalFormatting>
  <conditionalFormatting sqref="C2000">
    <cfRule type="duplicateValues" dxfId="7370" priority="5372"/>
  </conditionalFormatting>
  <conditionalFormatting sqref="E2001">
    <cfRule type="cellIs" dxfId="7369" priority="5365" operator="greaterThan">
      <formula>0.002</formula>
    </cfRule>
  </conditionalFormatting>
  <conditionalFormatting sqref="F2001">
    <cfRule type="cellIs" dxfId="7368" priority="5367" operator="greaterThan">
      <formula>0.002</formula>
    </cfRule>
  </conditionalFormatting>
  <conditionalFormatting sqref="C2001">
    <cfRule type="duplicateValues" dxfId="7367" priority="5368"/>
  </conditionalFormatting>
  <conditionalFormatting sqref="C2001">
    <cfRule type="duplicateValues" dxfId="7366" priority="5369"/>
    <cfRule type="duplicateValues" dxfId="7365" priority="5370"/>
  </conditionalFormatting>
  <conditionalFormatting sqref="C2001">
    <cfRule type="duplicateValues" dxfId="7364" priority="5366"/>
  </conditionalFormatting>
  <conditionalFormatting sqref="E2002">
    <cfRule type="cellIs" dxfId="7363" priority="5359" operator="greaterThan">
      <formula>0.002</formula>
    </cfRule>
  </conditionalFormatting>
  <conditionalFormatting sqref="F2002">
    <cfRule type="cellIs" dxfId="7362" priority="5361" operator="greaterThan">
      <formula>0.002</formula>
    </cfRule>
  </conditionalFormatting>
  <conditionalFormatting sqref="C2002">
    <cfRule type="duplicateValues" dxfId="7361" priority="5362"/>
  </conditionalFormatting>
  <conditionalFormatting sqref="C2002">
    <cfRule type="duplicateValues" dxfId="7360" priority="5363"/>
    <cfRule type="duplicateValues" dxfId="7359" priority="5364"/>
  </conditionalFormatting>
  <conditionalFormatting sqref="C2002">
    <cfRule type="duplicateValues" dxfId="7358" priority="5360"/>
  </conditionalFormatting>
  <conditionalFormatting sqref="E2003">
    <cfRule type="cellIs" dxfId="7357" priority="5353" operator="greaterThan">
      <formula>0.002</formula>
    </cfRule>
  </conditionalFormatting>
  <conditionalFormatting sqref="F2003">
    <cfRule type="cellIs" dxfId="7356" priority="5355" operator="greaterThan">
      <formula>0.002</formula>
    </cfRule>
  </conditionalFormatting>
  <conditionalFormatting sqref="C2003">
    <cfRule type="duplicateValues" dxfId="7355" priority="5356"/>
  </conditionalFormatting>
  <conditionalFormatting sqref="C2003">
    <cfRule type="duplicateValues" dxfId="7354" priority="5357"/>
    <cfRule type="duplicateValues" dxfId="7353" priority="5358"/>
  </conditionalFormatting>
  <conditionalFormatting sqref="C2003">
    <cfRule type="duplicateValues" dxfId="7352" priority="5354"/>
  </conditionalFormatting>
  <conditionalFormatting sqref="E2004">
    <cfRule type="cellIs" dxfId="7351" priority="5347" operator="greaterThan">
      <formula>0.002</formula>
    </cfRule>
  </conditionalFormatting>
  <conditionalFormatting sqref="F2004">
    <cfRule type="cellIs" dxfId="7350" priority="5349" operator="greaterThan">
      <formula>0.002</formula>
    </cfRule>
  </conditionalFormatting>
  <conditionalFormatting sqref="C2004">
    <cfRule type="duplicateValues" dxfId="7349" priority="5350"/>
  </conditionalFormatting>
  <conditionalFormatting sqref="C2004">
    <cfRule type="duplicateValues" dxfId="7348" priority="5351"/>
    <cfRule type="duplicateValues" dxfId="7347" priority="5352"/>
  </conditionalFormatting>
  <conditionalFormatting sqref="C2004">
    <cfRule type="duplicateValues" dxfId="7346" priority="5348"/>
  </conditionalFormatting>
  <conditionalFormatting sqref="E2005">
    <cfRule type="cellIs" dxfId="7345" priority="5341" operator="greaterThan">
      <formula>0.002</formula>
    </cfRule>
  </conditionalFormatting>
  <conditionalFormatting sqref="F2005">
    <cfRule type="cellIs" dxfId="7344" priority="5343" operator="greaterThan">
      <formula>0.002</formula>
    </cfRule>
  </conditionalFormatting>
  <conditionalFormatting sqref="C2005">
    <cfRule type="duplicateValues" dxfId="7343" priority="5344"/>
  </conditionalFormatting>
  <conditionalFormatting sqref="C2005">
    <cfRule type="duplicateValues" dxfId="7342" priority="5345"/>
    <cfRule type="duplicateValues" dxfId="7341" priority="5346"/>
  </conditionalFormatting>
  <conditionalFormatting sqref="C2005">
    <cfRule type="duplicateValues" dxfId="7340" priority="5342"/>
  </conditionalFormatting>
  <conditionalFormatting sqref="E2006">
    <cfRule type="cellIs" dxfId="7339" priority="5335" operator="greaterThan">
      <formula>0.002</formula>
    </cfRule>
  </conditionalFormatting>
  <conditionalFormatting sqref="F2006">
    <cfRule type="cellIs" dxfId="7338" priority="5337" operator="greaterThan">
      <formula>0.002</formula>
    </cfRule>
  </conditionalFormatting>
  <conditionalFormatting sqref="C2006">
    <cfRule type="duplicateValues" dxfId="7337" priority="5338"/>
  </conditionalFormatting>
  <conditionalFormatting sqref="C2006">
    <cfRule type="duplicateValues" dxfId="7336" priority="5339"/>
    <cfRule type="duplicateValues" dxfId="7335" priority="5340"/>
  </conditionalFormatting>
  <conditionalFormatting sqref="C2006">
    <cfRule type="duplicateValues" dxfId="7334" priority="5336"/>
  </conditionalFormatting>
  <conditionalFormatting sqref="E2007">
    <cfRule type="cellIs" dxfId="7333" priority="5329" operator="greaterThan">
      <formula>0.002</formula>
    </cfRule>
  </conditionalFormatting>
  <conditionalFormatting sqref="F2007">
    <cfRule type="cellIs" dxfId="7332" priority="5331" operator="greaterThan">
      <formula>0.002</formula>
    </cfRule>
  </conditionalFormatting>
  <conditionalFormatting sqref="C2007">
    <cfRule type="duplicateValues" dxfId="7331" priority="5332"/>
  </conditionalFormatting>
  <conditionalFormatting sqref="C2007">
    <cfRule type="duplicateValues" dxfId="7330" priority="5333"/>
    <cfRule type="duplicateValues" dxfId="7329" priority="5334"/>
  </conditionalFormatting>
  <conditionalFormatting sqref="C2007">
    <cfRule type="duplicateValues" dxfId="7328" priority="5330"/>
  </conditionalFormatting>
  <conditionalFormatting sqref="E2008">
    <cfRule type="cellIs" dxfId="7327" priority="5323" operator="greaterThan">
      <formula>0.002</formula>
    </cfRule>
  </conditionalFormatting>
  <conditionalFormatting sqref="F2008">
    <cfRule type="cellIs" dxfId="7326" priority="5325" operator="greaterThan">
      <formula>0.002</formula>
    </cfRule>
  </conditionalFormatting>
  <conditionalFormatting sqref="C2008">
    <cfRule type="duplicateValues" dxfId="7325" priority="5326"/>
  </conditionalFormatting>
  <conditionalFormatting sqref="C2008">
    <cfRule type="duplicateValues" dxfId="7324" priority="5327"/>
    <cfRule type="duplicateValues" dxfId="7323" priority="5328"/>
  </conditionalFormatting>
  <conditionalFormatting sqref="C2008">
    <cfRule type="duplicateValues" dxfId="7322" priority="5324"/>
  </conditionalFormatting>
  <conditionalFormatting sqref="E2009">
    <cfRule type="cellIs" dxfId="7321" priority="5317" operator="greaterThan">
      <formula>0.002</formula>
    </cfRule>
  </conditionalFormatting>
  <conditionalFormatting sqref="F2009">
    <cfRule type="cellIs" dxfId="7320" priority="5319" operator="greaterThan">
      <formula>0.002</formula>
    </cfRule>
  </conditionalFormatting>
  <conditionalFormatting sqref="C2009">
    <cfRule type="duplicateValues" dxfId="7319" priority="5320"/>
  </conditionalFormatting>
  <conditionalFormatting sqref="C2009">
    <cfRule type="duplicateValues" dxfId="7318" priority="5321"/>
    <cfRule type="duplicateValues" dxfId="7317" priority="5322"/>
  </conditionalFormatting>
  <conditionalFormatting sqref="C2009">
    <cfRule type="duplicateValues" dxfId="7316" priority="5318"/>
  </conditionalFormatting>
  <conditionalFormatting sqref="E2010">
    <cfRule type="cellIs" dxfId="7315" priority="5311" operator="greaterThan">
      <formula>0.002</formula>
    </cfRule>
  </conditionalFormatting>
  <conditionalFormatting sqref="F2010">
    <cfRule type="cellIs" dxfId="7314" priority="5313" operator="greaterThan">
      <formula>0.002</formula>
    </cfRule>
  </conditionalFormatting>
  <conditionalFormatting sqref="C2010">
    <cfRule type="duplicateValues" dxfId="7313" priority="5314"/>
  </conditionalFormatting>
  <conditionalFormatting sqref="C2010">
    <cfRule type="duplicateValues" dxfId="7312" priority="5315"/>
    <cfRule type="duplicateValues" dxfId="7311" priority="5316"/>
  </conditionalFormatting>
  <conditionalFormatting sqref="C2010">
    <cfRule type="duplicateValues" dxfId="7310" priority="5312"/>
  </conditionalFormatting>
  <conditionalFormatting sqref="E2011">
    <cfRule type="cellIs" dxfId="7309" priority="5305" operator="greaterThan">
      <formula>0.002</formula>
    </cfRule>
  </conditionalFormatting>
  <conditionalFormatting sqref="F2011">
    <cfRule type="cellIs" dxfId="7308" priority="5307" operator="greaterThan">
      <formula>0.002</formula>
    </cfRule>
  </conditionalFormatting>
  <conditionalFormatting sqref="C2011">
    <cfRule type="duplicateValues" dxfId="7307" priority="5308"/>
  </conditionalFormatting>
  <conditionalFormatting sqref="C2011">
    <cfRule type="duplicateValues" dxfId="7306" priority="5309"/>
    <cfRule type="duplicateValues" dxfId="7305" priority="5310"/>
  </conditionalFormatting>
  <conditionalFormatting sqref="C2011">
    <cfRule type="duplicateValues" dxfId="7304" priority="5306"/>
  </conditionalFormatting>
  <conditionalFormatting sqref="E2012">
    <cfRule type="cellIs" dxfId="7303" priority="5299" operator="greaterThan">
      <formula>0.002</formula>
    </cfRule>
  </conditionalFormatting>
  <conditionalFormatting sqref="F2012">
    <cfRule type="cellIs" dxfId="7302" priority="5301" operator="greaterThan">
      <formula>0.002</formula>
    </cfRule>
  </conditionalFormatting>
  <conditionalFormatting sqref="C2012">
    <cfRule type="duplicateValues" dxfId="7301" priority="5302"/>
  </conditionalFormatting>
  <conditionalFormatting sqref="C2012">
    <cfRule type="duplicateValues" dxfId="7300" priority="5303"/>
    <cfRule type="duplicateValues" dxfId="7299" priority="5304"/>
  </conditionalFormatting>
  <conditionalFormatting sqref="C2012">
    <cfRule type="duplicateValues" dxfId="7298" priority="5300"/>
  </conditionalFormatting>
  <conditionalFormatting sqref="E2013">
    <cfRule type="cellIs" dxfId="7297" priority="5293" operator="greaterThan">
      <formula>0.002</formula>
    </cfRule>
  </conditionalFormatting>
  <conditionalFormatting sqref="F2013">
    <cfRule type="cellIs" dxfId="7296" priority="5295" operator="greaterThan">
      <formula>0.002</formula>
    </cfRule>
  </conditionalFormatting>
  <conditionalFormatting sqref="C2013">
    <cfRule type="duplicateValues" dxfId="7295" priority="5296"/>
  </conditionalFormatting>
  <conditionalFormatting sqref="C2013">
    <cfRule type="duplicateValues" dxfId="7294" priority="5297"/>
    <cfRule type="duplicateValues" dxfId="7293" priority="5298"/>
  </conditionalFormatting>
  <conditionalFormatting sqref="C2013">
    <cfRule type="duplicateValues" dxfId="7292" priority="5294"/>
  </conditionalFormatting>
  <conditionalFormatting sqref="E2014">
    <cfRule type="cellIs" dxfId="7291" priority="5287" operator="greaterThan">
      <formula>0.002</formula>
    </cfRule>
  </conditionalFormatting>
  <conditionalFormatting sqref="F2014">
    <cfRule type="cellIs" dxfId="7290" priority="5289" operator="greaterThan">
      <formula>0.002</formula>
    </cfRule>
  </conditionalFormatting>
  <conditionalFormatting sqref="C2014">
    <cfRule type="duplicateValues" dxfId="7289" priority="5290"/>
  </conditionalFormatting>
  <conditionalFormatting sqref="C2014">
    <cfRule type="duplicateValues" dxfId="7288" priority="5291"/>
    <cfRule type="duplicateValues" dxfId="7287" priority="5292"/>
  </conditionalFormatting>
  <conditionalFormatting sqref="C2014">
    <cfRule type="duplicateValues" dxfId="7286" priority="5288"/>
  </conditionalFormatting>
  <conditionalFormatting sqref="E2015">
    <cfRule type="cellIs" dxfId="7285" priority="5281" operator="greaterThan">
      <formula>0.002</formula>
    </cfRule>
  </conditionalFormatting>
  <conditionalFormatting sqref="F2015">
    <cfRule type="cellIs" dxfId="7284" priority="5283" operator="greaterThan">
      <formula>0.002</formula>
    </cfRule>
  </conditionalFormatting>
  <conditionalFormatting sqref="C2015">
    <cfRule type="duplicateValues" dxfId="7283" priority="5284"/>
  </conditionalFormatting>
  <conditionalFormatting sqref="C2015">
    <cfRule type="duplicateValues" dxfId="7282" priority="5285"/>
    <cfRule type="duplicateValues" dxfId="7281" priority="5286"/>
  </conditionalFormatting>
  <conditionalFormatting sqref="C2015">
    <cfRule type="duplicateValues" dxfId="7280" priority="5282"/>
  </conditionalFormatting>
  <conditionalFormatting sqref="E2016">
    <cfRule type="cellIs" dxfId="7279" priority="5275" operator="greaterThan">
      <formula>0.002</formula>
    </cfRule>
  </conditionalFormatting>
  <conditionalFormatting sqref="F2016">
    <cfRule type="cellIs" dxfId="7278" priority="5277" operator="greaterThan">
      <formula>0.002</formula>
    </cfRule>
  </conditionalFormatting>
  <conditionalFormatting sqref="C2016">
    <cfRule type="duplicateValues" dxfId="7277" priority="5278"/>
  </conditionalFormatting>
  <conditionalFormatting sqref="C2016">
    <cfRule type="duplicateValues" dxfId="7276" priority="5279"/>
    <cfRule type="duplicateValues" dxfId="7275" priority="5280"/>
  </conditionalFormatting>
  <conditionalFormatting sqref="C2016">
    <cfRule type="duplicateValues" dxfId="7274" priority="5276"/>
  </conditionalFormatting>
  <conditionalFormatting sqref="E2017">
    <cfRule type="cellIs" dxfId="7273" priority="5269" operator="greaterThan">
      <formula>0.002</formula>
    </cfRule>
  </conditionalFormatting>
  <conditionalFormatting sqref="F2017">
    <cfRule type="cellIs" dxfId="7272" priority="5271" operator="greaterThan">
      <formula>0.002</formula>
    </cfRule>
  </conditionalFormatting>
  <conditionalFormatting sqref="C2017">
    <cfRule type="duplicateValues" dxfId="7271" priority="5272"/>
  </conditionalFormatting>
  <conditionalFormatting sqref="C2017">
    <cfRule type="duplicateValues" dxfId="7270" priority="5273"/>
    <cfRule type="duplicateValues" dxfId="7269" priority="5274"/>
  </conditionalFormatting>
  <conditionalFormatting sqref="C2017">
    <cfRule type="duplicateValues" dxfId="7268" priority="5270"/>
  </conditionalFormatting>
  <conditionalFormatting sqref="E2018">
    <cfRule type="cellIs" dxfId="7267" priority="5263" operator="greaterThan">
      <formula>0.002</formula>
    </cfRule>
  </conditionalFormatting>
  <conditionalFormatting sqref="F2018">
    <cfRule type="cellIs" dxfId="7266" priority="5265" operator="greaterThan">
      <formula>0.002</formula>
    </cfRule>
  </conditionalFormatting>
  <conditionalFormatting sqref="C2018">
    <cfRule type="duplicateValues" dxfId="7265" priority="5266"/>
  </conditionalFormatting>
  <conditionalFormatting sqref="C2018">
    <cfRule type="duplicateValues" dxfId="7264" priority="5267"/>
    <cfRule type="duplicateValues" dxfId="7263" priority="5268"/>
  </conditionalFormatting>
  <conditionalFormatting sqref="C2018">
    <cfRule type="duplicateValues" dxfId="7262" priority="5264"/>
  </conditionalFormatting>
  <conditionalFormatting sqref="E2019">
    <cfRule type="cellIs" dxfId="7261" priority="5257" operator="greaterThan">
      <formula>0.002</formula>
    </cfRule>
  </conditionalFormatting>
  <conditionalFormatting sqref="F2019">
    <cfRule type="cellIs" dxfId="7260" priority="5259" operator="greaterThan">
      <formula>0.002</formula>
    </cfRule>
  </conditionalFormatting>
  <conditionalFormatting sqref="C2019">
    <cfRule type="duplicateValues" dxfId="7259" priority="5260"/>
  </conditionalFormatting>
  <conditionalFormatting sqref="C2019">
    <cfRule type="duplicateValues" dxfId="7258" priority="5261"/>
    <cfRule type="duplicateValues" dxfId="7257" priority="5262"/>
  </conditionalFormatting>
  <conditionalFormatting sqref="C2019">
    <cfRule type="duplicateValues" dxfId="7256" priority="5258"/>
  </conditionalFormatting>
  <conditionalFormatting sqref="E2020">
    <cfRule type="cellIs" dxfId="7255" priority="5251" operator="greaterThan">
      <formula>0.002</formula>
    </cfRule>
  </conditionalFormatting>
  <conditionalFormatting sqref="F2020">
    <cfRule type="cellIs" dxfId="7254" priority="5253" operator="greaterThan">
      <formula>0.002</formula>
    </cfRule>
  </conditionalFormatting>
  <conditionalFormatting sqref="C2020">
    <cfRule type="duplicateValues" dxfId="7253" priority="5254"/>
  </conditionalFormatting>
  <conditionalFormatting sqref="C2020">
    <cfRule type="duplicateValues" dxfId="7252" priority="5255"/>
    <cfRule type="duplicateValues" dxfId="7251" priority="5256"/>
  </conditionalFormatting>
  <conditionalFormatting sqref="C2020">
    <cfRule type="duplicateValues" dxfId="7250" priority="5252"/>
  </conditionalFormatting>
  <conditionalFormatting sqref="E2021">
    <cfRule type="cellIs" dxfId="7249" priority="5245" operator="greaterThan">
      <formula>0.002</formula>
    </cfRule>
  </conditionalFormatting>
  <conditionalFormatting sqref="F2021">
    <cfRule type="cellIs" dxfId="7248" priority="5247" operator="greaterThan">
      <formula>0.002</formula>
    </cfRule>
  </conditionalFormatting>
  <conditionalFormatting sqref="C2021">
    <cfRule type="duplicateValues" dxfId="7247" priority="5248"/>
  </conditionalFormatting>
  <conditionalFormatting sqref="C2021">
    <cfRule type="duplicateValues" dxfId="7246" priority="5249"/>
    <cfRule type="duplicateValues" dxfId="7245" priority="5250"/>
  </conditionalFormatting>
  <conditionalFormatting sqref="C2021">
    <cfRule type="duplicateValues" dxfId="7244" priority="5246"/>
  </conditionalFormatting>
  <conditionalFormatting sqref="E2022">
    <cfRule type="cellIs" dxfId="7243" priority="5239" operator="greaterThan">
      <formula>0.002</formula>
    </cfRule>
  </conditionalFormatting>
  <conditionalFormatting sqref="F2022">
    <cfRule type="cellIs" dxfId="7242" priority="5241" operator="greaterThan">
      <formula>0.002</formula>
    </cfRule>
  </conditionalFormatting>
  <conditionalFormatting sqref="C2022">
    <cfRule type="duplicateValues" dxfId="7241" priority="5242"/>
  </conditionalFormatting>
  <conditionalFormatting sqref="C2022">
    <cfRule type="duplicateValues" dxfId="7240" priority="5243"/>
    <cfRule type="duplicateValues" dxfId="7239" priority="5244"/>
  </conditionalFormatting>
  <conditionalFormatting sqref="C2022">
    <cfRule type="duplicateValues" dxfId="7238" priority="5240"/>
  </conditionalFormatting>
  <conditionalFormatting sqref="E2023">
    <cfRule type="cellIs" dxfId="7237" priority="5233" operator="greaterThan">
      <formula>0.002</formula>
    </cfRule>
  </conditionalFormatting>
  <conditionalFormatting sqref="F2023">
    <cfRule type="cellIs" dxfId="7236" priority="5235" operator="greaterThan">
      <formula>0.002</formula>
    </cfRule>
  </conditionalFormatting>
  <conditionalFormatting sqref="C2023">
    <cfRule type="duplicateValues" dxfId="7235" priority="5236"/>
  </conditionalFormatting>
  <conditionalFormatting sqref="C2023">
    <cfRule type="duplicateValues" dxfId="7234" priority="5237"/>
    <cfRule type="duplicateValues" dxfId="7233" priority="5238"/>
  </conditionalFormatting>
  <conditionalFormatting sqref="C2023">
    <cfRule type="duplicateValues" dxfId="7232" priority="5234"/>
  </conditionalFormatting>
  <conditionalFormatting sqref="E2024">
    <cfRule type="cellIs" dxfId="7231" priority="5227" operator="greaterThan">
      <formula>0.002</formula>
    </cfRule>
  </conditionalFormatting>
  <conditionalFormatting sqref="F2024">
    <cfRule type="cellIs" dxfId="7230" priority="5229" operator="greaterThan">
      <formula>0.002</formula>
    </cfRule>
  </conditionalFormatting>
  <conditionalFormatting sqref="C2024">
    <cfRule type="duplicateValues" dxfId="7229" priority="5230"/>
  </conditionalFormatting>
  <conditionalFormatting sqref="C2024">
    <cfRule type="duplicateValues" dxfId="7228" priority="5231"/>
    <cfRule type="duplicateValues" dxfId="7227" priority="5232"/>
  </conditionalFormatting>
  <conditionalFormatting sqref="C2024">
    <cfRule type="duplicateValues" dxfId="7226" priority="5228"/>
  </conditionalFormatting>
  <conditionalFormatting sqref="F2025">
    <cfRule type="cellIs" dxfId="7225" priority="5223" operator="greaterThan">
      <formula>0.002</formula>
    </cfRule>
  </conditionalFormatting>
  <conditionalFormatting sqref="C2025">
    <cfRule type="duplicateValues" dxfId="7224" priority="5224"/>
  </conditionalFormatting>
  <conditionalFormatting sqref="C2025">
    <cfRule type="duplicateValues" dxfId="7223" priority="5225"/>
    <cfRule type="duplicateValues" dxfId="7222" priority="5226"/>
  </conditionalFormatting>
  <conditionalFormatting sqref="C2025">
    <cfRule type="duplicateValues" dxfId="7221" priority="5222"/>
  </conditionalFormatting>
  <conditionalFormatting sqref="E2040">
    <cfRule type="cellIs" dxfId="7220" priority="5130" operator="greaterThan">
      <formula>0.002</formula>
    </cfRule>
  </conditionalFormatting>
  <conditionalFormatting sqref="F2026">
    <cfRule type="cellIs" dxfId="7219" priority="5217" operator="greaterThan">
      <formula>0.002</formula>
    </cfRule>
  </conditionalFormatting>
  <conditionalFormatting sqref="C2026">
    <cfRule type="duplicateValues" dxfId="7218" priority="5218"/>
  </conditionalFormatting>
  <conditionalFormatting sqref="C2026">
    <cfRule type="duplicateValues" dxfId="7217" priority="5219"/>
    <cfRule type="duplicateValues" dxfId="7216" priority="5220"/>
  </conditionalFormatting>
  <conditionalFormatting sqref="C2026">
    <cfRule type="duplicateValues" dxfId="7215" priority="5216"/>
  </conditionalFormatting>
  <conditionalFormatting sqref="E2026">
    <cfRule type="cellIs" dxfId="7214" priority="5214" operator="greaterThan">
      <formula>0.002</formula>
    </cfRule>
  </conditionalFormatting>
  <conditionalFormatting sqref="E2027">
    <cfRule type="cellIs" dxfId="7213" priority="5208" operator="greaterThan">
      <formula>0.002</formula>
    </cfRule>
  </conditionalFormatting>
  <conditionalFormatting sqref="F2027">
    <cfRule type="cellIs" dxfId="7212" priority="5210" operator="greaterThan">
      <formula>0.002</formula>
    </cfRule>
  </conditionalFormatting>
  <conditionalFormatting sqref="C2027">
    <cfRule type="duplicateValues" dxfId="7211" priority="5211"/>
  </conditionalFormatting>
  <conditionalFormatting sqref="C2027">
    <cfRule type="duplicateValues" dxfId="7210" priority="5212"/>
    <cfRule type="duplicateValues" dxfId="7209" priority="5213"/>
  </conditionalFormatting>
  <conditionalFormatting sqref="C2027">
    <cfRule type="duplicateValues" dxfId="7208" priority="5209"/>
  </conditionalFormatting>
  <conditionalFormatting sqref="E2028">
    <cfRule type="cellIs" dxfId="7207" priority="5202" operator="greaterThan">
      <formula>0.002</formula>
    </cfRule>
  </conditionalFormatting>
  <conditionalFormatting sqref="F2028">
    <cfRule type="cellIs" dxfId="7206" priority="5204" operator="greaterThan">
      <formula>0.002</formula>
    </cfRule>
  </conditionalFormatting>
  <conditionalFormatting sqref="C2028">
    <cfRule type="duplicateValues" dxfId="7205" priority="5205"/>
  </conditionalFormatting>
  <conditionalFormatting sqref="C2028">
    <cfRule type="duplicateValues" dxfId="7204" priority="5206"/>
    <cfRule type="duplicateValues" dxfId="7203" priority="5207"/>
  </conditionalFormatting>
  <conditionalFormatting sqref="C2028">
    <cfRule type="duplicateValues" dxfId="7202" priority="5203"/>
  </conditionalFormatting>
  <conditionalFormatting sqref="E2029">
    <cfRule type="cellIs" dxfId="7201" priority="5196" operator="greaterThan">
      <formula>0.002</formula>
    </cfRule>
  </conditionalFormatting>
  <conditionalFormatting sqref="F2029">
    <cfRule type="cellIs" dxfId="7200" priority="5198" operator="greaterThan">
      <formula>0.002</formula>
    </cfRule>
  </conditionalFormatting>
  <conditionalFormatting sqref="C2029">
    <cfRule type="duplicateValues" dxfId="7199" priority="5199"/>
  </conditionalFormatting>
  <conditionalFormatting sqref="C2029">
    <cfRule type="duplicateValues" dxfId="7198" priority="5200"/>
    <cfRule type="duplicateValues" dxfId="7197" priority="5201"/>
  </conditionalFormatting>
  <conditionalFormatting sqref="C2029">
    <cfRule type="duplicateValues" dxfId="7196" priority="5197"/>
  </conditionalFormatting>
  <conditionalFormatting sqref="E2030">
    <cfRule type="cellIs" dxfId="7195" priority="5190" operator="greaterThan">
      <formula>0.002</formula>
    </cfRule>
  </conditionalFormatting>
  <conditionalFormatting sqref="F2030">
    <cfRule type="cellIs" dxfId="7194" priority="5192" operator="greaterThan">
      <formula>0.002</formula>
    </cfRule>
  </conditionalFormatting>
  <conditionalFormatting sqref="C2030">
    <cfRule type="duplicateValues" dxfId="7193" priority="5193"/>
  </conditionalFormatting>
  <conditionalFormatting sqref="C2030">
    <cfRule type="duplicateValues" dxfId="7192" priority="5194"/>
    <cfRule type="duplicateValues" dxfId="7191" priority="5195"/>
  </conditionalFormatting>
  <conditionalFormatting sqref="C2030">
    <cfRule type="duplicateValues" dxfId="7190" priority="5191"/>
  </conditionalFormatting>
  <conditionalFormatting sqref="E2031">
    <cfRule type="cellIs" dxfId="7189" priority="5184" operator="greaterThan">
      <formula>0.002</formula>
    </cfRule>
  </conditionalFormatting>
  <conditionalFormatting sqref="F2031">
    <cfRule type="cellIs" dxfId="7188" priority="5186" operator="greaterThan">
      <formula>0.002</formula>
    </cfRule>
  </conditionalFormatting>
  <conditionalFormatting sqref="C2031">
    <cfRule type="duplicateValues" dxfId="7187" priority="5187"/>
  </conditionalFormatting>
  <conditionalFormatting sqref="C2031">
    <cfRule type="duplicateValues" dxfId="7186" priority="5188"/>
    <cfRule type="duplicateValues" dxfId="7185" priority="5189"/>
  </conditionalFormatting>
  <conditionalFormatting sqref="C2031">
    <cfRule type="duplicateValues" dxfId="7184" priority="5185"/>
  </conditionalFormatting>
  <conditionalFormatting sqref="E2032">
    <cfRule type="cellIs" dxfId="7183" priority="5178" operator="greaterThan">
      <formula>0.002</formula>
    </cfRule>
  </conditionalFormatting>
  <conditionalFormatting sqref="F2032">
    <cfRule type="cellIs" dxfId="7182" priority="5180" operator="greaterThan">
      <formula>0.002</formula>
    </cfRule>
  </conditionalFormatting>
  <conditionalFormatting sqref="C2032">
    <cfRule type="duplicateValues" dxfId="7181" priority="5181"/>
  </conditionalFormatting>
  <conditionalFormatting sqref="C2032">
    <cfRule type="duplicateValues" dxfId="7180" priority="5182"/>
    <cfRule type="duplicateValues" dxfId="7179" priority="5183"/>
  </conditionalFormatting>
  <conditionalFormatting sqref="C2032">
    <cfRule type="duplicateValues" dxfId="7178" priority="5179"/>
  </conditionalFormatting>
  <conditionalFormatting sqref="E2033">
    <cfRule type="cellIs" dxfId="7177" priority="5172" operator="greaterThan">
      <formula>0.002</formula>
    </cfRule>
  </conditionalFormatting>
  <conditionalFormatting sqref="F2033">
    <cfRule type="cellIs" dxfId="7176" priority="5174" operator="greaterThan">
      <formula>0.002</formula>
    </cfRule>
  </conditionalFormatting>
  <conditionalFormatting sqref="C2033">
    <cfRule type="duplicateValues" dxfId="7175" priority="5175"/>
  </conditionalFormatting>
  <conditionalFormatting sqref="C2033">
    <cfRule type="duplicateValues" dxfId="7174" priority="5176"/>
    <cfRule type="duplicateValues" dxfId="7173" priority="5177"/>
  </conditionalFormatting>
  <conditionalFormatting sqref="C2033">
    <cfRule type="duplicateValues" dxfId="7172" priority="5173"/>
  </conditionalFormatting>
  <conditionalFormatting sqref="E2034">
    <cfRule type="cellIs" dxfId="7171" priority="5166" operator="greaterThan">
      <formula>0.002</formula>
    </cfRule>
  </conditionalFormatting>
  <conditionalFormatting sqref="F2034">
    <cfRule type="cellIs" dxfId="7170" priority="5168" operator="greaterThan">
      <formula>0.002</formula>
    </cfRule>
  </conditionalFormatting>
  <conditionalFormatting sqref="C2034">
    <cfRule type="duplicateValues" dxfId="7169" priority="5169"/>
  </conditionalFormatting>
  <conditionalFormatting sqref="C2034">
    <cfRule type="duplicateValues" dxfId="7168" priority="5170"/>
    <cfRule type="duplicateValues" dxfId="7167" priority="5171"/>
  </conditionalFormatting>
  <conditionalFormatting sqref="C2034">
    <cfRule type="duplicateValues" dxfId="7166" priority="5167"/>
  </conditionalFormatting>
  <conditionalFormatting sqref="E2035">
    <cfRule type="cellIs" dxfId="7165" priority="5160" operator="greaterThan">
      <formula>0.002</formula>
    </cfRule>
  </conditionalFormatting>
  <conditionalFormatting sqref="F2035">
    <cfRule type="cellIs" dxfId="7164" priority="5162" operator="greaterThan">
      <formula>0.002</formula>
    </cfRule>
  </conditionalFormatting>
  <conditionalFormatting sqref="C2035">
    <cfRule type="duplicateValues" dxfId="7163" priority="5163"/>
  </conditionalFormatting>
  <conditionalFormatting sqref="C2035">
    <cfRule type="duplicateValues" dxfId="7162" priority="5164"/>
    <cfRule type="duplicateValues" dxfId="7161" priority="5165"/>
  </conditionalFormatting>
  <conditionalFormatting sqref="C2035">
    <cfRule type="duplicateValues" dxfId="7160" priority="5161"/>
  </conditionalFormatting>
  <conditionalFormatting sqref="E2036">
    <cfRule type="cellIs" dxfId="7159" priority="5154" operator="greaterThan">
      <formula>0.002</formula>
    </cfRule>
  </conditionalFormatting>
  <conditionalFormatting sqref="F2036">
    <cfRule type="cellIs" dxfId="7158" priority="5156" operator="greaterThan">
      <formula>0.002</formula>
    </cfRule>
  </conditionalFormatting>
  <conditionalFormatting sqref="C2036">
    <cfRule type="duplicateValues" dxfId="7157" priority="5157"/>
  </conditionalFormatting>
  <conditionalFormatting sqref="C2036">
    <cfRule type="duplicateValues" dxfId="7156" priority="5158"/>
    <cfRule type="duplicateValues" dxfId="7155" priority="5159"/>
  </conditionalFormatting>
  <conditionalFormatting sqref="C2036">
    <cfRule type="duplicateValues" dxfId="7154" priority="5155"/>
  </conditionalFormatting>
  <conditionalFormatting sqref="E2037">
    <cfRule type="cellIs" dxfId="7153" priority="5148" operator="greaterThan">
      <formula>0.002</formula>
    </cfRule>
  </conditionalFormatting>
  <conditionalFormatting sqref="F2037">
    <cfRule type="cellIs" dxfId="7152" priority="5150" operator="greaterThan">
      <formula>0.002</formula>
    </cfRule>
  </conditionalFormatting>
  <conditionalFormatting sqref="C2037">
    <cfRule type="duplicateValues" dxfId="7151" priority="5151"/>
  </conditionalFormatting>
  <conditionalFormatting sqref="C2037">
    <cfRule type="duplicateValues" dxfId="7150" priority="5152"/>
    <cfRule type="duplicateValues" dxfId="7149" priority="5153"/>
  </conditionalFormatting>
  <conditionalFormatting sqref="C2037">
    <cfRule type="duplicateValues" dxfId="7148" priority="5149"/>
  </conditionalFormatting>
  <conditionalFormatting sqref="E2038">
    <cfRule type="cellIs" dxfId="7147" priority="5142" operator="greaterThan">
      <formula>0.002</formula>
    </cfRule>
  </conditionalFormatting>
  <conditionalFormatting sqref="F2038">
    <cfRule type="cellIs" dxfId="7146" priority="5144" operator="greaterThan">
      <formula>0.002</formula>
    </cfRule>
  </conditionalFormatting>
  <conditionalFormatting sqref="C2038">
    <cfRule type="duplicateValues" dxfId="7145" priority="5145"/>
  </conditionalFormatting>
  <conditionalFormatting sqref="C2038">
    <cfRule type="duplicateValues" dxfId="7144" priority="5146"/>
    <cfRule type="duplicateValues" dxfId="7143" priority="5147"/>
  </conditionalFormatting>
  <conditionalFormatting sqref="C2038">
    <cfRule type="duplicateValues" dxfId="7142" priority="5143"/>
  </conditionalFormatting>
  <conditionalFormatting sqref="E2039">
    <cfRule type="cellIs" dxfId="7141" priority="5136" operator="greaterThan">
      <formula>0.002</formula>
    </cfRule>
  </conditionalFormatting>
  <conditionalFormatting sqref="F2039">
    <cfRule type="cellIs" dxfId="7140" priority="5138" operator="greaterThan">
      <formula>0.002</formula>
    </cfRule>
  </conditionalFormatting>
  <conditionalFormatting sqref="C2039">
    <cfRule type="duplicateValues" dxfId="7139" priority="5139"/>
  </conditionalFormatting>
  <conditionalFormatting sqref="C2039">
    <cfRule type="duplicateValues" dxfId="7138" priority="5140"/>
    <cfRule type="duplicateValues" dxfId="7137" priority="5141"/>
  </conditionalFormatting>
  <conditionalFormatting sqref="C2039">
    <cfRule type="duplicateValues" dxfId="7136" priority="5137"/>
  </conditionalFormatting>
  <conditionalFormatting sqref="F2040">
    <cfRule type="cellIs" dxfId="7135" priority="5132" operator="greaterThan">
      <formula>0.002</formula>
    </cfRule>
  </conditionalFormatting>
  <conditionalFormatting sqref="C2040">
    <cfRule type="duplicateValues" dxfId="7134" priority="5133"/>
  </conditionalFormatting>
  <conditionalFormatting sqref="C2040">
    <cfRule type="duplicateValues" dxfId="7133" priority="5134"/>
    <cfRule type="duplicateValues" dxfId="7132" priority="5135"/>
  </conditionalFormatting>
  <conditionalFormatting sqref="C2040">
    <cfRule type="duplicateValues" dxfId="7131" priority="5131"/>
  </conditionalFormatting>
  <conditionalFormatting sqref="E2041">
    <cfRule type="cellIs" dxfId="7130" priority="5124" operator="greaterThan">
      <formula>0.002</formula>
    </cfRule>
  </conditionalFormatting>
  <conditionalFormatting sqref="F2041">
    <cfRule type="cellIs" dxfId="7129" priority="5126" operator="greaterThan">
      <formula>0.002</formula>
    </cfRule>
  </conditionalFormatting>
  <conditionalFormatting sqref="C2041">
    <cfRule type="duplicateValues" dxfId="7128" priority="5127"/>
  </conditionalFormatting>
  <conditionalFormatting sqref="C2041">
    <cfRule type="duplicateValues" dxfId="7127" priority="5128"/>
    <cfRule type="duplicateValues" dxfId="7126" priority="5129"/>
  </conditionalFormatting>
  <conditionalFormatting sqref="C2041">
    <cfRule type="duplicateValues" dxfId="7125" priority="5125"/>
  </conditionalFormatting>
  <conditionalFormatting sqref="E2042">
    <cfRule type="cellIs" dxfId="7124" priority="5118" operator="greaterThan">
      <formula>0.002</formula>
    </cfRule>
  </conditionalFormatting>
  <conditionalFormatting sqref="F2042">
    <cfRule type="cellIs" dxfId="7123" priority="5120" operator="greaterThan">
      <formula>0.002</formula>
    </cfRule>
  </conditionalFormatting>
  <conditionalFormatting sqref="C2042">
    <cfRule type="duplicateValues" dxfId="7122" priority="5121"/>
  </conditionalFormatting>
  <conditionalFormatting sqref="C2042">
    <cfRule type="duplicateValues" dxfId="7121" priority="5122"/>
    <cfRule type="duplicateValues" dxfId="7120" priority="5123"/>
  </conditionalFormatting>
  <conditionalFormatting sqref="C2042">
    <cfRule type="duplicateValues" dxfId="7119" priority="5119"/>
  </conditionalFormatting>
  <conditionalFormatting sqref="E2043">
    <cfRule type="cellIs" dxfId="7118" priority="5112" operator="greaterThan">
      <formula>0.002</formula>
    </cfRule>
  </conditionalFormatting>
  <conditionalFormatting sqref="F2043">
    <cfRule type="cellIs" dxfId="7117" priority="5114" operator="greaterThan">
      <formula>0.002</formula>
    </cfRule>
  </conditionalFormatting>
  <conditionalFormatting sqref="C2043">
    <cfRule type="duplicateValues" dxfId="7116" priority="5115"/>
  </conditionalFormatting>
  <conditionalFormatting sqref="C2043">
    <cfRule type="duplicateValues" dxfId="7115" priority="5116"/>
    <cfRule type="duplicateValues" dxfId="7114" priority="5117"/>
  </conditionalFormatting>
  <conditionalFormatting sqref="C2043">
    <cfRule type="duplicateValues" dxfId="7113" priority="5113"/>
  </conditionalFormatting>
  <conditionalFormatting sqref="E2044">
    <cfRule type="cellIs" dxfId="7112" priority="5106" operator="greaterThan">
      <formula>0.002</formula>
    </cfRule>
  </conditionalFormatting>
  <conditionalFormatting sqref="F2044">
    <cfRule type="cellIs" dxfId="7111" priority="5108" operator="greaterThan">
      <formula>0.002</formula>
    </cfRule>
  </conditionalFormatting>
  <conditionalFormatting sqref="C2044">
    <cfRule type="duplicateValues" dxfId="7110" priority="5109"/>
  </conditionalFormatting>
  <conditionalFormatting sqref="C2044">
    <cfRule type="duplicateValues" dxfId="7109" priority="5110"/>
    <cfRule type="duplicateValues" dxfId="7108" priority="5111"/>
  </conditionalFormatting>
  <conditionalFormatting sqref="C2044">
    <cfRule type="duplicateValues" dxfId="7107" priority="5107"/>
  </conditionalFormatting>
  <conditionalFormatting sqref="E2045">
    <cfRule type="cellIs" dxfId="7106" priority="5100" operator="greaterThan">
      <formula>0.002</formula>
    </cfRule>
  </conditionalFormatting>
  <conditionalFormatting sqref="F2045">
    <cfRule type="cellIs" dxfId="7105" priority="5102" operator="greaterThan">
      <formula>0.002</formula>
    </cfRule>
  </conditionalFormatting>
  <conditionalFormatting sqref="C2045">
    <cfRule type="duplicateValues" dxfId="7104" priority="5103"/>
  </conditionalFormatting>
  <conditionalFormatting sqref="C2045">
    <cfRule type="duplicateValues" dxfId="7103" priority="5104"/>
    <cfRule type="duplicateValues" dxfId="7102" priority="5105"/>
  </conditionalFormatting>
  <conditionalFormatting sqref="C2045">
    <cfRule type="duplicateValues" dxfId="7101" priority="5101"/>
  </conditionalFormatting>
  <conditionalFormatting sqref="E2046">
    <cfRule type="cellIs" dxfId="7100" priority="5094" operator="greaterThan">
      <formula>0.002</formula>
    </cfRule>
  </conditionalFormatting>
  <conditionalFormatting sqref="F2046">
    <cfRule type="cellIs" dxfId="7099" priority="5096" operator="greaterThan">
      <formula>0.002</formula>
    </cfRule>
  </conditionalFormatting>
  <conditionalFormatting sqref="C2046">
    <cfRule type="duplicateValues" dxfId="7098" priority="5097"/>
  </conditionalFormatting>
  <conditionalFormatting sqref="C2046">
    <cfRule type="duplicateValues" dxfId="7097" priority="5098"/>
    <cfRule type="duplicateValues" dxfId="7096" priority="5099"/>
  </conditionalFormatting>
  <conditionalFormatting sqref="C2046">
    <cfRule type="duplicateValues" dxfId="7095" priority="5095"/>
  </conditionalFormatting>
  <conditionalFormatting sqref="E2060">
    <cfRule type="cellIs" dxfId="7094" priority="5009" operator="greaterThan">
      <formula>0.002</formula>
    </cfRule>
  </conditionalFormatting>
  <conditionalFormatting sqref="F2047">
    <cfRule type="cellIs" dxfId="7093" priority="5090" operator="greaterThan">
      <formula>0.002</formula>
    </cfRule>
  </conditionalFormatting>
  <conditionalFormatting sqref="C2047">
    <cfRule type="duplicateValues" dxfId="7092" priority="5091"/>
  </conditionalFormatting>
  <conditionalFormatting sqref="C2047">
    <cfRule type="duplicateValues" dxfId="7091" priority="5092"/>
    <cfRule type="duplicateValues" dxfId="7090" priority="5093"/>
  </conditionalFormatting>
  <conditionalFormatting sqref="C2047">
    <cfRule type="duplicateValues" dxfId="7089" priority="5089"/>
  </conditionalFormatting>
  <conditionalFormatting sqref="E2047">
    <cfRule type="cellIs" dxfId="7088" priority="5087" operator="greaterThan">
      <formula>0.002</formula>
    </cfRule>
  </conditionalFormatting>
  <conditionalFormatting sqref="E2048">
    <cfRule type="cellIs" dxfId="7087" priority="5081" operator="greaterThan">
      <formula>0.002</formula>
    </cfRule>
  </conditionalFormatting>
  <conditionalFormatting sqref="F2048">
    <cfRule type="cellIs" dxfId="7086" priority="5083" operator="greaterThan">
      <formula>0.002</formula>
    </cfRule>
  </conditionalFormatting>
  <conditionalFormatting sqref="C2048">
    <cfRule type="duplicateValues" dxfId="7085" priority="5084"/>
  </conditionalFormatting>
  <conditionalFormatting sqref="C2048">
    <cfRule type="duplicateValues" dxfId="7084" priority="5085"/>
    <cfRule type="duplicateValues" dxfId="7083" priority="5086"/>
  </conditionalFormatting>
  <conditionalFormatting sqref="C2048">
    <cfRule type="duplicateValues" dxfId="7082" priority="5082"/>
  </conditionalFormatting>
  <conditionalFormatting sqref="E2049">
    <cfRule type="cellIs" dxfId="7081" priority="5075" operator="greaterThan">
      <formula>0.002</formula>
    </cfRule>
  </conditionalFormatting>
  <conditionalFormatting sqref="F2049">
    <cfRule type="cellIs" dxfId="7080" priority="5077" operator="greaterThan">
      <formula>0.002</formula>
    </cfRule>
  </conditionalFormatting>
  <conditionalFormatting sqref="C2049">
    <cfRule type="duplicateValues" dxfId="7079" priority="5078"/>
  </conditionalFormatting>
  <conditionalFormatting sqref="C2049">
    <cfRule type="duplicateValues" dxfId="7078" priority="5079"/>
    <cfRule type="duplicateValues" dxfId="7077" priority="5080"/>
  </conditionalFormatting>
  <conditionalFormatting sqref="C2049">
    <cfRule type="duplicateValues" dxfId="7076" priority="5076"/>
  </conditionalFormatting>
  <conditionalFormatting sqref="E2050">
    <cfRule type="cellIs" dxfId="7075" priority="5069" operator="greaterThan">
      <formula>0.002</formula>
    </cfRule>
  </conditionalFormatting>
  <conditionalFormatting sqref="F2050">
    <cfRule type="cellIs" dxfId="7074" priority="5071" operator="greaterThan">
      <formula>0.002</formula>
    </cfRule>
  </conditionalFormatting>
  <conditionalFormatting sqref="C2050">
    <cfRule type="duplicateValues" dxfId="7073" priority="5072"/>
  </conditionalFormatting>
  <conditionalFormatting sqref="C2050">
    <cfRule type="duplicateValues" dxfId="7072" priority="5073"/>
    <cfRule type="duplicateValues" dxfId="7071" priority="5074"/>
  </conditionalFormatting>
  <conditionalFormatting sqref="C2050">
    <cfRule type="duplicateValues" dxfId="7070" priority="5070"/>
  </conditionalFormatting>
  <conditionalFormatting sqref="E2051">
    <cfRule type="cellIs" dxfId="7069" priority="5063" operator="greaterThan">
      <formula>0.002</formula>
    </cfRule>
  </conditionalFormatting>
  <conditionalFormatting sqref="F2051">
    <cfRule type="cellIs" dxfId="7068" priority="5065" operator="greaterThan">
      <formula>0.002</formula>
    </cfRule>
  </conditionalFormatting>
  <conditionalFormatting sqref="C2051">
    <cfRule type="duplicateValues" dxfId="7067" priority="5066"/>
  </conditionalFormatting>
  <conditionalFormatting sqref="C2051">
    <cfRule type="duplicateValues" dxfId="7066" priority="5067"/>
    <cfRule type="duplicateValues" dxfId="7065" priority="5068"/>
  </conditionalFormatting>
  <conditionalFormatting sqref="C2051">
    <cfRule type="duplicateValues" dxfId="7064" priority="5064"/>
  </conditionalFormatting>
  <conditionalFormatting sqref="E2052">
    <cfRule type="cellIs" dxfId="7063" priority="5057" operator="greaterThan">
      <formula>0.002</formula>
    </cfRule>
  </conditionalFormatting>
  <conditionalFormatting sqref="F2052">
    <cfRule type="cellIs" dxfId="7062" priority="5059" operator="greaterThan">
      <formula>0.002</formula>
    </cfRule>
  </conditionalFormatting>
  <conditionalFormatting sqref="C2052">
    <cfRule type="duplicateValues" dxfId="7061" priority="5060"/>
  </conditionalFormatting>
  <conditionalFormatting sqref="C2052">
    <cfRule type="duplicateValues" dxfId="7060" priority="5061"/>
    <cfRule type="duplicateValues" dxfId="7059" priority="5062"/>
  </conditionalFormatting>
  <conditionalFormatting sqref="C2052">
    <cfRule type="duplicateValues" dxfId="7058" priority="5058"/>
  </conditionalFormatting>
  <conditionalFormatting sqref="E2053">
    <cfRule type="cellIs" dxfId="7057" priority="5051" operator="greaterThan">
      <formula>0.002</formula>
    </cfRule>
  </conditionalFormatting>
  <conditionalFormatting sqref="F2053">
    <cfRule type="cellIs" dxfId="7056" priority="5053" operator="greaterThan">
      <formula>0.002</formula>
    </cfRule>
  </conditionalFormatting>
  <conditionalFormatting sqref="C2053">
    <cfRule type="duplicateValues" dxfId="7055" priority="5054"/>
  </conditionalFormatting>
  <conditionalFormatting sqref="C2053">
    <cfRule type="duplicateValues" dxfId="7054" priority="5055"/>
    <cfRule type="duplicateValues" dxfId="7053" priority="5056"/>
  </conditionalFormatting>
  <conditionalFormatting sqref="C2053">
    <cfRule type="duplicateValues" dxfId="7052" priority="5052"/>
  </conditionalFormatting>
  <conditionalFormatting sqref="E2054">
    <cfRule type="cellIs" dxfId="7051" priority="5045" operator="greaterThan">
      <formula>0.002</formula>
    </cfRule>
  </conditionalFormatting>
  <conditionalFormatting sqref="F2054">
    <cfRule type="cellIs" dxfId="7050" priority="5047" operator="greaterThan">
      <formula>0.002</formula>
    </cfRule>
  </conditionalFormatting>
  <conditionalFormatting sqref="C2054">
    <cfRule type="duplicateValues" dxfId="7049" priority="5048"/>
  </conditionalFormatting>
  <conditionalFormatting sqref="C2054">
    <cfRule type="duplicateValues" dxfId="7048" priority="5049"/>
    <cfRule type="duplicateValues" dxfId="7047" priority="5050"/>
  </conditionalFormatting>
  <conditionalFormatting sqref="C2054">
    <cfRule type="duplicateValues" dxfId="7046" priority="5046"/>
  </conditionalFormatting>
  <conditionalFormatting sqref="E2055">
    <cfRule type="cellIs" dxfId="7045" priority="5039" operator="greaterThan">
      <formula>0.002</formula>
    </cfRule>
  </conditionalFormatting>
  <conditionalFormatting sqref="F2055">
    <cfRule type="cellIs" dxfId="7044" priority="5041" operator="greaterThan">
      <formula>0.002</formula>
    </cfRule>
  </conditionalFormatting>
  <conditionalFormatting sqref="C2055">
    <cfRule type="duplicateValues" dxfId="7043" priority="5042"/>
  </conditionalFormatting>
  <conditionalFormatting sqref="C2055">
    <cfRule type="duplicateValues" dxfId="7042" priority="5043"/>
    <cfRule type="duplicateValues" dxfId="7041" priority="5044"/>
  </conditionalFormatting>
  <conditionalFormatting sqref="C2055">
    <cfRule type="duplicateValues" dxfId="7040" priority="5040"/>
  </conditionalFormatting>
  <conditionalFormatting sqref="E2056">
    <cfRule type="cellIs" dxfId="7039" priority="5033" operator="greaterThan">
      <formula>0.002</formula>
    </cfRule>
  </conditionalFormatting>
  <conditionalFormatting sqref="F2056">
    <cfRule type="cellIs" dxfId="7038" priority="5035" operator="greaterThan">
      <formula>0.002</formula>
    </cfRule>
  </conditionalFormatting>
  <conditionalFormatting sqref="C2056">
    <cfRule type="duplicateValues" dxfId="7037" priority="5036"/>
  </conditionalFormatting>
  <conditionalFormatting sqref="C2056">
    <cfRule type="duplicateValues" dxfId="7036" priority="5037"/>
    <cfRule type="duplicateValues" dxfId="7035" priority="5038"/>
  </conditionalFormatting>
  <conditionalFormatting sqref="C2056">
    <cfRule type="duplicateValues" dxfId="7034" priority="5034"/>
  </conditionalFormatting>
  <conditionalFormatting sqref="E2057">
    <cfRule type="cellIs" dxfId="7033" priority="5027" operator="greaterThan">
      <formula>0.002</formula>
    </cfRule>
  </conditionalFormatting>
  <conditionalFormatting sqref="F2057">
    <cfRule type="cellIs" dxfId="7032" priority="5029" operator="greaterThan">
      <formula>0.002</formula>
    </cfRule>
  </conditionalFormatting>
  <conditionalFormatting sqref="C2057">
    <cfRule type="duplicateValues" dxfId="7031" priority="5030"/>
  </conditionalFormatting>
  <conditionalFormatting sqref="C2057">
    <cfRule type="duplicateValues" dxfId="7030" priority="5031"/>
    <cfRule type="duplicateValues" dxfId="7029" priority="5032"/>
  </conditionalFormatting>
  <conditionalFormatting sqref="C2057">
    <cfRule type="duplicateValues" dxfId="7028" priority="5028"/>
  </conditionalFormatting>
  <conditionalFormatting sqref="E2058">
    <cfRule type="cellIs" dxfId="7027" priority="5021" operator="greaterThan">
      <formula>0.002</formula>
    </cfRule>
  </conditionalFormatting>
  <conditionalFormatting sqref="F2058">
    <cfRule type="cellIs" dxfId="7026" priority="5023" operator="greaterThan">
      <formula>0.002</formula>
    </cfRule>
  </conditionalFormatting>
  <conditionalFormatting sqref="C2058">
    <cfRule type="duplicateValues" dxfId="7025" priority="5024"/>
  </conditionalFormatting>
  <conditionalFormatting sqref="C2058">
    <cfRule type="duplicateValues" dxfId="7024" priority="5025"/>
    <cfRule type="duplicateValues" dxfId="7023" priority="5026"/>
  </conditionalFormatting>
  <conditionalFormatting sqref="C2058">
    <cfRule type="duplicateValues" dxfId="7022" priority="5022"/>
  </conditionalFormatting>
  <conditionalFormatting sqref="E2059">
    <cfRule type="cellIs" dxfId="7021" priority="5015" operator="greaterThan">
      <formula>0.002</formula>
    </cfRule>
  </conditionalFormatting>
  <conditionalFormatting sqref="F2059">
    <cfRule type="cellIs" dxfId="7020" priority="5017" operator="greaterThan">
      <formula>0.002</formula>
    </cfRule>
  </conditionalFormatting>
  <conditionalFormatting sqref="C2059">
    <cfRule type="duplicateValues" dxfId="7019" priority="5018"/>
  </conditionalFormatting>
  <conditionalFormatting sqref="C2059">
    <cfRule type="duplicateValues" dxfId="7018" priority="5019"/>
    <cfRule type="duplicateValues" dxfId="7017" priority="5020"/>
  </conditionalFormatting>
  <conditionalFormatting sqref="C2059">
    <cfRule type="duplicateValues" dxfId="7016" priority="5016"/>
  </conditionalFormatting>
  <conditionalFormatting sqref="F2060">
    <cfRule type="cellIs" dxfId="7015" priority="5011" operator="greaterThan">
      <formula>0.002</formula>
    </cfRule>
  </conditionalFormatting>
  <conditionalFormatting sqref="C2060">
    <cfRule type="duplicateValues" dxfId="7014" priority="5012"/>
  </conditionalFormatting>
  <conditionalFormatting sqref="C2060">
    <cfRule type="duplicateValues" dxfId="7013" priority="5013"/>
    <cfRule type="duplicateValues" dxfId="7012" priority="5014"/>
  </conditionalFormatting>
  <conditionalFormatting sqref="C2060">
    <cfRule type="duplicateValues" dxfId="7011" priority="5010"/>
  </conditionalFormatting>
  <conditionalFormatting sqref="E2061">
    <cfRule type="cellIs" dxfId="7010" priority="5003" operator="greaterThan">
      <formula>0.002</formula>
    </cfRule>
  </conditionalFormatting>
  <conditionalFormatting sqref="F2061">
    <cfRule type="cellIs" dxfId="7009" priority="5005" operator="greaterThan">
      <formula>0.002</formula>
    </cfRule>
  </conditionalFormatting>
  <conditionalFormatting sqref="C2061">
    <cfRule type="duplicateValues" dxfId="7008" priority="5006"/>
  </conditionalFormatting>
  <conditionalFormatting sqref="C2061">
    <cfRule type="duplicateValues" dxfId="7007" priority="5007"/>
    <cfRule type="duplicateValues" dxfId="7006" priority="5008"/>
  </conditionalFormatting>
  <conditionalFormatting sqref="C2061">
    <cfRule type="duplicateValues" dxfId="7005" priority="5004"/>
  </conditionalFormatting>
  <conditionalFormatting sqref="E2062">
    <cfRule type="cellIs" dxfId="7004" priority="4997" operator="greaterThan">
      <formula>0.002</formula>
    </cfRule>
  </conditionalFormatting>
  <conditionalFormatting sqref="F2062">
    <cfRule type="cellIs" dxfId="7003" priority="4999" operator="greaterThan">
      <formula>0.002</formula>
    </cfRule>
  </conditionalFormatting>
  <conditionalFormatting sqref="C2062">
    <cfRule type="duplicateValues" dxfId="7002" priority="5000"/>
  </conditionalFormatting>
  <conditionalFormatting sqref="C2062">
    <cfRule type="duplicateValues" dxfId="7001" priority="5001"/>
    <cfRule type="duplicateValues" dxfId="7000" priority="5002"/>
  </conditionalFormatting>
  <conditionalFormatting sqref="C2062">
    <cfRule type="duplicateValues" dxfId="6999" priority="4998"/>
  </conditionalFormatting>
  <conditionalFormatting sqref="E2063">
    <cfRule type="cellIs" dxfId="6998" priority="4991" operator="greaterThan">
      <formula>0.002</formula>
    </cfRule>
  </conditionalFormatting>
  <conditionalFormatting sqref="F2063">
    <cfRule type="cellIs" dxfId="6997" priority="4993" operator="greaterThan">
      <formula>0.002</formula>
    </cfRule>
  </conditionalFormatting>
  <conditionalFormatting sqref="C2063">
    <cfRule type="duplicateValues" dxfId="6996" priority="4994"/>
  </conditionalFormatting>
  <conditionalFormatting sqref="C2063">
    <cfRule type="duplicateValues" dxfId="6995" priority="4995"/>
    <cfRule type="duplicateValues" dxfId="6994" priority="4996"/>
  </conditionalFormatting>
  <conditionalFormatting sqref="C2063">
    <cfRule type="duplicateValues" dxfId="6993" priority="4992"/>
  </conditionalFormatting>
  <conditionalFormatting sqref="E2064">
    <cfRule type="cellIs" dxfId="6992" priority="4985" operator="greaterThan">
      <formula>0.002</formula>
    </cfRule>
  </conditionalFormatting>
  <conditionalFormatting sqref="F2064">
    <cfRule type="cellIs" dxfId="6991" priority="4987" operator="greaterThan">
      <formula>0.002</formula>
    </cfRule>
  </conditionalFormatting>
  <conditionalFormatting sqref="C2064">
    <cfRule type="duplicateValues" dxfId="6990" priority="4988"/>
  </conditionalFormatting>
  <conditionalFormatting sqref="C2064">
    <cfRule type="duplicateValues" dxfId="6989" priority="4989"/>
    <cfRule type="duplicateValues" dxfId="6988" priority="4990"/>
  </conditionalFormatting>
  <conditionalFormatting sqref="C2064">
    <cfRule type="duplicateValues" dxfId="6987" priority="4986"/>
  </conditionalFormatting>
  <conditionalFormatting sqref="E2065">
    <cfRule type="cellIs" dxfId="6986" priority="4979" operator="greaterThan">
      <formula>0.002</formula>
    </cfRule>
  </conditionalFormatting>
  <conditionalFormatting sqref="F2065">
    <cfRule type="cellIs" dxfId="6985" priority="4981" operator="greaterThan">
      <formula>0.002</formula>
    </cfRule>
  </conditionalFormatting>
  <conditionalFormatting sqref="C2065">
    <cfRule type="duplicateValues" dxfId="6984" priority="4982"/>
  </conditionalFormatting>
  <conditionalFormatting sqref="C2065">
    <cfRule type="duplicateValues" dxfId="6983" priority="4983"/>
    <cfRule type="duplicateValues" dxfId="6982" priority="4984"/>
  </conditionalFormatting>
  <conditionalFormatting sqref="C2065">
    <cfRule type="duplicateValues" dxfId="6981" priority="4980"/>
  </conditionalFormatting>
  <conditionalFormatting sqref="E2066">
    <cfRule type="cellIs" dxfId="6980" priority="4973" operator="greaterThan">
      <formula>0.002</formula>
    </cfRule>
  </conditionalFormatting>
  <conditionalFormatting sqref="F2066">
    <cfRule type="cellIs" dxfId="6979" priority="4975" operator="greaterThan">
      <formula>0.002</formula>
    </cfRule>
  </conditionalFormatting>
  <conditionalFormatting sqref="C2066">
    <cfRule type="duplicateValues" dxfId="6978" priority="4976"/>
  </conditionalFormatting>
  <conditionalFormatting sqref="C2066">
    <cfRule type="duplicateValues" dxfId="6977" priority="4977"/>
    <cfRule type="duplicateValues" dxfId="6976" priority="4978"/>
  </conditionalFormatting>
  <conditionalFormatting sqref="C2066">
    <cfRule type="duplicateValues" dxfId="6975" priority="4974"/>
  </conditionalFormatting>
  <conditionalFormatting sqref="E2067">
    <cfRule type="cellIs" dxfId="6974" priority="4967" operator="greaterThan">
      <formula>0.002</formula>
    </cfRule>
  </conditionalFormatting>
  <conditionalFormatting sqref="F2067">
    <cfRule type="cellIs" dxfId="6973" priority="4969" operator="greaterThan">
      <formula>0.002</formula>
    </cfRule>
  </conditionalFormatting>
  <conditionalFormatting sqref="C2067">
    <cfRule type="duplicateValues" dxfId="6972" priority="4970"/>
  </conditionalFormatting>
  <conditionalFormatting sqref="C2067">
    <cfRule type="duplicateValues" dxfId="6971" priority="4971"/>
    <cfRule type="duplicateValues" dxfId="6970" priority="4972"/>
  </conditionalFormatting>
  <conditionalFormatting sqref="C2067">
    <cfRule type="duplicateValues" dxfId="6969" priority="4968"/>
  </conditionalFormatting>
  <conditionalFormatting sqref="E2068">
    <cfRule type="cellIs" dxfId="6968" priority="4961" operator="greaterThan">
      <formula>0.002</formula>
    </cfRule>
  </conditionalFormatting>
  <conditionalFormatting sqref="F2068">
    <cfRule type="cellIs" dxfId="6967" priority="4963" operator="greaterThan">
      <formula>0.002</formula>
    </cfRule>
  </conditionalFormatting>
  <conditionalFormatting sqref="C2068">
    <cfRule type="duplicateValues" dxfId="6966" priority="4964"/>
  </conditionalFormatting>
  <conditionalFormatting sqref="C2068">
    <cfRule type="duplicateValues" dxfId="6965" priority="4965"/>
    <cfRule type="duplicateValues" dxfId="6964" priority="4966"/>
  </conditionalFormatting>
  <conditionalFormatting sqref="C2068">
    <cfRule type="duplicateValues" dxfId="6963" priority="4962"/>
  </conditionalFormatting>
  <conditionalFormatting sqref="E2069">
    <cfRule type="cellIs" dxfId="6962" priority="4955" operator="greaterThan">
      <formula>0.002</formula>
    </cfRule>
  </conditionalFormatting>
  <conditionalFormatting sqref="F2069">
    <cfRule type="cellIs" dxfId="6961" priority="4957" operator="greaterThan">
      <formula>0.002</formula>
    </cfRule>
  </conditionalFormatting>
  <conditionalFormatting sqref="C2069">
    <cfRule type="duplicateValues" dxfId="6960" priority="4958"/>
  </conditionalFormatting>
  <conditionalFormatting sqref="C2069">
    <cfRule type="duplicateValues" dxfId="6959" priority="4959"/>
    <cfRule type="duplicateValues" dxfId="6958" priority="4960"/>
  </conditionalFormatting>
  <conditionalFormatting sqref="C2069">
    <cfRule type="duplicateValues" dxfId="6957" priority="4956"/>
  </conditionalFormatting>
  <conditionalFormatting sqref="E2070">
    <cfRule type="cellIs" dxfId="6956" priority="4949" operator="greaterThan">
      <formula>0.002</formula>
    </cfRule>
  </conditionalFormatting>
  <conditionalFormatting sqref="F2070">
    <cfRule type="cellIs" dxfId="6955" priority="4951" operator="greaterThan">
      <formula>0.002</formula>
    </cfRule>
  </conditionalFormatting>
  <conditionalFormatting sqref="C2070">
    <cfRule type="duplicateValues" dxfId="6954" priority="4952"/>
  </conditionalFormatting>
  <conditionalFormatting sqref="C2070">
    <cfRule type="duplicateValues" dxfId="6953" priority="4953"/>
    <cfRule type="duplicateValues" dxfId="6952" priority="4954"/>
  </conditionalFormatting>
  <conditionalFormatting sqref="C2070">
    <cfRule type="duplicateValues" dxfId="6951" priority="4950"/>
  </conditionalFormatting>
  <conditionalFormatting sqref="E2071">
    <cfRule type="cellIs" dxfId="6950" priority="4943" operator="greaterThan">
      <formula>0.002</formula>
    </cfRule>
  </conditionalFormatting>
  <conditionalFormatting sqref="F2071">
    <cfRule type="cellIs" dxfId="6949" priority="4945" operator="greaterThan">
      <formula>0.002</formula>
    </cfRule>
  </conditionalFormatting>
  <conditionalFormatting sqref="C2071">
    <cfRule type="duplicateValues" dxfId="6948" priority="4946"/>
  </conditionalFormatting>
  <conditionalFormatting sqref="C2071">
    <cfRule type="duplicateValues" dxfId="6947" priority="4947"/>
    <cfRule type="duplicateValues" dxfId="6946" priority="4948"/>
  </conditionalFormatting>
  <conditionalFormatting sqref="C2071">
    <cfRule type="duplicateValues" dxfId="6945" priority="4944"/>
  </conditionalFormatting>
  <conditionalFormatting sqref="E2072">
    <cfRule type="cellIs" dxfId="6944" priority="4937" operator="greaterThan">
      <formula>0.002</formula>
    </cfRule>
  </conditionalFormatting>
  <conditionalFormatting sqref="F2072">
    <cfRule type="cellIs" dxfId="6943" priority="4939" operator="greaterThan">
      <formula>0.002</formula>
    </cfRule>
  </conditionalFormatting>
  <conditionalFormatting sqref="C2072">
    <cfRule type="duplicateValues" dxfId="6942" priority="4940"/>
  </conditionalFormatting>
  <conditionalFormatting sqref="C2072">
    <cfRule type="duplicateValues" dxfId="6941" priority="4941"/>
    <cfRule type="duplicateValues" dxfId="6940" priority="4942"/>
  </conditionalFormatting>
  <conditionalFormatting sqref="C2072">
    <cfRule type="duplicateValues" dxfId="6939" priority="4938"/>
  </conditionalFormatting>
  <conditionalFormatting sqref="E2073">
    <cfRule type="cellIs" dxfId="6938" priority="4931" operator="greaterThan">
      <formula>0.002</formula>
    </cfRule>
  </conditionalFormatting>
  <conditionalFormatting sqref="F2073">
    <cfRule type="cellIs" dxfId="6937" priority="4933" operator="greaterThan">
      <formula>0.002</formula>
    </cfRule>
  </conditionalFormatting>
  <conditionalFormatting sqref="C2073">
    <cfRule type="duplicateValues" dxfId="6936" priority="4934"/>
  </conditionalFormatting>
  <conditionalFormatting sqref="C2073">
    <cfRule type="duplicateValues" dxfId="6935" priority="4935"/>
    <cfRule type="duplicateValues" dxfId="6934" priority="4936"/>
  </conditionalFormatting>
  <conditionalFormatting sqref="C2073">
    <cfRule type="duplicateValues" dxfId="6933" priority="4932"/>
  </conditionalFormatting>
  <conditionalFormatting sqref="E2074">
    <cfRule type="cellIs" dxfId="6932" priority="4925" operator="greaterThan">
      <formula>0.002</formula>
    </cfRule>
  </conditionalFormatting>
  <conditionalFormatting sqref="F2074">
    <cfRule type="cellIs" dxfId="6931" priority="4927" operator="greaterThan">
      <formula>0.002</formula>
    </cfRule>
  </conditionalFormatting>
  <conditionalFormatting sqref="C2074">
    <cfRule type="duplicateValues" dxfId="6930" priority="4928"/>
  </conditionalFormatting>
  <conditionalFormatting sqref="C2074">
    <cfRule type="duplicateValues" dxfId="6929" priority="4929"/>
    <cfRule type="duplicateValues" dxfId="6928" priority="4930"/>
  </conditionalFormatting>
  <conditionalFormatting sqref="C2074">
    <cfRule type="duplicateValues" dxfId="6927" priority="4926"/>
  </conditionalFormatting>
  <conditionalFormatting sqref="E2075">
    <cfRule type="cellIs" dxfId="6926" priority="4919" operator="greaterThan">
      <formula>0.002</formula>
    </cfRule>
  </conditionalFormatting>
  <conditionalFormatting sqref="F2075">
    <cfRule type="cellIs" dxfId="6925" priority="4921" operator="greaterThan">
      <formula>0.002</formula>
    </cfRule>
  </conditionalFormatting>
  <conditionalFormatting sqref="C2075">
    <cfRule type="duplicateValues" dxfId="6924" priority="4922"/>
  </conditionalFormatting>
  <conditionalFormatting sqref="C2075">
    <cfRule type="duplicateValues" dxfId="6923" priority="4923"/>
    <cfRule type="duplicateValues" dxfId="6922" priority="4924"/>
  </conditionalFormatting>
  <conditionalFormatting sqref="C2075">
    <cfRule type="duplicateValues" dxfId="6921" priority="4920"/>
  </conditionalFormatting>
  <conditionalFormatting sqref="E2076">
    <cfRule type="cellIs" dxfId="6920" priority="4913" operator="greaterThan">
      <formula>0.002</formula>
    </cfRule>
  </conditionalFormatting>
  <conditionalFormatting sqref="F2076">
    <cfRule type="cellIs" dxfId="6919" priority="4915" operator="greaterThan">
      <formula>0.002</formula>
    </cfRule>
  </conditionalFormatting>
  <conditionalFormatting sqref="C2076">
    <cfRule type="duplicateValues" dxfId="6918" priority="4916"/>
  </conditionalFormatting>
  <conditionalFormatting sqref="C2076">
    <cfRule type="duplicateValues" dxfId="6917" priority="4917"/>
    <cfRule type="duplicateValues" dxfId="6916" priority="4918"/>
  </conditionalFormatting>
  <conditionalFormatting sqref="C2076">
    <cfRule type="duplicateValues" dxfId="6915" priority="4914"/>
  </conditionalFormatting>
  <conditionalFormatting sqref="E2077">
    <cfRule type="cellIs" dxfId="6914" priority="4907" operator="greaterThan">
      <formula>0.002</formula>
    </cfRule>
  </conditionalFormatting>
  <conditionalFormatting sqref="F2077">
    <cfRule type="cellIs" dxfId="6913" priority="4909" operator="greaterThan">
      <formula>0.002</formula>
    </cfRule>
  </conditionalFormatting>
  <conditionalFormatting sqref="C2077">
    <cfRule type="duplicateValues" dxfId="6912" priority="4910"/>
  </conditionalFormatting>
  <conditionalFormatting sqref="C2077">
    <cfRule type="duplicateValues" dxfId="6911" priority="4911"/>
    <cfRule type="duplicateValues" dxfId="6910" priority="4912"/>
  </conditionalFormatting>
  <conditionalFormatting sqref="C2077">
    <cfRule type="duplicateValues" dxfId="6909" priority="4908"/>
  </conditionalFormatting>
  <conditionalFormatting sqref="E2078">
    <cfRule type="cellIs" dxfId="6908" priority="4901" operator="greaterThan">
      <formula>0.002</formula>
    </cfRule>
  </conditionalFormatting>
  <conditionalFormatting sqref="F2078">
    <cfRule type="cellIs" dxfId="6907" priority="4903" operator="greaterThan">
      <formula>0.002</formula>
    </cfRule>
  </conditionalFormatting>
  <conditionalFormatting sqref="C2078">
    <cfRule type="duplicateValues" dxfId="6906" priority="4904"/>
  </conditionalFormatting>
  <conditionalFormatting sqref="C2078">
    <cfRule type="duplicateValues" dxfId="6905" priority="4905"/>
    <cfRule type="duplicateValues" dxfId="6904" priority="4906"/>
  </conditionalFormatting>
  <conditionalFormatting sqref="C2078">
    <cfRule type="duplicateValues" dxfId="6903" priority="4902"/>
  </conditionalFormatting>
  <conditionalFormatting sqref="E2079">
    <cfRule type="cellIs" dxfId="6902" priority="4895" operator="greaterThan">
      <formula>0.002</formula>
    </cfRule>
  </conditionalFormatting>
  <conditionalFormatting sqref="F2079">
    <cfRule type="cellIs" dxfId="6901" priority="4897" operator="greaterThan">
      <formula>0.002</formula>
    </cfRule>
  </conditionalFormatting>
  <conditionalFormatting sqref="C2079">
    <cfRule type="duplicateValues" dxfId="6900" priority="4898"/>
  </conditionalFormatting>
  <conditionalFormatting sqref="C2079">
    <cfRule type="duplicateValues" dxfId="6899" priority="4899"/>
    <cfRule type="duplicateValues" dxfId="6898" priority="4900"/>
  </conditionalFormatting>
  <conditionalFormatting sqref="C2079">
    <cfRule type="duplicateValues" dxfId="6897" priority="4896"/>
  </conditionalFormatting>
  <conditionalFormatting sqref="E2080">
    <cfRule type="cellIs" dxfId="6896" priority="4889" operator="greaterThan">
      <formula>0.002</formula>
    </cfRule>
  </conditionalFormatting>
  <conditionalFormatting sqref="F2080">
    <cfRule type="cellIs" dxfId="6895" priority="4891" operator="greaterThan">
      <formula>0.002</formula>
    </cfRule>
  </conditionalFormatting>
  <conditionalFormatting sqref="C2080">
    <cfRule type="duplicateValues" dxfId="6894" priority="4892"/>
  </conditionalFormatting>
  <conditionalFormatting sqref="C2080">
    <cfRule type="duplicateValues" dxfId="6893" priority="4893"/>
    <cfRule type="duplicateValues" dxfId="6892" priority="4894"/>
  </conditionalFormatting>
  <conditionalFormatting sqref="C2080">
    <cfRule type="duplicateValues" dxfId="6891" priority="4890"/>
  </conditionalFormatting>
  <conditionalFormatting sqref="E2081">
    <cfRule type="cellIs" dxfId="6890" priority="4883" operator="greaterThan">
      <formula>0.002</formula>
    </cfRule>
  </conditionalFormatting>
  <conditionalFormatting sqref="F2081">
    <cfRule type="cellIs" dxfId="6889" priority="4885" operator="greaterThan">
      <formula>0.002</formula>
    </cfRule>
  </conditionalFormatting>
  <conditionalFormatting sqref="C2081">
    <cfRule type="duplicateValues" dxfId="6888" priority="4886"/>
  </conditionalFormatting>
  <conditionalFormatting sqref="C2081">
    <cfRule type="duplicateValues" dxfId="6887" priority="4887"/>
    <cfRule type="duplicateValues" dxfId="6886" priority="4888"/>
  </conditionalFormatting>
  <conditionalFormatting sqref="C2081">
    <cfRule type="duplicateValues" dxfId="6885" priority="4884"/>
  </conditionalFormatting>
  <conditionalFormatting sqref="E2082">
    <cfRule type="cellIs" dxfId="6884" priority="4877" operator="greaterThan">
      <formula>0.002</formula>
    </cfRule>
  </conditionalFormatting>
  <conditionalFormatting sqref="F2082">
    <cfRule type="cellIs" dxfId="6883" priority="4879" operator="greaterThan">
      <formula>0.002</formula>
    </cfRule>
  </conditionalFormatting>
  <conditionalFormatting sqref="C2082">
    <cfRule type="duplicateValues" dxfId="6882" priority="4880"/>
  </conditionalFormatting>
  <conditionalFormatting sqref="C2082">
    <cfRule type="duplicateValues" dxfId="6881" priority="4881"/>
    <cfRule type="duplicateValues" dxfId="6880" priority="4882"/>
  </conditionalFormatting>
  <conditionalFormatting sqref="C2082">
    <cfRule type="duplicateValues" dxfId="6879" priority="4878"/>
  </conditionalFormatting>
  <conditionalFormatting sqref="E2083">
    <cfRule type="cellIs" dxfId="6878" priority="4871" operator="greaterThan">
      <formula>0.002</formula>
    </cfRule>
  </conditionalFormatting>
  <conditionalFormatting sqref="F2083">
    <cfRule type="cellIs" dxfId="6877" priority="4873" operator="greaterThan">
      <formula>0.002</formula>
    </cfRule>
  </conditionalFormatting>
  <conditionalFormatting sqref="C2083">
    <cfRule type="duplicateValues" dxfId="6876" priority="4874"/>
  </conditionalFormatting>
  <conditionalFormatting sqref="C2083">
    <cfRule type="duplicateValues" dxfId="6875" priority="4875"/>
    <cfRule type="duplicateValues" dxfId="6874" priority="4876"/>
  </conditionalFormatting>
  <conditionalFormatting sqref="C2083">
    <cfRule type="duplicateValues" dxfId="6873" priority="4872"/>
  </conditionalFormatting>
  <conditionalFormatting sqref="E2084">
    <cfRule type="cellIs" dxfId="6872" priority="4865" operator="greaterThan">
      <formula>0.002</formula>
    </cfRule>
  </conditionalFormatting>
  <conditionalFormatting sqref="F2084">
    <cfRule type="cellIs" dxfId="6871" priority="4867" operator="greaterThan">
      <formula>0.002</formula>
    </cfRule>
  </conditionalFormatting>
  <conditionalFormatting sqref="C2084">
    <cfRule type="duplicateValues" dxfId="6870" priority="4868"/>
  </conditionalFormatting>
  <conditionalFormatting sqref="C2084">
    <cfRule type="duplicateValues" dxfId="6869" priority="4869"/>
    <cfRule type="duplicateValues" dxfId="6868" priority="4870"/>
  </conditionalFormatting>
  <conditionalFormatting sqref="C2084">
    <cfRule type="duplicateValues" dxfId="6867" priority="4866"/>
  </conditionalFormatting>
  <conditionalFormatting sqref="E2085">
    <cfRule type="cellIs" dxfId="6866" priority="4859" operator="greaterThan">
      <formula>0.002</formula>
    </cfRule>
  </conditionalFormatting>
  <conditionalFormatting sqref="F2085">
    <cfRule type="cellIs" dxfId="6865" priority="4861" operator="greaterThan">
      <formula>0.002</formula>
    </cfRule>
  </conditionalFormatting>
  <conditionalFormatting sqref="C2085">
    <cfRule type="duplicateValues" dxfId="6864" priority="4862"/>
  </conditionalFormatting>
  <conditionalFormatting sqref="C2085">
    <cfRule type="duplicateValues" dxfId="6863" priority="4863"/>
    <cfRule type="duplicateValues" dxfId="6862" priority="4864"/>
  </conditionalFormatting>
  <conditionalFormatting sqref="C2085">
    <cfRule type="duplicateValues" dxfId="6861" priority="4860"/>
  </conditionalFormatting>
  <conditionalFormatting sqref="E2086">
    <cfRule type="cellIs" dxfId="6860" priority="4853" operator="greaterThan">
      <formula>0.002</formula>
    </cfRule>
  </conditionalFormatting>
  <conditionalFormatting sqref="F2086">
    <cfRule type="cellIs" dxfId="6859" priority="4855" operator="greaterThan">
      <formula>0.002</formula>
    </cfRule>
  </conditionalFormatting>
  <conditionalFormatting sqref="C2086">
    <cfRule type="duplicateValues" dxfId="6858" priority="4856"/>
  </conditionalFormatting>
  <conditionalFormatting sqref="C2086">
    <cfRule type="duplicateValues" dxfId="6857" priority="4857"/>
    <cfRule type="duplicateValues" dxfId="6856" priority="4858"/>
  </conditionalFormatting>
  <conditionalFormatting sqref="C2086">
    <cfRule type="duplicateValues" dxfId="6855" priority="4854"/>
  </conditionalFormatting>
  <conditionalFormatting sqref="E2087">
    <cfRule type="cellIs" dxfId="6854" priority="4847" operator="greaterThan">
      <formula>0.002</formula>
    </cfRule>
  </conditionalFormatting>
  <conditionalFormatting sqref="F2087">
    <cfRule type="cellIs" dxfId="6853" priority="4849" operator="greaterThan">
      <formula>0.002</formula>
    </cfRule>
  </conditionalFormatting>
  <conditionalFormatting sqref="C2087">
    <cfRule type="duplicateValues" dxfId="6852" priority="4850"/>
  </conditionalFormatting>
  <conditionalFormatting sqref="C2087">
    <cfRule type="duplicateValues" dxfId="6851" priority="4851"/>
    <cfRule type="duplicateValues" dxfId="6850" priority="4852"/>
  </conditionalFormatting>
  <conditionalFormatting sqref="C2087">
    <cfRule type="duplicateValues" dxfId="6849" priority="4848"/>
  </conditionalFormatting>
  <conditionalFormatting sqref="E2088">
    <cfRule type="cellIs" dxfId="6848" priority="4841" operator="greaterThan">
      <formula>0.002</formula>
    </cfRule>
  </conditionalFormatting>
  <conditionalFormatting sqref="F2088">
    <cfRule type="cellIs" dxfId="6847" priority="4843" operator="greaterThan">
      <formula>0.002</formula>
    </cfRule>
  </conditionalFormatting>
  <conditionalFormatting sqref="C2088">
    <cfRule type="duplicateValues" dxfId="6846" priority="4844"/>
  </conditionalFormatting>
  <conditionalFormatting sqref="C2088">
    <cfRule type="duplicateValues" dxfId="6845" priority="4845"/>
    <cfRule type="duplicateValues" dxfId="6844" priority="4846"/>
  </conditionalFormatting>
  <conditionalFormatting sqref="C2088">
    <cfRule type="duplicateValues" dxfId="6843" priority="4842"/>
  </conditionalFormatting>
  <conditionalFormatting sqref="E2089">
    <cfRule type="cellIs" dxfId="6842" priority="4835" operator="greaterThan">
      <formula>0.002</formula>
    </cfRule>
  </conditionalFormatting>
  <conditionalFormatting sqref="F2089">
    <cfRule type="cellIs" dxfId="6841" priority="4837" operator="greaterThan">
      <formula>0.002</formula>
    </cfRule>
  </conditionalFormatting>
  <conditionalFormatting sqref="C2089">
    <cfRule type="duplicateValues" dxfId="6840" priority="4838"/>
  </conditionalFormatting>
  <conditionalFormatting sqref="C2089">
    <cfRule type="duplicateValues" dxfId="6839" priority="4839"/>
    <cfRule type="duplicateValues" dxfId="6838" priority="4840"/>
  </conditionalFormatting>
  <conditionalFormatting sqref="C2089">
    <cfRule type="duplicateValues" dxfId="6837" priority="4836"/>
  </conditionalFormatting>
  <conditionalFormatting sqref="E2090">
    <cfRule type="cellIs" dxfId="6836" priority="4829" operator="greaterThan">
      <formula>0.002</formula>
    </cfRule>
  </conditionalFormatting>
  <conditionalFormatting sqref="F2090">
    <cfRule type="cellIs" dxfId="6835" priority="4831" operator="greaterThan">
      <formula>0.002</formula>
    </cfRule>
  </conditionalFormatting>
  <conditionalFormatting sqref="C2090">
    <cfRule type="duplicateValues" dxfId="6834" priority="4832"/>
  </conditionalFormatting>
  <conditionalFormatting sqref="C2090">
    <cfRule type="duplicateValues" dxfId="6833" priority="4833"/>
    <cfRule type="duplicateValues" dxfId="6832" priority="4834"/>
  </conditionalFormatting>
  <conditionalFormatting sqref="C2090">
    <cfRule type="duplicateValues" dxfId="6831" priority="4830"/>
  </conditionalFormatting>
  <conditionalFormatting sqref="E2091">
    <cfRule type="cellIs" dxfId="6830" priority="4823" operator="greaterThan">
      <formula>0.002</formula>
    </cfRule>
  </conditionalFormatting>
  <conditionalFormatting sqref="F2091">
    <cfRule type="cellIs" dxfId="6829" priority="4825" operator="greaterThan">
      <formula>0.002</formula>
    </cfRule>
  </conditionalFormatting>
  <conditionalFormatting sqref="C2091">
    <cfRule type="duplicateValues" dxfId="6828" priority="4826"/>
  </conditionalFormatting>
  <conditionalFormatting sqref="C2091">
    <cfRule type="duplicateValues" dxfId="6827" priority="4827"/>
    <cfRule type="duplicateValues" dxfId="6826" priority="4828"/>
  </conditionalFormatting>
  <conditionalFormatting sqref="C2091">
    <cfRule type="duplicateValues" dxfId="6825" priority="4824"/>
  </conditionalFormatting>
  <conditionalFormatting sqref="E2092">
    <cfRule type="cellIs" dxfId="6824" priority="4817" operator="greaterThan">
      <formula>0.002</formula>
    </cfRule>
  </conditionalFormatting>
  <conditionalFormatting sqref="F2092">
    <cfRule type="cellIs" dxfId="6823" priority="4819" operator="greaterThan">
      <formula>0.002</formula>
    </cfRule>
  </conditionalFormatting>
  <conditionalFormatting sqref="C2092">
    <cfRule type="duplicateValues" dxfId="6822" priority="4820"/>
  </conditionalFormatting>
  <conditionalFormatting sqref="C2092">
    <cfRule type="duplicateValues" dxfId="6821" priority="4821"/>
    <cfRule type="duplicateValues" dxfId="6820" priority="4822"/>
  </conditionalFormatting>
  <conditionalFormatting sqref="C2092">
    <cfRule type="duplicateValues" dxfId="6819" priority="4818"/>
  </conditionalFormatting>
  <conditionalFormatting sqref="E2093">
    <cfRule type="cellIs" dxfId="6818" priority="4811" operator="greaterThan">
      <formula>0.002</formula>
    </cfRule>
  </conditionalFormatting>
  <conditionalFormatting sqref="F2093">
    <cfRule type="cellIs" dxfId="6817" priority="4813" operator="greaterThan">
      <formula>0.002</formula>
    </cfRule>
  </conditionalFormatting>
  <conditionalFormatting sqref="C2093">
    <cfRule type="duplicateValues" dxfId="6816" priority="4814"/>
  </conditionalFormatting>
  <conditionalFormatting sqref="C2093">
    <cfRule type="duplicateValues" dxfId="6815" priority="4815"/>
    <cfRule type="duplicateValues" dxfId="6814" priority="4816"/>
  </conditionalFormatting>
  <conditionalFormatting sqref="C2093">
    <cfRule type="duplicateValues" dxfId="6813" priority="4812"/>
  </conditionalFormatting>
  <conditionalFormatting sqref="E2094">
    <cfRule type="cellIs" dxfId="6812" priority="4805" operator="greaterThan">
      <formula>0.002</formula>
    </cfRule>
  </conditionalFormatting>
  <conditionalFormatting sqref="F2094">
    <cfRule type="cellIs" dxfId="6811" priority="4807" operator="greaterThan">
      <formula>0.002</formula>
    </cfRule>
  </conditionalFormatting>
  <conditionalFormatting sqref="C2094">
    <cfRule type="duplicateValues" dxfId="6810" priority="4808"/>
  </conditionalFormatting>
  <conditionalFormatting sqref="C2094">
    <cfRule type="duplicateValues" dxfId="6809" priority="4809"/>
    <cfRule type="duplicateValues" dxfId="6808" priority="4810"/>
  </conditionalFormatting>
  <conditionalFormatting sqref="C2094">
    <cfRule type="duplicateValues" dxfId="6807" priority="4806"/>
  </conditionalFormatting>
  <conditionalFormatting sqref="E2095">
    <cfRule type="cellIs" dxfId="6806" priority="4799" operator="greaterThan">
      <formula>0.002</formula>
    </cfRule>
  </conditionalFormatting>
  <conditionalFormatting sqref="F2095">
    <cfRule type="cellIs" dxfId="6805" priority="4801" operator="greaterThan">
      <formula>0.002</formula>
    </cfRule>
  </conditionalFormatting>
  <conditionalFormatting sqref="C2095">
    <cfRule type="duplicateValues" dxfId="6804" priority="4802"/>
  </conditionalFormatting>
  <conditionalFormatting sqref="C2095">
    <cfRule type="duplicateValues" dxfId="6803" priority="4803"/>
    <cfRule type="duplicateValues" dxfId="6802" priority="4804"/>
  </conditionalFormatting>
  <conditionalFormatting sqref="C2095">
    <cfRule type="duplicateValues" dxfId="6801" priority="4800"/>
  </conditionalFormatting>
  <conditionalFormatting sqref="E2096">
    <cfRule type="cellIs" dxfId="6800" priority="4793" operator="greaterThan">
      <formula>0.002</formula>
    </cfRule>
  </conditionalFormatting>
  <conditionalFormatting sqref="F2096">
    <cfRule type="cellIs" dxfId="6799" priority="4795" operator="greaterThan">
      <formula>0.002</formula>
    </cfRule>
  </conditionalFormatting>
  <conditionalFormatting sqref="C2096">
    <cfRule type="duplicateValues" dxfId="6798" priority="4796"/>
  </conditionalFormatting>
  <conditionalFormatting sqref="C2096">
    <cfRule type="duplicateValues" dxfId="6797" priority="4797"/>
    <cfRule type="duplicateValues" dxfId="6796" priority="4798"/>
  </conditionalFormatting>
  <conditionalFormatting sqref="C2096">
    <cfRule type="duplicateValues" dxfId="6795" priority="4794"/>
  </conditionalFormatting>
  <conditionalFormatting sqref="E2097">
    <cfRule type="cellIs" dxfId="6794" priority="4787" operator="greaterThan">
      <formula>0.002</formula>
    </cfRule>
  </conditionalFormatting>
  <conditionalFormatting sqref="F2097">
    <cfRule type="cellIs" dxfId="6793" priority="4789" operator="greaterThan">
      <formula>0.002</formula>
    </cfRule>
  </conditionalFormatting>
  <conditionalFormatting sqref="C2097">
    <cfRule type="duplicateValues" dxfId="6792" priority="4790"/>
  </conditionalFormatting>
  <conditionalFormatting sqref="C2097">
    <cfRule type="duplicateValues" dxfId="6791" priority="4791"/>
    <cfRule type="duplicateValues" dxfId="6790" priority="4792"/>
  </conditionalFormatting>
  <conditionalFormatting sqref="C2097">
    <cfRule type="duplicateValues" dxfId="6789" priority="4788"/>
  </conditionalFormatting>
  <conditionalFormatting sqref="E2098">
    <cfRule type="cellIs" dxfId="6788" priority="4781" operator="greaterThan">
      <formula>0.002</formula>
    </cfRule>
  </conditionalFormatting>
  <conditionalFormatting sqref="F2098">
    <cfRule type="cellIs" dxfId="6787" priority="4783" operator="greaterThan">
      <formula>0.002</formula>
    </cfRule>
  </conditionalFormatting>
  <conditionalFormatting sqref="C2098">
    <cfRule type="duplicateValues" dxfId="6786" priority="4784"/>
  </conditionalFormatting>
  <conditionalFormatting sqref="C2098">
    <cfRule type="duplicateValues" dxfId="6785" priority="4785"/>
    <cfRule type="duplicateValues" dxfId="6784" priority="4786"/>
  </conditionalFormatting>
  <conditionalFormatting sqref="C2098">
    <cfRule type="duplicateValues" dxfId="6783" priority="4782"/>
  </conditionalFormatting>
  <conditionalFormatting sqref="E2099">
    <cfRule type="cellIs" dxfId="6782" priority="4775" operator="greaterThan">
      <formula>0.002</formula>
    </cfRule>
  </conditionalFormatting>
  <conditionalFormatting sqref="F2099">
    <cfRule type="cellIs" dxfId="6781" priority="4777" operator="greaterThan">
      <formula>0.002</formula>
    </cfRule>
  </conditionalFormatting>
  <conditionalFormatting sqref="C2099">
    <cfRule type="duplicateValues" dxfId="6780" priority="4778"/>
  </conditionalFormatting>
  <conditionalFormatting sqref="C2099">
    <cfRule type="duplicateValues" dxfId="6779" priority="4779"/>
    <cfRule type="duplicateValues" dxfId="6778" priority="4780"/>
  </conditionalFormatting>
  <conditionalFormatting sqref="C2099">
    <cfRule type="duplicateValues" dxfId="6777" priority="4776"/>
  </conditionalFormatting>
  <conditionalFormatting sqref="E2100">
    <cfRule type="cellIs" dxfId="6776" priority="4769" operator="greaterThan">
      <formula>0.002</formula>
    </cfRule>
  </conditionalFormatting>
  <conditionalFormatting sqref="F2100">
    <cfRule type="cellIs" dxfId="6775" priority="4771" operator="greaterThan">
      <formula>0.002</formula>
    </cfRule>
  </conditionalFormatting>
  <conditionalFormatting sqref="C2100">
    <cfRule type="duplicateValues" dxfId="6774" priority="4772"/>
  </conditionalFormatting>
  <conditionalFormatting sqref="C2100">
    <cfRule type="duplicateValues" dxfId="6773" priority="4773"/>
    <cfRule type="duplicateValues" dxfId="6772" priority="4774"/>
  </conditionalFormatting>
  <conditionalFormatting sqref="C2100">
    <cfRule type="duplicateValues" dxfId="6771" priority="4770"/>
  </conditionalFormatting>
  <conditionalFormatting sqref="E2101">
    <cfRule type="cellIs" dxfId="6770" priority="4763" operator="greaterThan">
      <formula>0.002</formula>
    </cfRule>
  </conditionalFormatting>
  <conditionalFormatting sqref="F2101">
    <cfRule type="cellIs" dxfId="6769" priority="4765" operator="greaterThan">
      <formula>0.002</formula>
    </cfRule>
  </conditionalFormatting>
  <conditionalFormatting sqref="C2101">
    <cfRule type="duplicateValues" dxfId="6768" priority="4766"/>
  </conditionalFormatting>
  <conditionalFormatting sqref="C2101">
    <cfRule type="duplicateValues" dxfId="6767" priority="4767"/>
    <cfRule type="duplicateValues" dxfId="6766" priority="4768"/>
  </conditionalFormatting>
  <conditionalFormatting sqref="C2101">
    <cfRule type="duplicateValues" dxfId="6765" priority="4764"/>
  </conditionalFormatting>
  <conditionalFormatting sqref="E2102">
    <cfRule type="cellIs" dxfId="6764" priority="4757" operator="greaterThan">
      <formula>0.002</formula>
    </cfRule>
  </conditionalFormatting>
  <conditionalFormatting sqref="F2102">
    <cfRule type="cellIs" dxfId="6763" priority="4759" operator="greaterThan">
      <formula>0.002</formula>
    </cfRule>
  </conditionalFormatting>
  <conditionalFormatting sqref="C2102">
    <cfRule type="duplicateValues" dxfId="6762" priority="4760"/>
  </conditionalFormatting>
  <conditionalFormatting sqref="C2102">
    <cfRule type="duplicateValues" dxfId="6761" priority="4761"/>
    <cfRule type="duplicateValues" dxfId="6760" priority="4762"/>
  </conditionalFormatting>
  <conditionalFormatting sqref="C2102">
    <cfRule type="duplicateValues" dxfId="6759" priority="4758"/>
  </conditionalFormatting>
  <conditionalFormatting sqref="E2103">
    <cfRule type="cellIs" dxfId="6758" priority="4751" operator="greaterThan">
      <formula>0.002</formula>
    </cfRule>
  </conditionalFormatting>
  <conditionalFormatting sqref="F2103">
    <cfRule type="cellIs" dxfId="6757" priority="4753" operator="greaterThan">
      <formula>0.002</formula>
    </cfRule>
  </conditionalFormatting>
  <conditionalFormatting sqref="C2103">
    <cfRule type="duplicateValues" dxfId="6756" priority="4754"/>
  </conditionalFormatting>
  <conditionalFormatting sqref="C2103">
    <cfRule type="duplicateValues" dxfId="6755" priority="4755"/>
    <cfRule type="duplicateValues" dxfId="6754" priority="4756"/>
  </conditionalFormatting>
  <conditionalFormatting sqref="C2103">
    <cfRule type="duplicateValues" dxfId="6753" priority="4752"/>
  </conditionalFormatting>
  <conditionalFormatting sqref="E2104">
    <cfRule type="cellIs" dxfId="6752" priority="4745" operator="greaterThan">
      <formula>0.002</formula>
    </cfRule>
  </conditionalFormatting>
  <conditionalFormatting sqref="F2104">
    <cfRule type="cellIs" dxfId="6751" priority="4747" operator="greaterThan">
      <formula>0.002</formula>
    </cfRule>
  </conditionalFormatting>
  <conditionalFormatting sqref="C2104">
    <cfRule type="duplicateValues" dxfId="6750" priority="4748"/>
  </conditionalFormatting>
  <conditionalFormatting sqref="C2104">
    <cfRule type="duplicateValues" dxfId="6749" priority="4749"/>
    <cfRule type="duplicateValues" dxfId="6748" priority="4750"/>
  </conditionalFormatting>
  <conditionalFormatting sqref="C2104">
    <cfRule type="duplicateValues" dxfId="6747" priority="4746"/>
  </conditionalFormatting>
  <conditionalFormatting sqref="E2105">
    <cfRule type="cellIs" dxfId="6746" priority="4739" operator="greaterThan">
      <formula>0.002</formula>
    </cfRule>
  </conditionalFormatting>
  <conditionalFormatting sqref="F2105">
    <cfRule type="cellIs" dxfId="6745" priority="4741" operator="greaterThan">
      <formula>0.002</formula>
    </cfRule>
  </conditionalFormatting>
  <conditionalFormatting sqref="C2105">
    <cfRule type="duplicateValues" dxfId="6744" priority="4742"/>
  </conditionalFormatting>
  <conditionalFormatting sqref="C2105">
    <cfRule type="duplicateValues" dxfId="6743" priority="4743"/>
    <cfRule type="duplicateValues" dxfId="6742" priority="4744"/>
  </conditionalFormatting>
  <conditionalFormatting sqref="C2105">
    <cfRule type="duplicateValues" dxfId="6741" priority="4740"/>
  </conditionalFormatting>
  <conditionalFormatting sqref="E2106">
    <cfRule type="cellIs" dxfId="6740" priority="4733" operator="greaterThan">
      <formula>0.002</formula>
    </cfRule>
  </conditionalFormatting>
  <conditionalFormatting sqref="F2106">
    <cfRule type="cellIs" dxfId="6739" priority="4735" operator="greaterThan">
      <formula>0.002</formula>
    </cfRule>
  </conditionalFormatting>
  <conditionalFormatting sqref="C2106">
    <cfRule type="duplicateValues" dxfId="6738" priority="4736"/>
  </conditionalFormatting>
  <conditionalFormatting sqref="C2106">
    <cfRule type="duplicateValues" dxfId="6737" priority="4737"/>
    <cfRule type="duplicateValues" dxfId="6736" priority="4738"/>
  </conditionalFormatting>
  <conditionalFormatting sqref="C2106">
    <cfRule type="duplicateValues" dxfId="6735" priority="4734"/>
  </conditionalFormatting>
  <conditionalFormatting sqref="E2132">
    <cfRule type="cellIs" dxfId="6734" priority="4572" operator="greaterThan">
      <formula>0.002</formula>
    </cfRule>
  </conditionalFormatting>
  <conditionalFormatting sqref="F2107">
    <cfRule type="cellIs" dxfId="6733" priority="4729" operator="greaterThan">
      <formula>0.002</formula>
    </cfRule>
  </conditionalFormatting>
  <conditionalFormatting sqref="C2107">
    <cfRule type="duplicateValues" dxfId="6732" priority="4730"/>
  </conditionalFormatting>
  <conditionalFormatting sqref="C2107">
    <cfRule type="duplicateValues" dxfId="6731" priority="4731"/>
    <cfRule type="duplicateValues" dxfId="6730" priority="4732"/>
  </conditionalFormatting>
  <conditionalFormatting sqref="C2107">
    <cfRule type="duplicateValues" dxfId="6729" priority="4728"/>
  </conditionalFormatting>
  <conditionalFormatting sqref="E2107">
    <cfRule type="cellIs" dxfId="6728" priority="4726" operator="greaterThan">
      <formula>0.002</formula>
    </cfRule>
  </conditionalFormatting>
  <conditionalFormatting sqref="F2108">
    <cfRule type="cellIs" dxfId="6727" priority="4722" operator="greaterThan">
      <formula>0.002</formula>
    </cfRule>
  </conditionalFormatting>
  <conditionalFormatting sqref="C2108">
    <cfRule type="duplicateValues" dxfId="6726" priority="4723"/>
  </conditionalFormatting>
  <conditionalFormatting sqref="C2108">
    <cfRule type="duplicateValues" dxfId="6725" priority="4724"/>
    <cfRule type="duplicateValues" dxfId="6724" priority="4725"/>
  </conditionalFormatting>
  <conditionalFormatting sqref="C2108">
    <cfRule type="duplicateValues" dxfId="6723" priority="4721"/>
  </conditionalFormatting>
  <conditionalFormatting sqref="E2108">
    <cfRule type="cellIs" dxfId="6722" priority="4720" operator="greaterThan">
      <formula>0.002</formula>
    </cfRule>
  </conditionalFormatting>
  <conditionalFormatting sqref="F2109">
    <cfRule type="cellIs" dxfId="6721" priority="4716" operator="greaterThan">
      <formula>0.002</formula>
    </cfRule>
  </conditionalFormatting>
  <conditionalFormatting sqref="C2109">
    <cfRule type="duplicateValues" dxfId="6720" priority="4717"/>
  </conditionalFormatting>
  <conditionalFormatting sqref="C2109">
    <cfRule type="duplicateValues" dxfId="6719" priority="4718"/>
    <cfRule type="duplicateValues" dxfId="6718" priority="4719"/>
  </conditionalFormatting>
  <conditionalFormatting sqref="C2109">
    <cfRule type="duplicateValues" dxfId="6717" priority="4715"/>
  </conditionalFormatting>
  <conditionalFormatting sqref="E2109">
    <cfRule type="cellIs" dxfId="6716" priority="4714" operator="greaterThan">
      <formula>0.002</formula>
    </cfRule>
  </conditionalFormatting>
  <conditionalFormatting sqref="F2110">
    <cfRule type="cellIs" dxfId="6715" priority="4710" operator="greaterThan">
      <formula>0.002</formula>
    </cfRule>
  </conditionalFormatting>
  <conditionalFormatting sqref="C2110">
    <cfRule type="duplicateValues" dxfId="6714" priority="4711"/>
  </conditionalFormatting>
  <conditionalFormatting sqref="C2110">
    <cfRule type="duplicateValues" dxfId="6713" priority="4712"/>
    <cfRule type="duplicateValues" dxfId="6712" priority="4713"/>
  </conditionalFormatting>
  <conditionalFormatting sqref="C2110">
    <cfRule type="duplicateValues" dxfId="6711" priority="4709"/>
  </conditionalFormatting>
  <conditionalFormatting sqref="E2110">
    <cfRule type="cellIs" dxfId="6710" priority="4708" operator="greaterThan">
      <formula>0.002</formula>
    </cfRule>
  </conditionalFormatting>
  <conditionalFormatting sqref="F2111">
    <cfRule type="cellIs" dxfId="6709" priority="4704" operator="greaterThan">
      <formula>0.002</formula>
    </cfRule>
  </conditionalFormatting>
  <conditionalFormatting sqref="C2111">
    <cfRule type="duplicateValues" dxfId="6708" priority="4705"/>
  </conditionalFormatting>
  <conditionalFormatting sqref="C2111">
    <cfRule type="duplicateValues" dxfId="6707" priority="4706"/>
    <cfRule type="duplicateValues" dxfId="6706" priority="4707"/>
  </conditionalFormatting>
  <conditionalFormatting sqref="C2111">
    <cfRule type="duplicateValues" dxfId="6705" priority="4703"/>
  </conditionalFormatting>
  <conditionalFormatting sqref="E2111">
    <cfRule type="cellIs" dxfId="6704" priority="4702" operator="greaterThan">
      <formula>0.002</formula>
    </cfRule>
  </conditionalFormatting>
  <conditionalFormatting sqref="F2112">
    <cfRule type="cellIs" dxfId="6703" priority="4698" operator="greaterThan">
      <formula>0.002</formula>
    </cfRule>
  </conditionalFormatting>
  <conditionalFormatting sqref="C2112">
    <cfRule type="duplicateValues" dxfId="6702" priority="4699"/>
  </conditionalFormatting>
  <conditionalFormatting sqref="C2112">
    <cfRule type="duplicateValues" dxfId="6701" priority="4700"/>
    <cfRule type="duplicateValues" dxfId="6700" priority="4701"/>
  </conditionalFormatting>
  <conditionalFormatting sqref="C2112">
    <cfRule type="duplicateValues" dxfId="6699" priority="4697"/>
  </conditionalFormatting>
  <conditionalFormatting sqref="E2112">
    <cfRule type="cellIs" dxfId="6698" priority="4696" operator="greaterThan">
      <formula>0.002</formula>
    </cfRule>
  </conditionalFormatting>
  <conditionalFormatting sqref="F2113">
    <cfRule type="cellIs" dxfId="6697" priority="4692" operator="greaterThan">
      <formula>0.002</formula>
    </cfRule>
  </conditionalFormatting>
  <conditionalFormatting sqref="C2113">
    <cfRule type="duplicateValues" dxfId="6696" priority="4693"/>
  </conditionalFormatting>
  <conditionalFormatting sqref="C2113">
    <cfRule type="duplicateValues" dxfId="6695" priority="4694"/>
    <cfRule type="duplicateValues" dxfId="6694" priority="4695"/>
  </conditionalFormatting>
  <conditionalFormatting sqref="C2113">
    <cfRule type="duplicateValues" dxfId="6693" priority="4691"/>
  </conditionalFormatting>
  <conditionalFormatting sqref="E2113">
    <cfRule type="cellIs" dxfId="6692" priority="4690" operator="greaterThan">
      <formula>0.002</formula>
    </cfRule>
  </conditionalFormatting>
  <conditionalFormatting sqref="F2114">
    <cfRule type="cellIs" dxfId="6691" priority="4686" operator="greaterThan">
      <formula>0.002</formula>
    </cfRule>
  </conditionalFormatting>
  <conditionalFormatting sqref="C2114">
    <cfRule type="duplicateValues" dxfId="6690" priority="4687"/>
  </conditionalFormatting>
  <conditionalFormatting sqref="C2114">
    <cfRule type="duplicateValues" dxfId="6689" priority="4688"/>
    <cfRule type="duplicateValues" dxfId="6688" priority="4689"/>
  </conditionalFormatting>
  <conditionalFormatting sqref="C2114">
    <cfRule type="duplicateValues" dxfId="6687" priority="4685"/>
  </conditionalFormatting>
  <conditionalFormatting sqref="E2114">
    <cfRule type="cellIs" dxfId="6686" priority="4684" operator="greaterThan">
      <formula>0.002</formula>
    </cfRule>
  </conditionalFormatting>
  <conditionalFormatting sqref="F2115">
    <cfRule type="cellIs" dxfId="6685" priority="4680" operator="greaterThan">
      <formula>0.002</formula>
    </cfRule>
  </conditionalFormatting>
  <conditionalFormatting sqref="C2115">
    <cfRule type="duplicateValues" dxfId="6684" priority="4681"/>
  </conditionalFormatting>
  <conditionalFormatting sqref="C2115">
    <cfRule type="duplicateValues" dxfId="6683" priority="4682"/>
    <cfRule type="duplicateValues" dxfId="6682" priority="4683"/>
  </conditionalFormatting>
  <conditionalFormatting sqref="C2115">
    <cfRule type="duplicateValues" dxfId="6681" priority="4679"/>
  </conditionalFormatting>
  <conditionalFormatting sqref="E2115">
    <cfRule type="cellIs" dxfId="6680" priority="4678" operator="greaterThan">
      <formula>0.002</formula>
    </cfRule>
  </conditionalFormatting>
  <conditionalFormatting sqref="F2116">
    <cfRule type="cellIs" dxfId="6679" priority="4674" operator="greaterThan">
      <formula>0.002</formula>
    </cfRule>
  </conditionalFormatting>
  <conditionalFormatting sqref="C2116">
    <cfRule type="duplicateValues" dxfId="6678" priority="4675"/>
  </conditionalFormatting>
  <conditionalFormatting sqref="C2116">
    <cfRule type="duplicateValues" dxfId="6677" priority="4676"/>
    <cfRule type="duplicateValues" dxfId="6676" priority="4677"/>
  </conditionalFormatting>
  <conditionalFormatting sqref="C2116">
    <cfRule type="duplicateValues" dxfId="6675" priority="4673"/>
  </conditionalFormatting>
  <conditionalFormatting sqref="E2116">
    <cfRule type="cellIs" dxfId="6674" priority="4672" operator="greaterThan">
      <formula>0.002</formula>
    </cfRule>
  </conditionalFormatting>
  <conditionalFormatting sqref="F2117">
    <cfRule type="cellIs" dxfId="6673" priority="4668" operator="greaterThan">
      <formula>0.002</formula>
    </cfRule>
  </conditionalFormatting>
  <conditionalFormatting sqref="C2117">
    <cfRule type="duplicateValues" dxfId="6672" priority="4669"/>
  </conditionalFormatting>
  <conditionalFormatting sqref="C2117">
    <cfRule type="duplicateValues" dxfId="6671" priority="4670"/>
    <cfRule type="duplicateValues" dxfId="6670" priority="4671"/>
  </conditionalFormatting>
  <conditionalFormatting sqref="C2117">
    <cfRule type="duplicateValues" dxfId="6669" priority="4667"/>
  </conditionalFormatting>
  <conditionalFormatting sqref="E2117">
    <cfRule type="cellIs" dxfId="6668" priority="4666" operator="greaterThan">
      <formula>0.002</formula>
    </cfRule>
  </conditionalFormatting>
  <conditionalFormatting sqref="F2118">
    <cfRule type="cellIs" dxfId="6667" priority="4662" operator="greaterThan">
      <formula>0.002</formula>
    </cfRule>
  </conditionalFormatting>
  <conditionalFormatting sqref="C2118">
    <cfRule type="duplicateValues" dxfId="6666" priority="4663"/>
  </conditionalFormatting>
  <conditionalFormatting sqref="C2118">
    <cfRule type="duplicateValues" dxfId="6665" priority="4664"/>
    <cfRule type="duplicateValues" dxfId="6664" priority="4665"/>
  </conditionalFormatting>
  <conditionalFormatting sqref="C2118">
    <cfRule type="duplicateValues" dxfId="6663" priority="4661"/>
  </conditionalFormatting>
  <conditionalFormatting sqref="E2118">
    <cfRule type="cellIs" dxfId="6662" priority="4660" operator="greaterThan">
      <formula>0.002</formula>
    </cfRule>
  </conditionalFormatting>
  <conditionalFormatting sqref="F2119">
    <cfRule type="cellIs" dxfId="6661" priority="4656" operator="greaterThan">
      <formula>0.002</formula>
    </cfRule>
  </conditionalFormatting>
  <conditionalFormatting sqref="C2119">
    <cfRule type="duplicateValues" dxfId="6660" priority="4657"/>
  </conditionalFormatting>
  <conditionalFormatting sqref="C2119">
    <cfRule type="duplicateValues" dxfId="6659" priority="4658"/>
    <cfRule type="duplicateValues" dxfId="6658" priority="4659"/>
  </conditionalFormatting>
  <conditionalFormatting sqref="C2119">
    <cfRule type="duplicateValues" dxfId="6657" priority="4655"/>
  </conditionalFormatting>
  <conditionalFormatting sqref="E2119">
    <cfRule type="cellIs" dxfId="6656" priority="4654" operator="greaterThan">
      <formula>0.002</formula>
    </cfRule>
  </conditionalFormatting>
  <conditionalFormatting sqref="F2120">
    <cfRule type="cellIs" dxfId="6655" priority="4650" operator="greaterThan">
      <formula>0.002</formula>
    </cfRule>
  </conditionalFormatting>
  <conditionalFormatting sqref="C2120">
    <cfRule type="duplicateValues" dxfId="6654" priority="4651"/>
  </conditionalFormatting>
  <conditionalFormatting sqref="C2120">
    <cfRule type="duplicateValues" dxfId="6653" priority="4652"/>
    <cfRule type="duplicateValues" dxfId="6652" priority="4653"/>
  </conditionalFormatting>
  <conditionalFormatting sqref="C2120">
    <cfRule type="duplicateValues" dxfId="6651" priority="4649"/>
  </conditionalFormatting>
  <conditionalFormatting sqref="E2120">
    <cfRule type="cellIs" dxfId="6650" priority="4648" operator="greaterThan">
      <formula>0.002</formula>
    </cfRule>
  </conditionalFormatting>
  <conditionalFormatting sqref="F2121">
    <cfRule type="cellIs" dxfId="6649" priority="4644" operator="greaterThan">
      <formula>0.002</formula>
    </cfRule>
  </conditionalFormatting>
  <conditionalFormatting sqref="C2121">
    <cfRule type="duplicateValues" dxfId="6648" priority="4645"/>
  </conditionalFormatting>
  <conditionalFormatting sqref="C2121">
    <cfRule type="duplicateValues" dxfId="6647" priority="4646"/>
    <cfRule type="duplicateValues" dxfId="6646" priority="4647"/>
  </conditionalFormatting>
  <conditionalFormatting sqref="C2121">
    <cfRule type="duplicateValues" dxfId="6645" priority="4643"/>
  </conditionalFormatting>
  <conditionalFormatting sqref="E2121">
    <cfRule type="cellIs" dxfId="6644" priority="4642" operator="greaterThan">
      <formula>0.002</formula>
    </cfRule>
  </conditionalFormatting>
  <conditionalFormatting sqref="F2122">
    <cfRule type="cellIs" dxfId="6643" priority="4638" operator="greaterThan">
      <formula>0.002</formula>
    </cfRule>
  </conditionalFormatting>
  <conditionalFormatting sqref="C2122">
    <cfRule type="duplicateValues" dxfId="6642" priority="4639"/>
  </conditionalFormatting>
  <conditionalFormatting sqref="C2122">
    <cfRule type="duplicateValues" dxfId="6641" priority="4640"/>
    <cfRule type="duplicateValues" dxfId="6640" priority="4641"/>
  </conditionalFormatting>
  <conditionalFormatting sqref="C2122">
    <cfRule type="duplicateValues" dxfId="6639" priority="4637"/>
  </conditionalFormatting>
  <conditionalFormatting sqref="E2122">
    <cfRule type="cellIs" dxfId="6638" priority="4635" operator="greaterThan">
      <formula>0.002</formula>
    </cfRule>
  </conditionalFormatting>
  <conditionalFormatting sqref="F2123">
    <cfRule type="cellIs" dxfId="6637" priority="4631" operator="greaterThan">
      <formula>0.002</formula>
    </cfRule>
  </conditionalFormatting>
  <conditionalFormatting sqref="C2123">
    <cfRule type="duplicateValues" dxfId="6636" priority="4632"/>
  </conditionalFormatting>
  <conditionalFormatting sqref="C2123">
    <cfRule type="duplicateValues" dxfId="6635" priority="4633"/>
    <cfRule type="duplicateValues" dxfId="6634" priority="4634"/>
  </conditionalFormatting>
  <conditionalFormatting sqref="C2123">
    <cfRule type="duplicateValues" dxfId="6633" priority="4630"/>
  </conditionalFormatting>
  <conditionalFormatting sqref="E2123">
    <cfRule type="cellIs" dxfId="6632" priority="4629" operator="greaterThan">
      <formula>0.002</formula>
    </cfRule>
  </conditionalFormatting>
  <conditionalFormatting sqref="F2124">
    <cfRule type="cellIs" dxfId="6631" priority="4625" operator="greaterThan">
      <formula>0.002</formula>
    </cfRule>
  </conditionalFormatting>
  <conditionalFormatting sqref="C2124">
    <cfRule type="duplicateValues" dxfId="6630" priority="4626"/>
  </conditionalFormatting>
  <conditionalFormatting sqref="C2124">
    <cfRule type="duplicateValues" dxfId="6629" priority="4627"/>
    <cfRule type="duplicateValues" dxfId="6628" priority="4628"/>
  </conditionalFormatting>
  <conditionalFormatting sqref="C2124">
    <cfRule type="duplicateValues" dxfId="6627" priority="4624"/>
  </conditionalFormatting>
  <conditionalFormatting sqref="E2124">
    <cfRule type="cellIs" dxfId="6626" priority="4623" operator="greaterThan">
      <formula>0.002</formula>
    </cfRule>
  </conditionalFormatting>
  <conditionalFormatting sqref="F2125">
    <cfRule type="cellIs" dxfId="6625" priority="4619" operator="greaterThan">
      <formula>0.002</formula>
    </cfRule>
  </conditionalFormatting>
  <conditionalFormatting sqref="C2125">
    <cfRule type="duplicateValues" dxfId="6624" priority="4620"/>
  </conditionalFormatting>
  <conditionalFormatting sqref="C2125">
    <cfRule type="duplicateValues" dxfId="6623" priority="4621"/>
    <cfRule type="duplicateValues" dxfId="6622" priority="4622"/>
  </conditionalFormatting>
  <conditionalFormatting sqref="C2125">
    <cfRule type="duplicateValues" dxfId="6621" priority="4618"/>
  </conditionalFormatting>
  <conditionalFormatting sqref="E2125">
    <cfRule type="cellIs" dxfId="6620" priority="4617" operator="greaterThan">
      <formula>0.002</formula>
    </cfRule>
  </conditionalFormatting>
  <conditionalFormatting sqref="F2126">
    <cfRule type="cellIs" dxfId="6619" priority="4613" operator="greaterThan">
      <formula>0.002</formula>
    </cfRule>
  </conditionalFormatting>
  <conditionalFormatting sqref="C2126">
    <cfRule type="duplicateValues" dxfId="6618" priority="4614"/>
  </conditionalFormatting>
  <conditionalFormatting sqref="C2126">
    <cfRule type="duplicateValues" dxfId="6617" priority="4615"/>
    <cfRule type="duplicateValues" dxfId="6616" priority="4616"/>
  </conditionalFormatting>
  <conditionalFormatting sqref="C2126">
    <cfRule type="duplicateValues" dxfId="6615" priority="4612"/>
  </conditionalFormatting>
  <conditionalFormatting sqref="E2126">
    <cfRule type="cellIs" dxfId="6614" priority="4611" operator="greaterThan">
      <formula>0.002</formula>
    </cfRule>
  </conditionalFormatting>
  <conditionalFormatting sqref="F2127">
    <cfRule type="cellIs" dxfId="6613" priority="4607" operator="greaterThan">
      <formula>0.002</formula>
    </cfRule>
  </conditionalFormatting>
  <conditionalFormatting sqref="C2127">
    <cfRule type="duplicateValues" dxfId="6612" priority="4608"/>
  </conditionalFormatting>
  <conditionalFormatting sqref="C2127">
    <cfRule type="duplicateValues" dxfId="6611" priority="4609"/>
    <cfRule type="duplicateValues" dxfId="6610" priority="4610"/>
  </conditionalFormatting>
  <conditionalFormatting sqref="C2127">
    <cfRule type="duplicateValues" dxfId="6609" priority="4606"/>
  </conditionalFormatting>
  <conditionalFormatting sqref="E2127">
    <cfRule type="cellIs" dxfId="6608" priority="4605" operator="greaterThan">
      <formula>0.002</formula>
    </cfRule>
  </conditionalFormatting>
  <conditionalFormatting sqref="F2128">
    <cfRule type="cellIs" dxfId="6607" priority="4601" operator="greaterThan">
      <formula>0.002</formula>
    </cfRule>
  </conditionalFormatting>
  <conditionalFormatting sqref="C2128">
    <cfRule type="duplicateValues" dxfId="6606" priority="4602"/>
  </conditionalFormatting>
  <conditionalFormatting sqref="C2128">
    <cfRule type="duplicateValues" dxfId="6605" priority="4603"/>
    <cfRule type="duplicateValues" dxfId="6604" priority="4604"/>
  </conditionalFormatting>
  <conditionalFormatting sqref="C2128">
    <cfRule type="duplicateValues" dxfId="6603" priority="4600"/>
  </conditionalFormatting>
  <conditionalFormatting sqref="E2128">
    <cfRule type="cellIs" dxfId="6602" priority="4598" operator="greaterThan">
      <formula>0.002</formula>
    </cfRule>
  </conditionalFormatting>
  <conditionalFormatting sqref="F2129">
    <cfRule type="cellIs" dxfId="6601" priority="4594" operator="greaterThan">
      <formula>0.002</formula>
    </cfRule>
  </conditionalFormatting>
  <conditionalFormatting sqref="C2129">
    <cfRule type="duplicateValues" dxfId="6600" priority="4595"/>
  </conditionalFormatting>
  <conditionalFormatting sqref="C2129">
    <cfRule type="duplicateValues" dxfId="6599" priority="4596"/>
    <cfRule type="duplicateValues" dxfId="6598" priority="4597"/>
  </conditionalFormatting>
  <conditionalFormatting sqref="C2129">
    <cfRule type="duplicateValues" dxfId="6597" priority="4593"/>
  </conditionalFormatting>
  <conditionalFormatting sqref="E2129">
    <cfRule type="cellIs" dxfId="6596" priority="4592" operator="greaterThan">
      <formula>0.002</formula>
    </cfRule>
  </conditionalFormatting>
  <conditionalFormatting sqref="F2130">
    <cfRule type="cellIs" dxfId="6595" priority="4588" operator="greaterThan">
      <formula>0.002</formula>
    </cfRule>
  </conditionalFormatting>
  <conditionalFormatting sqref="C2130">
    <cfRule type="duplicateValues" dxfId="6594" priority="4589"/>
  </conditionalFormatting>
  <conditionalFormatting sqref="C2130">
    <cfRule type="duplicateValues" dxfId="6593" priority="4590"/>
    <cfRule type="duplicateValues" dxfId="6592" priority="4591"/>
  </conditionalFormatting>
  <conditionalFormatting sqref="C2130">
    <cfRule type="duplicateValues" dxfId="6591" priority="4587"/>
  </conditionalFormatting>
  <conditionalFormatting sqref="E2130">
    <cfRule type="cellIs" dxfId="6590" priority="4585" operator="greaterThan">
      <formula>0.002</formula>
    </cfRule>
  </conditionalFormatting>
  <conditionalFormatting sqref="F2131">
    <cfRule type="cellIs" dxfId="6589" priority="4581" operator="greaterThan">
      <formula>0.002</formula>
    </cfRule>
  </conditionalFormatting>
  <conditionalFormatting sqref="C2131">
    <cfRule type="duplicateValues" dxfId="6588" priority="4582"/>
  </conditionalFormatting>
  <conditionalFormatting sqref="C2131">
    <cfRule type="duplicateValues" dxfId="6587" priority="4583"/>
    <cfRule type="duplicateValues" dxfId="6586" priority="4584"/>
  </conditionalFormatting>
  <conditionalFormatting sqref="C2131">
    <cfRule type="duplicateValues" dxfId="6585" priority="4580"/>
  </conditionalFormatting>
  <conditionalFormatting sqref="E2131">
    <cfRule type="cellIs" dxfId="6584" priority="4579" operator="greaterThan">
      <formula>0.002</formula>
    </cfRule>
  </conditionalFormatting>
  <conditionalFormatting sqref="F2132">
    <cfRule type="cellIs" dxfId="6583" priority="4575" operator="greaterThan">
      <formula>0.002</formula>
    </cfRule>
  </conditionalFormatting>
  <conditionalFormatting sqref="C2132">
    <cfRule type="duplicateValues" dxfId="6582" priority="4576"/>
  </conditionalFormatting>
  <conditionalFormatting sqref="C2132">
    <cfRule type="duplicateValues" dxfId="6581" priority="4577"/>
    <cfRule type="duplicateValues" dxfId="6580" priority="4578"/>
  </conditionalFormatting>
  <conditionalFormatting sqref="C2132">
    <cfRule type="duplicateValues" dxfId="6579" priority="4574"/>
  </conditionalFormatting>
  <conditionalFormatting sqref="E2133">
    <cfRule type="cellIs" dxfId="6578" priority="4566" operator="greaterThan">
      <formula>0.002</formula>
    </cfRule>
  </conditionalFormatting>
  <conditionalFormatting sqref="F2133">
    <cfRule type="cellIs" dxfId="6577" priority="4568" operator="greaterThan">
      <formula>0.002</formula>
    </cfRule>
  </conditionalFormatting>
  <conditionalFormatting sqref="C2133">
    <cfRule type="duplicateValues" dxfId="6576" priority="4569"/>
  </conditionalFormatting>
  <conditionalFormatting sqref="C2133">
    <cfRule type="duplicateValues" dxfId="6575" priority="4570"/>
    <cfRule type="duplicateValues" dxfId="6574" priority="4571"/>
  </conditionalFormatting>
  <conditionalFormatting sqref="C2133">
    <cfRule type="duplicateValues" dxfId="6573" priority="4567"/>
  </conditionalFormatting>
  <conditionalFormatting sqref="E2134">
    <cfRule type="cellIs" dxfId="6572" priority="4560" operator="greaterThan">
      <formula>0.002</formula>
    </cfRule>
  </conditionalFormatting>
  <conditionalFormatting sqref="F2134">
    <cfRule type="cellIs" dxfId="6571" priority="4562" operator="greaterThan">
      <formula>0.002</formula>
    </cfRule>
  </conditionalFormatting>
  <conditionalFormatting sqref="C2134">
    <cfRule type="duplicateValues" dxfId="6570" priority="4563"/>
  </conditionalFormatting>
  <conditionalFormatting sqref="C2134">
    <cfRule type="duplicateValues" dxfId="6569" priority="4564"/>
    <cfRule type="duplicateValues" dxfId="6568" priority="4565"/>
  </conditionalFormatting>
  <conditionalFormatting sqref="C2134">
    <cfRule type="duplicateValues" dxfId="6567" priority="4561"/>
  </conditionalFormatting>
  <conditionalFormatting sqref="E2135">
    <cfRule type="cellIs" dxfId="6566" priority="4554" operator="greaterThan">
      <formula>0.002</formula>
    </cfRule>
  </conditionalFormatting>
  <conditionalFormatting sqref="F2135">
    <cfRule type="cellIs" dxfId="6565" priority="4556" operator="greaterThan">
      <formula>0.002</formula>
    </cfRule>
  </conditionalFormatting>
  <conditionalFormatting sqref="C2135">
    <cfRule type="duplicateValues" dxfId="6564" priority="4557"/>
  </conditionalFormatting>
  <conditionalFormatting sqref="C2135">
    <cfRule type="duplicateValues" dxfId="6563" priority="4558"/>
    <cfRule type="duplicateValues" dxfId="6562" priority="4559"/>
  </conditionalFormatting>
  <conditionalFormatting sqref="C2135">
    <cfRule type="duplicateValues" dxfId="6561" priority="4555"/>
  </conditionalFormatting>
  <conditionalFormatting sqref="E2136">
    <cfRule type="cellIs" dxfId="6560" priority="4548" operator="greaterThan">
      <formula>0.002</formula>
    </cfRule>
  </conditionalFormatting>
  <conditionalFormatting sqref="F2136">
    <cfRule type="cellIs" dxfId="6559" priority="4550" operator="greaterThan">
      <formula>0.002</formula>
    </cfRule>
  </conditionalFormatting>
  <conditionalFormatting sqref="C2136">
    <cfRule type="duplicateValues" dxfId="6558" priority="4551"/>
  </conditionalFormatting>
  <conditionalFormatting sqref="C2136">
    <cfRule type="duplicateValues" dxfId="6557" priority="4552"/>
    <cfRule type="duplicateValues" dxfId="6556" priority="4553"/>
  </conditionalFormatting>
  <conditionalFormatting sqref="C2136">
    <cfRule type="duplicateValues" dxfId="6555" priority="4549"/>
  </conditionalFormatting>
  <conditionalFormatting sqref="E2137">
    <cfRule type="cellIs" dxfId="6554" priority="4542" operator="greaterThan">
      <formula>0.002</formula>
    </cfRule>
  </conditionalFormatting>
  <conditionalFormatting sqref="F2137">
    <cfRule type="cellIs" dxfId="6553" priority="4544" operator="greaterThan">
      <formula>0.002</formula>
    </cfRule>
  </conditionalFormatting>
  <conditionalFormatting sqref="C2137">
    <cfRule type="duplicateValues" dxfId="6552" priority="4545"/>
  </conditionalFormatting>
  <conditionalFormatting sqref="C2137">
    <cfRule type="duplicateValues" dxfId="6551" priority="4546"/>
    <cfRule type="duplicateValues" dxfId="6550" priority="4547"/>
  </conditionalFormatting>
  <conditionalFormatting sqref="C2137">
    <cfRule type="duplicateValues" dxfId="6549" priority="4543"/>
  </conditionalFormatting>
  <conditionalFormatting sqref="E2138">
    <cfRule type="cellIs" dxfId="6548" priority="4536" operator="greaterThan">
      <formula>0.002</formula>
    </cfRule>
  </conditionalFormatting>
  <conditionalFormatting sqref="F2138">
    <cfRule type="cellIs" dxfId="6547" priority="4538" operator="greaterThan">
      <formula>0.002</formula>
    </cfRule>
  </conditionalFormatting>
  <conditionalFormatting sqref="C2138">
    <cfRule type="duplicateValues" dxfId="6546" priority="4539"/>
  </conditionalFormatting>
  <conditionalFormatting sqref="C2138">
    <cfRule type="duplicateValues" dxfId="6545" priority="4540"/>
    <cfRule type="duplicateValues" dxfId="6544" priority="4541"/>
  </conditionalFormatting>
  <conditionalFormatting sqref="C2138">
    <cfRule type="duplicateValues" dxfId="6543" priority="4537"/>
  </conditionalFormatting>
  <conditionalFormatting sqref="E2139">
    <cfRule type="cellIs" dxfId="6542" priority="4530" operator="greaterThan">
      <formula>0.002</formula>
    </cfRule>
  </conditionalFormatting>
  <conditionalFormatting sqref="F2139">
    <cfRule type="cellIs" dxfId="6541" priority="4532" operator="greaterThan">
      <formula>0.002</formula>
    </cfRule>
  </conditionalFormatting>
  <conditionalFormatting sqref="C2139">
    <cfRule type="duplicateValues" dxfId="6540" priority="4533"/>
  </conditionalFormatting>
  <conditionalFormatting sqref="C2139">
    <cfRule type="duplicateValues" dxfId="6539" priority="4534"/>
    <cfRule type="duplicateValues" dxfId="6538" priority="4535"/>
  </conditionalFormatting>
  <conditionalFormatting sqref="C2139">
    <cfRule type="duplicateValues" dxfId="6537" priority="4531"/>
  </conditionalFormatting>
  <conditionalFormatting sqref="E2140">
    <cfRule type="cellIs" dxfId="6536" priority="4524" operator="greaterThan">
      <formula>0.002</formula>
    </cfRule>
  </conditionalFormatting>
  <conditionalFormatting sqref="F2140">
    <cfRule type="cellIs" dxfId="6535" priority="4526" operator="greaterThan">
      <formula>0.002</formula>
    </cfRule>
  </conditionalFormatting>
  <conditionalFormatting sqref="C2140">
    <cfRule type="duplicateValues" dxfId="6534" priority="4527"/>
  </conditionalFormatting>
  <conditionalFormatting sqref="C2140">
    <cfRule type="duplicateValues" dxfId="6533" priority="4528"/>
    <cfRule type="duplicateValues" dxfId="6532" priority="4529"/>
  </conditionalFormatting>
  <conditionalFormatting sqref="C2140">
    <cfRule type="duplicateValues" dxfId="6531" priority="4525"/>
  </conditionalFormatting>
  <conditionalFormatting sqref="E2141">
    <cfRule type="cellIs" dxfId="6530" priority="4518" operator="greaterThan">
      <formula>0.002</formula>
    </cfRule>
  </conditionalFormatting>
  <conditionalFormatting sqref="F2141">
    <cfRule type="cellIs" dxfId="6529" priority="4520" operator="greaterThan">
      <formula>0.002</formula>
    </cfRule>
  </conditionalFormatting>
  <conditionalFormatting sqref="C2141">
    <cfRule type="duplicateValues" dxfId="6528" priority="4521"/>
  </conditionalFormatting>
  <conditionalFormatting sqref="C2141">
    <cfRule type="duplicateValues" dxfId="6527" priority="4522"/>
    <cfRule type="duplicateValues" dxfId="6526" priority="4523"/>
  </conditionalFormatting>
  <conditionalFormatting sqref="C2141">
    <cfRule type="duplicateValues" dxfId="6525" priority="4519"/>
  </conditionalFormatting>
  <conditionalFormatting sqref="E2142">
    <cfRule type="cellIs" dxfId="6524" priority="4512" operator="greaterThan">
      <formula>0.002</formula>
    </cfRule>
  </conditionalFormatting>
  <conditionalFormatting sqref="F2142">
    <cfRule type="cellIs" dxfId="6523" priority="4514" operator="greaterThan">
      <formula>0.002</formula>
    </cfRule>
  </conditionalFormatting>
  <conditionalFormatting sqref="C2142">
    <cfRule type="duplicateValues" dxfId="6522" priority="4515"/>
  </conditionalFormatting>
  <conditionalFormatting sqref="C2142">
    <cfRule type="duplicateValues" dxfId="6521" priority="4516"/>
    <cfRule type="duplicateValues" dxfId="6520" priority="4517"/>
  </conditionalFormatting>
  <conditionalFormatting sqref="C2142">
    <cfRule type="duplicateValues" dxfId="6519" priority="4513"/>
  </conditionalFormatting>
  <conditionalFormatting sqref="E2143">
    <cfRule type="cellIs" dxfId="6518" priority="4506" operator="greaterThan">
      <formula>0.002</formula>
    </cfRule>
  </conditionalFormatting>
  <conditionalFormatting sqref="F2143">
    <cfRule type="cellIs" dxfId="6517" priority="4508" operator="greaterThan">
      <formula>0.002</formula>
    </cfRule>
  </conditionalFormatting>
  <conditionalFormatting sqref="C2143">
    <cfRule type="duplicateValues" dxfId="6516" priority="4509"/>
  </conditionalFormatting>
  <conditionalFormatting sqref="C2143">
    <cfRule type="duplicateValues" dxfId="6515" priority="4510"/>
    <cfRule type="duplicateValues" dxfId="6514" priority="4511"/>
  </conditionalFormatting>
  <conditionalFormatting sqref="C2143">
    <cfRule type="duplicateValues" dxfId="6513" priority="4507"/>
  </conditionalFormatting>
  <conditionalFormatting sqref="E2144">
    <cfRule type="cellIs" dxfId="6512" priority="4500" operator="greaterThan">
      <formula>0.002</formula>
    </cfRule>
  </conditionalFormatting>
  <conditionalFormatting sqref="F2144">
    <cfRule type="cellIs" dxfId="6511" priority="4502" operator="greaterThan">
      <formula>0.002</formula>
    </cfRule>
  </conditionalFormatting>
  <conditionalFormatting sqref="C2144">
    <cfRule type="duplicateValues" dxfId="6510" priority="4503"/>
  </conditionalFormatting>
  <conditionalFormatting sqref="C2144">
    <cfRule type="duplicateValues" dxfId="6509" priority="4504"/>
    <cfRule type="duplicateValues" dxfId="6508" priority="4505"/>
  </conditionalFormatting>
  <conditionalFormatting sqref="C2144">
    <cfRule type="duplicateValues" dxfId="6507" priority="4501"/>
  </conditionalFormatting>
  <conditionalFormatting sqref="E2145">
    <cfRule type="cellIs" dxfId="6506" priority="4494" operator="greaterThan">
      <formula>0.002</formula>
    </cfRule>
  </conditionalFormatting>
  <conditionalFormatting sqref="F2145">
    <cfRule type="cellIs" dxfId="6505" priority="4496" operator="greaterThan">
      <formula>0.002</formula>
    </cfRule>
  </conditionalFormatting>
  <conditionalFormatting sqref="C2145">
    <cfRule type="duplicateValues" dxfId="6504" priority="4497"/>
  </conditionalFormatting>
  <conditionalFormatting sqref="C2145">
    <cfRule type="duplicateValues" dxfId="6503" priority="4498"/>
    <cfRule type="duplicateValues" dxfId="6502" priority="4499"/>
  </conditionalFormatting>
  <conditionalFormatting sqref="C2145">
    <cfRule type="duplicateValues" dxfId="6501" priority="4495"/>
  </conditionalFormatting>
  <conditionalFormatting sqref="E2146">
    <cfRule type="cellIs" dxfId="6500" priority="4488" operator="greaterThan">
      <formula>0.002</formula>
    </cfRule>
  </conditionalFormatting>
  <conditionalFormatting sqref="F2146">
    <cfRule type="cellIs" dxfId="6499" priority="4490" operator="greaterThan">
      <formula>0.002</formula>
    </cfRule>
  </conditionalFormatting>
  <conditionalFormatting sqref="C2146">
    <cfRule type="duplicateValues" dxfId="6498" priority="4491"/>
  </conditionalFormatting>
  <conditionalFormatting sqref="C2146">
    <cfRule type="duplicateValues" dxfId="6497" priority="4492"/>
    <cfRule type="duplicateValues" dxfId="6496" priority="4493"/>
  </conditionalFormatting>
  <conditionalFormatting sqref="C2146">
    <cfRule type="duplicateValues" dxfId="6495" priority="4489"/>
  </conditionalFormatting>
  <conditionalFormatting sqref="E2147">
    <cfRule type="cellIs" dxfId="6494" priority="4482" operator="greaterThan">
      <formula>0.002</formula>
    </cfRule>
  </conditionalFormatting>
  <conditionalFormatting sqref="F2147">
    <cfRule type="cellIs" dxfId="6493" priority="4484" operator="greaterThan">
      <formula>0.002</formula>
    </cfRule>
  </conditionalFormatting>
  <conditionalFormatting sqref="C2147">
    <cfRule type="duplicateValues" dxfId="6492" priority="4485"/>
  </conditionalFormatting>
  <conditionalFormatting sqref="C2147">
    <cfRule type="duplicateValues" dxfId="6491" priority="4486"/>
    <cfRule type="duplicateValues" dxfId="6490" priority="4487"/>
  </conditionalFormatting>
  <conditionalFormatting sqref="C2147">
    <cfRule type="duplicateValues" dxfId="6489" priority="4483"/>
  </conditionalFormatting>
  <conditionalFormatting sqref="E2148">
    <cfRule type="cellIs" dxfId="6488" priority="4476" operator="greaterThan">
      <formula>0.002</formula>
    </cfRule>
  </conditionalFormatting>
  <conditionalFormatting sqref="F2148">
    <cfRule type="cellIs" dxfId="6487" priority="4478" operator="greaterThan">
      <formula>0.002</formula>
    </cfRule>
  </conditionalFormatting>
  <conditionalFormatting sqref="C2148">
    <cfRule type="duplicateValues" dxfId="6486" priority="4479"/>
  </conditionalFormatting>
  <conditionalFormatting sqref="C2148">
    <cfRule type="duplicateValues" dxfId="6485" priority="4480"/>
    <cfRule type="duplicateValues" dxfId="6484" priority="4481"/>
  </conditionalFormatting>
  <conditionalFormatting sqref="C2148">
    <cfRule type="duplicateValues" dxfId="6483" priority="4477"/>
  </conditionalFormatting>
  <conditionalFormatting sqref="E2149">
    <cfRule type="cellIs" dxfId="6482" priority="4470" operator="greaterThan">
      <formula>0.002</formula>
    </cfRule>
  </conditionalFormatting>
  <conditionalFormatting sqref="F2149">
    <cfRule type="cellIs" dxfId="6481" priority="4472" operator="greaterThan">
      <formula>0.002</formula>
    </cfRule>
  </conditionalFormatting>
  <conditionalFormatting sqref="C2149">
    <cfRule type="duplicateValues" dxfId="6480" priority="4473"/>
  </conditionalFormatting>
  <conditionalFormatting sqref="C2149">
    <cfRule type="duplicateValues" dxfId="6479" priority="4474"/>
    <cfRule type="duplicateValues" dxfId="6478" priority="4475"/>
  </conditionalFormatting>
  <conditionalFormatting sqref="C2149">
    <cfRule type="duplicateValues" dxfId="6477" priority="4471"/>
  </conditionalFormatting>
  <conditionalFormatting sqref="E2150">
    <cfRule type="cellIs" dxfId="6476" priority="4464" operator="greaterThan">
      <formula>0.002</formula>
    </cfRule>
  </conditionalFormatting>
  <conditionalFormatting sqref="F2150">
    <cfRule type="cellIs" dxfId="6475" priority="4466" operator="greaterThan">
      <formula>0.002</formula>
    </cfRule>
  </conditionalFormatting>
  <conditionalFormatting sqref="C2150">
    <cfRule type="duplicateValues" dxfId="6474" priority="4467"/>
  </conditionalFormatting>
  <conditionalFormatting sqref="C2150">
    <cfRule type="duplicateValues" dxfId="6473" priority="4468"/>
    <cfRule type="duplicateValues" dxfId="6472" priority="4469"/>
  </conditionalFormatting>
  <conditionalFormatting sqref="C2150">
    <cfRule type="duplicateValues" dxfId="6471" priority="4465"/>
  </conditionalFormatting>
  <conditionalFormatting sqref="E2151">
    <cfRule type="cellIs" dxfId="6470" priority="4458" operator="greaterThan">
      <formula>0.002</formula>
    </cfRule>
  </conditionalFormatting>
  <conditionalFormatting sqref="F2151">
    <cfRule type="cellIs" dxfId="6469" priority="4460" operator="greaterThan">
      <formula>0.002</formula>
    </cfRule>
  </conditionalFormatting>
  <conditionalFormatting sqref="C2151">
    <cfRule type="duplicateValues" dxfId="6468" priority="4461"/>
  </conditionalFormatting>
  <conditionalFormatting sqref="C2151">
    <cfRule type="duplicateValues" dxfId="6467" priority="4462"/>
    <cfRule type="duplicateValues" dxfId="6466" priority="4463"/>
  </conditionalFormatting>
  <conditionalFormatting sqref="C2151">
    <cfRule type="duplicateValues" dxfId="6465" priority="4459"/>
  </conditionalFormatting>
  <conditionalFormatting sqref="E2152">
    <cfRule type="cellIs" dxfId="6464" priority="4452" operator="greaterThan">
      <formula>0.002</formula>
    </cfRule>
  </conditionalFormatting>
  <conditionalFormatting sqref="F2152">
    <cfRule type="cellIs" dxfId="6463" priority="4454" operator="greaterThan">
      <formula>0.002</formula>
    </cfRule>
  </conditionalFormatting>
  <conditionalFormatting sqref="C2152">
    <cfRule type="duplicateValues" dxfId="6462" priority="4455"/>
  </conditionalFormatting>
  <conditionalFormatting sqref="C2152">
    <cfRule type="duplicateValues" dxfId="6461" priority="4456"/>
    <cfRule type="duplicateValues" dxfId="6460" priority="4457"/>
  </conditionalFormatting>
  <conditionalFormatting sqref="C2152">
    <cfRule type="duplicateValues" dxfId="6459" priority="4453"/>
  </conditionalFormatting>
  <conditionalFormatting sqref="E2153">
    <cfRule type="cellIs" dxfId="6458" priority="4446" operator="greaterThan">
      <formula>0.002</formula>
    </cfRule>
  </conditionalFormatting>
  <conditionalFormatting sqref="F2153">
    <cfRule type="cellIs" dxfId="6457" priority="4448" operator="greaterThan">
      <formula>0.002</formula>
    </cfRule>
  </conditionalFormatting>
  <conditionalFormatting sqref="C2153">
    <cfRule type="duplicateValues" dxfId="6456" priority="4449"/>
  </conditionalFormatting>
  <conditionalFormatting sqref="C2153">
    <cfRule type="duplicateValues" dxfId="6455" priority="4450"/>
    <cfRule type="duplicateValues" dxfId="6454" priority="4451"/>
  </conditionalFormatting>
  <conditionalFormatting sqref="C2153">
    <cfRule type="duplicateValues" dxfId="6453" priority="4447"/>
  </conditionalFormatting>
  <conditionalFormatting sqref="E2154">
    <cfRule type="cellIs" dxfId="6452" priority="4440" operator="greaterThan">
      <formula>0.002</formula>
    </cfRule>
  </conditionalFormatting>
  <conditionalFormatting sqref="F2154">
    <cfRule type="cellIs" dxfId="6451" priority="4442" operator="greaterThan">
      <formula>0.002</formula>
    </cfRule>
  </conditionalFormatting>
  <conditionalFormatting sqref="C2154">
    <cfRule type="duplicateValues" dxfId="6450" priority="4443"/>
  </conditionalFormatting>
  <conditionalFormatting sqref="C2154">
    <cfRule type="duplicateValues" dxfId="6449" priority="4444"/>
    <cfRule type="duplicateValues" dxfId="6448" priority="4445"/>
  </conditionalFormatting>
  <conditionalFormatting sqref="C2154">
    <cfRule type="duplicateValues" dxfId="6447" priority="4441"/>
  </conditionalFormatting>
  <conditionalFormatting sqref="E2155">
    <cfRule type="cellIs" dxfId="6446" priority="4434" operator="greaterThan">
      <formula>0.002</formula>
    </cfRule>
  </conditionalFormatting>
  <conditionalFormatting sqref="F2155">
    <cfRule type="cellIs" dxfId="6445" priority="4436" operator="greaterThan">
      <formula>0.002</formula>
    </cfRule>
  </conditionalFormatting>
  <conditionalFormatting sqref="C2155">
    <cfRule type="duplicateValues" dxfId="6444" priority="4437"/>
  </conditionalFormatting>
  <conditionalFormatting sqref="C2155">
    <cfRule type="duplicateValues" dxfId="6443" priority="4438"/>
    <cfRule type="duplicateValues" dxfId="6442" priority="4439"/>
  </conditionalFormatting>
  <conditionalFormatting sqref="C2155">
    <cfRule type="duplicateValues" dxfId="6441" priority="4435"/>
  </conditionalFormatting>
  <conditionalFormatting sqref="E2156">
    <cfRule type="cellIs" dxfId="6440" priority="4428" operator="greaterThan">
      <formula>0.002</formula>
    </cfRule>
  </conditionalFormatting>
  <conditionalFormatting sqref="F2156">
    <cfRule type="cellIs" dxfId="6439" priority="4430" operator="greaterThan">
      <formula>0.002</formula>
    </cfRule>
  </conditionalFormatting>
  <conditionalFormatting sqref="C2156">
    <cfRule type="duplicateValues" dxfId="6438" priority="4431"/>
  </conditionalFormatting>
  <conditionalFormatting sqref="C2156">
    <cfRule type="duplicateValues" dxfId="6437" priority="4432"/>
    <cfRule type="duplicateValues" dxfId="6436" priority="4433"/>
  </conditionalFormatting>
  <conditionalFormatting sqref="C2156">
    <cfRule type="duplicateValues" dxfId="6435" priority="4429"/>
  </conditionalFormatting>
  <conditionalFormatting sqref="E2157">
    <cfRule type="cellIs" dxfId="6434" priority="4422" operator="greaterThan">
      <formula>0.002</formula>
    </cfRule>
  </conditionalFormatting>
  <conditionalFormatting sqref="F2157">
    <cfRule type="cellIs" dxfId="6433" priority="4424" operator="greaterThan">
      <formula>0.002</formula>
    </cfRule>
  </conditionalFormatting>
  <conditionalFormatting sqref="C2157">
    <cfRule type="duplicateValues" dxfId="6432" priority="4425"/>
  </conditionalFormatting>
  <conditionalFormatting sqref="C2157">
    <cfRule type="duplicateValues" dxfId="6431" priority="4426"/>
    <cfRule type="duplicateValues" dxfId="6430" priority="4427"/>
  </conditionalFormatting>
  <conditionalFormatting sqref="C2157">
    <cfRule type="duplicateValues" dxfId="6429" priority="4423"/>
  </conditionalFormatting>
  <conditionalFormatting sqref="E2158">
    <cfRule type="cellIs" dxfId="6428" priority="4416" operator="greaterThan">
      <formula>0.002</formula>
    </cfRule>
  </conditionalFormatting>
  <conditionalFormatting sqref="F2158">
    <cfRule type="cellIs" dxfId="6427" priority="4418" operator="greaterThan">
      <formula>0.002</formula>
    </cfRule>
  </conditionalFormatting>
  <conditionalFormatting sqref="C2158">
    <cfRule type="duplicateValues" dxfId="6426" priority="4419"/>
  </conditionalFormatting>
  <conditionalFormatting sqref="C2158">
    <cfRule type="duplicateValues" dxfId="6425" priority="4420"/>
    <cfRule type="duplicateValues" dxfId="6424" priority="4421"/>
  </conditionalFormatting>
  <conditionalFormatting sqref="C2158">
    <cfRule type="duplicateValues" dxfId="6423" priority="4417"/>
  </conditionalFormatting>
  <conditionalFormatting sqref="E2159">
    <cfRule type="cellIs" dxfId="6422" priority="4410" operator="greaterThan">
      <formula>0.002</formula>
    </cfRule>
  </conditionalFormatting>
  <conditionalFormatting sqref="F2159">
    <cfRule type="cellIs" dxfId="6421" priority="4412" operator="greaterThan">
      <formula>0.002</formula>
    </cfRule>
  </conditionalFormatting>
  <conditionalFormatting sqref="C2159">
    <cfRule type="duplicateValues" dxfId="6420" priority="4413"/>
  </conditionalFormatting>
  <conditionalFormatting sqref="C2159">
    <cfRule type="duplicateValues" dxfId="6419" priority="4414"/>
    <cfRule type="duplicateValues" dxfId="6418" priority="4415"/>
  </conditionalFormatting>
  <conditionalFormatting sqref="C2159">
    <cfRule type="duplicateValues" dxfId="6417" priority="4411"/>
  </conditionalFormatting>
  <conditionalFormatting sqref="E2160">
    <cfRule type="cellIs" dxfId="6416" priority="4404" operator="greaterThan">
      <formula>0.002</formula>
    </cfRule>
  </conditionalFormatting>
  <conditionalFormatting sqref="F2160">
    <cfRule type="cellIs" dxfId="6415" priority="4406" operator="greaterThan">
      <formula>0.002</formula>
    </cfRule>
  </conditionalFormatting>
  <conditionalFormatting sqref="C2160">
    <cfRule type="duplicateValues" dxfId="6414" priority="4407"/>
  </conditionalFormatting>
  <conditionalFormatting sqref="C2160">
    <cfRule type="duplicateValues" dxfId="6413" priority="4408"/>
    <cfRule type="duplicateValues" dxfId="6412" priority="4409"/>
  </conditionalFormatting>
  <conditionalFormatting sqref="C2160">
    <cfRule type="duplicateValues" dxfId="6411" priority="4405"/>
  </conditionalFormatting>
  <conditionalFormatting sqref="E2161">
    <cfRule type="cellIs" dxfId="6410" priority="4398" operator="greaterThan">
      <formula>0.002</formula>
    </cfRule>
  </conditionalFormatting>
  <conditionalFormatting sqref="F2161">
    <cfRule type="cellIs" dxfId="6409" priority="4400" operator="greaterThan">
      <formula>0.002</formula>
    </cfRule>
  </conditionalFormatting>
  <conditionalFormatting sqref="C2161">
    <cfRule type="duplicateValues" dxfId="6408" priority="4401"/>
  </conditionalFormatting>
  <conditionalFormatting sqref="C2161">
    <cfRule type="duplicateValues" dxfId="6407" priority="4402"/>
    <cfRule type="duplicateValues" dxfId="6406" priority="4403"/>
  </conditionalFormatting>
  <conditionalFormatting sqref="C2161">
    <cfRule type="duplicateValues" dxfId="6405" priority="4399"/>
  </conditionalFormatting>
  <conditionalFormatting sqref="E2176:E2179">
    <cfRule type="cellIs" dxfId="6404" priority="4307" operator="greaterThan">
      <formula>0.002</formula>
    </cfRule>
  </conditionalFormatting>
  <conditionalFormatting sqref="F2162">
    <cfRule type="cellIs" dxfId="6403" priority="4394" operator="greaterThan">
      <formula>0.002</formula>
    </cfRule>
  </conditionalFormatting>
  <conditionalFormatting sqref="C2162">
    <cfRule type="duplicateValues" dxfId="6402" priority="4395"/>
  </conditionalFormatting>
  <conditionalFormatting sqref="C2162">
    <cfRule type="duplicateValues" dxfId="6401" priority="4396"/>
    <cfRule type="duplicateValues" dxfId="6400" priority="4397"/>
  </conditionalFormatting>
  <conditionalFormatting sqref="C2162">
    <cfRule type="duplicateValues" dxfId="6399" priority="4393"/>
  </conditionalFormatting>
  <conditionalFormatting sqref="E2162">
    <cfRule type="cellIs" dxfId="6398" priority="4391" operator="greaterThan">
      <formula>0.002</formula>
    </cfRule>
  </conditionalFormatting>
  <conditionalFormatting sqref="F2163">
    <cfRule type="cellIs" dxfId="6397" priority="4387" operator="greaterThan">
      <formula>0.002</formula>
    </cfRule>
  </conditionalFormatting>
  <conditionalFormatting sqref="C2163">
    <cfRule type="duplicateValues" dxfId="6396" priority="4388"/>
  </conditionalFormatting>
  <conditionalFormatting sqref="C2163">
    <cfRule type="duplicateValues" dxfId="6395" priority="4389"/>
    <cfRule type="duplicateValues" dxfId="6394" priority="4390"/>
  </conditionalFormatting>
  <conditionalFormatting sqref="C2163">
    <cfRule type="duplicateValues" dxfId="6393" priority="4386"/>
  </conditionalFormatting>
  <conditionalFormatting sqref="E2163">
    <cfRule type="cellIs" dxfId="6392" priority="4385" operator="greaterThan">
      <formula>0.002</formula>
    </cfRule>
  </conditionalFormatting>
  <conditionalFormatting sqref="F2164">
    <cfRule type="cellIs" dxfId="6391" priority="4381" operator="greaterThan">
      <formula>0.002</formula>
    </cfRule>
  </conditionalFormatting>
  <conditionalFormatting sqref="C2164">
    <cfRule type="duplicateValues" dxfId="6390" priority="4382"/>
  </conditionalFormatting>
  <conditionalFormatting sqref="C2164">
    <cfRule type="duplicateValues" dxfId="6389" priority="4383"/>
    <cfRule type="duplicateValues" dxfId="6388" priority="4384"/>
  </conditionalFormatting>
  <conditionalFormatting sqref="C2164">
    <cfRule type="duplicateValues" dxfId="6387" priority="4380"/>
  </conditionalFormatting>
  <conditionalFormatting sqref="E2164">
    <cfRule type="cellIs" dxfId="6386" priority="4379" operator="greaterThan">
      <formula>0.002</formula>
    </cfRule>
  </conditionalFormatting>
  <conditionalFormatting sqref="F2165">
    <cfRule type="cellIs" dxfId="6385" priority="4375" operator="greaterThan">
      <formula>0.002</formula>
    </cfRule>
  </conditionalFormatting>
  <conditionalFormatting sqref="C2165">
    <cfRule type="duplicateValues" dxfId="6384" priority="4376"/>
  </conditionalFormatting>
  <conditionalFormatting sqref="C2165">
    <cfRule type="duplicateValues" dxfId="6383" priority="4377"/>
    <cfRule type="duplicateValues" dxfId="6382" priority="4378"/>
  </conditionalFormatting>
  <conditionalFormatting sqref="C2165">
    <cfRule type="duplicateValues" dxfId="6381" priority="4374"/>
  </conditionalFormatting>
  <conditionalFormatting sqref="E2165">
    <cfRule type="cellIs" dxfId="6380" priority="4373" operator="greaterThan">
      <formula>0.002</formula>
    </cfRule>
  </conditionalFormatting>
  <conditionalFormatting sqref="F2166">
    <cfRule type="cellIs" dxfId="6379" priority="4369" operator="greaterThan">
      <formula>0.002</formula>
    </cfRule>
  </conditionalFormatting>
  <conditionalFormatting sqref="C2166">
    <cfRule type="duplicateValues" dxfId="6378" priority="4370"/>
  </conditionalFormatting>
  <conditionalFormatting sqref="C2166">
    <cfRule type="duplicateValues" dxfId="6377" priority="4371"/>
    <cfRule type="duplicateValues" dxfId="6376" priority="4372"/>
  </conditionalFormatting>
  <conditionalFormatting sqref="C2166">
    <cfRule type="duplicateValues" dxfId="6375" priority="4368"/>
  </conditionalFormatting>
  <conditionalFormatting sqref="E2166">
    <cfRule type="cellIs" dxfId="6374" priority="4367" operator="greaterThan">
      <formula>0.002</formula>
    </cfRule>
  </conditionalFormatting>
  <conditionalFormatting sqref="F2167">
    <cfRule type="cellIs" dxfId="6373" priority="4363" operator="greaterThan">
      <formula>0.002</formula>
    </cfRule>
  </conditionalFormatting>
  <conditionalFormatting sqref="C2167">
    <cfRule type="duplicateValues" dxfId="6372" priority="4364"/>
  </conditionalFormatting>
  <conditionalFormatting sqref="C2167">
    <cfRule type="duplicateValues" dxfId="6371" priority="4365"/>
    <cfRule type="duplicateValues" dxfId="6370" priority="4366"/>
  </conditionalFormatting>
  <conditionalFormatting sqref="C2167">
    <cfRule type="duplicateValues" dxfId="6369" priority="4362"/>
  </conditionalFormatting>
  <conditionalFormatting sqref="E2167">
    <cfRule type="cellIs" dxfId="6368" priority="4361" operator="greaterThan">
      <formula>0.002</formula>
    </cfRule>
  </conditionalFormatting>
  <conditionalFormatting sqref="F2168">
    <cfRule type="cellIs" dxfId="6367" priority="4357" operator="greaterThan">
      <formula>0.002</formula>
    </cfRule>
  </conditionalFormatting>
  <conditionalFormatting sqref="C2168">
    <cfRule type="duplicateValues" dxfId="6366" priority="4358"/>
  </conditionalFormatting>
  <conditionalFormatting sqref="C2168">
    <cfRule type="duplicateValues" dxfId="6365" priority="4359"/>
    <cfRule type="duplicateValues" dxfId="6364" priority="4360"/>
  </conditionalFormatting>
  <conditionalFormatting sqref="C2168">
    <cfRule type="duplicateValues" dxfId="6363" priority="4356"/>
  </conditionalFormatting>
  <conditionalFormatting sqref="E2168">
    <cfRule type="cellIs" dxfId="6362" priority="4355" operator="greaterThan">
      <formula>0.002</formula>
    </cfRule>
  </conditionalFormatting>
  <conditionalFormatting sqref="F2169">
    <cfRule type="cellIs" dxfId="6361" priority="4351" operator="greaterThan">
      <formula>0.002</formula>
    </cfRule>
  </conditionalFormatting>
  <conditionalFormatting sqref="C2169">
    <cfRule type="duplicateValues" dxfId="6360" priority="4352"/>
  </conditionalFormatting>
  <conditionalFormatting sqref="C2169">
    <cfRule type="duplicateValues" dxfId="6359" priority="4353"/>
    <cfRule type="duplicateValues" dxfId="6358" priority="4354"/>
  </conditionalFormatting>
  <conditionalFormatting sqref="C2169">
    <cfRule type="duplicateValues" dxfId="6357" priority="4350"/>
  </conditionalFormatting>
  <conditionalFormatting sqref="E2169">
    <cfRule type="cellIs" dxfId="6356" priority="4349" operator="greaterThan">
      <formula>0.002</formula>
    </cfRule>
  </conditionalFormatting>
  <conditionalFormatting sqref="F2170">
    <cfRule type="cellIs" dxfId="6355" priority="4345" operator="greaterThan">
      <formula>0.002</formula>
    </cfRule>
  </conditionalFormatting>
  <conditionalFormatting sqref="C2170">
    <cfRule type="duplicateValues" dxfId="6354" priority="4346"/>
  </conditionalFormatting>
  <conditionalFormatting sqref="C2170">
    <cfRule type="duplicateValues" dxfId="6353" priority="4347"/>
    <cfRule type="duplicateValues" dxfId="6352" priority="4348"/>
  </conditionalFormatting>
  <conditionalFormatting sqref="C2170">
    <cfRule type="duplicateValues" dxfId="6351" priority="4344"/>
  </conditionalFormatting>
  <conditionalFormatting sqref="E2170">
    <cfRule type="cellIs" dxfId="6350" priority="4343" operator="greaterThan">
      <formula>0.002</formula>
    </cfRule>
  </conditionalFormatting>
  <conditionalFormatting sqref="F2171">
    <cfRule type="cellIs" dxfId="6349" priority="4339" operator="greaterThan">
      <formula>0.002</formula>
    </cfRule>
  </conditionalFormatting>
  <conditionalFormatting sqref="C2171">
    <cfRule type="duplicateValues" dxfId="6348" priority="4340"/>
  </conditionalFormatting>
  <conditionalFormatting sqref="C2171">
    <cfRule type="duplicateValues" dxfId="6347" priority="4341"/>
    <cfRule type="duplicateValues" dxfId="6346" priority="4342"/>
  </conditionalFormatting>
  <conditionalFormatting sqref="C2171">
    <cfRule type="duplicateValues" dxfId="6345" priority="4338"/>
  </conditionalFormatting>
  <conditionalFormatting sqref="E2171">
    <cfRule type="cellIs" dxfId="6344" priority="4337" operator="greaterThan">
      <formula>0.002</formula>
    </cfRule>
  </conditionalFormatting>
  <conditionalFormatting sqref="F2172">
    <cfRule type="cellIs" dxfId="6343" priority="4333" operator="greaterThan">
      <formula>0.002</formula>
    </cfRule>
  </conditionalFormatting>
  <conditionalFormatting sqref="C2172">
    <cfRule type="duplicateValues" dxfId="6342" priority="4334"/>
  </conditionalFormatting>
  <conditionalFormatting sqref="C2172">
    <cfRule type="duplicateValues" dxfId="6341" priority="4335"/>
    <cfRule type="duplicateValues" dxfId="6340" priority="4336"/>
  </conditionalFormatting>
  <conditionalFormatting sqref="C2172">
    <cfRule type="duplicateValues" dxfId="6339" priority="4332"/>
  </conditionalFormatting>
  <conditionalFormatting sqref="E2172">
    <cfRule type="cellIs" dxfId="6338" priority="4331" operator="greaterThan">
      <formula>0.002</formula>
    </cfRule>
  </conditionalFormatting>
  <conditionalFormatting sqref="F2173">
    <cfRule type="cellIs" dxfId="6337" priority="4327" operator="greaterThan">
      <formula>0.002</formula>
    </cfRule>
  </conditionalFormatting>
  <conditionalFormatting sqref="C2173">
    <cfRule type="duplicateValues" dxfId="6336" priority="4328"/>
  </conditionalFormatting>
  <conditionalFormatting sqref="C2173">
    <cfRule type="duplicateValues" dxfId="6335" priority="4329"/>
    <cfRule type="duplicateValues" dxfId="6334" priority="4330"/>
  </conditionalFormatting>
  <conditionalFormatting sqref="C2173">
    <cfRule type="duplicateValues" dxfId="6333" priority="4326"/>
  </conditionalFormatting>
  <conditionalFormatting sqref="E2173">
    <cfRule type="cellIs" dxfId="6332" priority="4325" operator="greaterThan">
      <formula>0.002</formula>
    </cfRule>
  </conditionalFormatting>
  <conditionalFormatting sqref="F2174">
    <cfRule type="cellIs" dxfId="6331" priority="4321" operator="greaterThan">
      <formula>0.002</formula>
    </cfRule>
  </conditionalFormatting>
  <conditionalFormatting sqref="C2174">
    <cfRule type="duplicateValues" dxfId="6330" priority="4322"/>
  </conditionalFormatting>
  <conditionalFormatting sqref="C2174">
    <cfRule type="duplicateValues" dxfId="6329" priority="4323"/>
    <cfRule type="duplicateValues" dxfId="6328" priority="4324"/>
  </conditionalFormatting>
  <conditionalFormatting sqref="C2174">
    <cfRule type="duplicateValues" dxfId="6327" priority="4320"/>
  </conditionalFormatting>
  <conditionalFormatting sqref="E2174">
    <cfRule type="cellIs" dxfId="6326" priority="4319" operator="greaterThan">
      <formula>0.002</formula>
    </cfRule>
  </conditionalFormatting>
  <conditionalFormatting sqref="F2175">
    <cfRule type="cellIs" dxfId="6325" priority="4315" operator="greaterThan">
      <formula>0.002</formula>
    </cfRule>
  </conditionalFormatting>
  <conditionalFormatting sqref="C2175">
    <cfRule type="duplicateValues" dxfId="6324" priority="4316"/>
  </conditionalFormatting>
  <conditionalFormatting sqref="C2175">
    <cfRule type="duplicateValues" dxfId="6323" priority="4317"/>
    <cfRule type="duplicateValues" dxfId="6322" priority="4318"/>
  </conditionalFormatting>
  <conditionalFormatting sqref="C2175">
    <cfRule type="duplicateValues" dxfId="6321" priority="4314"/>
  </conditionalFormatting>
  <conditionalFormatting sqref="E2175">
    <cfRule type="cellIs" dxfId="6320" priority="4313" operator="greaterThan">
      <formula>0.002</formula>
    </cfRule>
  </conditionalFormatting>
  <conditionalFormatting sqref="F2176 F2178">
    <cfRule type="cellIs" dxfId="6319" priority="4309" operator="greaterThan">
      <formula>0.002</formula>
    </cfRule>
  </conditionalFormatting>
  <conditionalFormatting sqref="F2191">
    <cfRule type="cellIs" dxfId="6318" priority="4306" operator="greaterThan">
      <formula>0.002</formula>
    </cfRule>
  </conditionalFormatting>
  <conditionalFormatting sqref="F2192">
    <cfRule type="cellIs" dxfId="6317" priority="4305" operator="greaterThan">
      <formula>0.002</formula>
    </cfRule>
  </conditionalFormatting>
  <conditionalFormatting sqref="F2193">
    <cfRule type="cellIs" dxfId="6316" priority="4304" operator="greaterThan">
      <formula>0.002</formula>
    </cfRule>
  </conditionalFormatting>
  <conditionalFormatting sqref="F2194">
    <cfRule type="cellIs" dxfId="6315" priority="4303" operator="greaterThan">
      <formula>0.002</formula>
    </cfRule>
  </conditionalFormatting>
  <conditionalFormatting sqref="F2195">
    <cfRule type="cellIs" dxfId="6314" priority="4302" operator="greaterThan">
      <formula>0.002</formula>
    </cfRule>
  </conditionalFormatting>
  <conditionalFormatting sqref="F2196">
    <cfRule type="cellIs" dxfId="6313" priority="4301" operator="greaterThan">
      <formula>0.002</formula>
    </cfRule>
  </conditionalFormatting>
  <conditionalFormatting sqref="F2197">
    <cfRule type="cellIs" dxfId="6312" priority="4300" operator="greaterThan">
      <formula>0.002</formula>
    </cfRule>
  </conditionalFormatting>
  <conditionalFormatting sqref="F2198">
    <cfRule type="cellIs" dxfId="6311" priority="4299" operator="greaterThan">
      <formula>0.002</formula>
    </cfRule>
  </conditionalFormatting>
  <conditionalFormatting sqref="F2199">
    <cfRule type="cellIs" dxfId="6310" priority="4298" operator="greaterThan">
      <formula>0.002</formula>
    </cfRule>
  </conditionalFormatting>
  <conditionalFormatting sqref="F2200">
    <cfRule type="cellIs" dxfId="6309" priority="4297" operator="greaterThan">
      <formula>0.002</formula>
    </cfRule>
  </conditionalFormatting>
  <conditionalFormatting sqref="F2201">
    <cfRule type="cellIs" dxfId="6308" priority="4296" operator="greaterThan">
      <formula>0.002</formula>
    </cfRule>
  </conditionalFormatting>
  <conditionalFormatting sqref="F2202">
    <cfRule type="cellIs" dxfId="6307" priority="4295" operator="greaterThan">
      <formula>0.002</formula>
    </cfRule>
  </conditionalFormatting>
  <conditionalFormatting sqref="F2203">
    <cfRule type="cellIs" dxfId="6306" priority="4294" operator="greaterThan">
      <formula>0.002</formula>
    </cfRule>
  </conditionalFormatting>
  <conditionalFormatting sqref="F2204">
    <cfRule type="cellIs" dxfId="6305" priority="4293" operator="greaterThan">
      <formula>0.002</formula>
    </cfRule>
  </conditionalFormatting>
  <conditionalFormatting sqref="F2205">
    <cfRule type="cellIs" dxfId="6304" priority="4292" operator="greaterThan">
      <formula>0.002</formula>
    </cfRule>
  </conditionalFormatting>
  <conditionalFormatting sqref="F2206">
    <cfRule type="cellIs" dxfId="6303" priority="4291" operator="greaterThan">
      <formula>0.002</formula>
    </cfRule>
  </conditionalFormatting>
  <conditionalFormatting sqref="F2207">
    <cfRule type="cellIs" dxfId="6302" priority="4290" operator="greaterThan">
      <formula>0.002</formula>
    </cfRule>
  </conditionalFormatting>
  <conditionalFormatting sqref="F2208">
    <cfRule type="cellIs" dxfId="6301" priority="4289" operator="greaterThan">
      <formula>0.002</formula>
    </cfRule>
  </conditionalFormatting>
  <conditionalFormatting sqref="F2177">
    <cfRule type="cellIs" dxfId="6300" priority="4285" operator="greaterThan">
      <formula>0.002</formula>
    </cfRule>
  </conditionalFormatting>
  <conditionalFormatting sqref="F2178">
    <cfRule type="cellIs" dxfId="6299" priority="4284" operator="greaterThan">
      <formula>0.002</formula>
    </cfRule>
  </conditionalFormatting>
  <conditionalFormatting sqref="F2179">
    <cfRule type="cellIs" dxfId="6298" priority="4283" operator="greaterThan">
      <formula>0.002</formula>
    </cfRule>
  </conditionalFormatting>
  <conditionalFormatting sqref="F2179">
    <cfRule type="cellIs" dxfId="6297" priority="4282" operator="greaterThan">
      <formula>0.002</formula>
    </cfRule>
  </conditionalFormatting>
  <conditionalFormatting sqref="F2183">
    <cfRule type="cellIs" dxfId="6296" priority="4272" operator="greaterThan">
      <formula>0.002</formula>
    </cfRule>
  </conditionalFormatting>
  <conditionalFormatting sqref="E2180">
    <cfRule type="cellIs" dxfId="6295" priority="4281" operator="greaterThan">
      <formula>0.002</formula>
    </cfRule>
  </conditionalFormatting>
  <conditionalFormatting sqref="F2180">
    <cfRule type="cellIs" dxfId="6294" priority="4280" operator="greaterThan">
      <formula>0.002</formula>
    </cfRule>
  </conditionalFormatting>
  <conditionalFormatting sqref="F2180">
    <cfRule type="cellIs" dxfId="6293" priority="4279" operator="greaterThan">
      <formula>0.002</formula>
    </cfRule>
  </conditionalFormatting>
  <conditionalFormatting sqref="F2181:F2183 F2186">
    <cfRule type="cellIs" dxfId="6292" priority="4278" operator="greaterThan">
      <formula>0.002</formula>
    </cfRule>
  </conditionalFormatting>
  <conditionalFormatting sqref="F2181:F2183 F2186">
    <cfRule type="cellIs" dxfId="6291" priority="4277" operator="greaterThan">
      <formula>0.002</formula>
    </cfRule>
  </conditionalFormatting>
  <conditionalFormatting sqref="F2190">
    <cfRule type="cellIs" dxfId="6290" priority="4276" operator="greaterThan">
      <formula>0.002</formula>
    </cfRule>
  </conditionalFormatting>
  <conditionalFormatting sqref="F2190">
    <cfRule type="cellIs" dxfId="6289" priority="4275" operator="greaterThan">
      <formula>0.002</formula>
    </cfRule>
  </conditionalFormatting>
  <conditionalFormatting sqref="E2183">
    <cfRule type="cellIs" dxfId="6288" priority="4274" operator="greaterThan">
      <formula>0.002</formula>
    </cfRule>
  </conditionalFormatting>
  <conditionalFormatting sqref="F2183">
    <cfRule type="cellIs" dxfId="6287" priority="4273" operator="greaterThan">
      <formula>0.002</formula>
    </cfRule>
  </conditionalFormatting>
  <conditionalFormatting sqref="F2184">
    <cfRule type="cellIs" dxfId="6286" priority="4271" operator="greaterThan">
      <formula>0.002</formula>
    </cfRule>
  </conditionalFormatting>
  <conditionalFormatting sqref="F2184">
    <cfRule type="cellIs" dxfId="6285" priority="4270" operator="greaterThan">
      <formula>0.002</formula>
    </cfRule>
  </conditionalFormatting>
  <conditionalFormatting sqref="F2185">
    <cfRule type="cellIs" dxfId="6284" priority="4268" operator="greaterThan">
      <formula>0.002</formula>
    </cfRule>
  </conditionalFormatting>
  <conditionalFormatting sqref="F2185">
    <cfRule type="cellIs" dxfId="6283" priority="4269" operator="greaterThan">
      <formula>0.002</formula>
    </cfRule>
  </conditionalFormatting>
  <conditionalFormatting sqref="C2190 C2176:C2186">
    <cfRule type="duplicateValues" dxfId="6282" priority="11387"/>
  </conditionalFormatting>
  <conditionalFormatting sqref="C2190 C2176:C2186">
    <cfRule type="duplicateValues" dxfId="6281" priority="11390"/>
    <cfRule type="duplicateValues" dxfId="6280" priority="11391"/>
  </conditionalFormatting>
  <conditionalFormatting sqref="C2190 C2176:C2186">
    <cfRule type="duplicateValues" dxfId="6279" priority="11396"/>
  </conditionalFormatting>
  <conditionalFormatting sqref="C2187">
    <cfRule type="duplicateValues" dxfId="6278" priority="4264"/>
  </conditionalFormatting>
  <conditionalFormatting sqref="C2187">
    <cfRule type="duplicateValues" dxfId="6277" priority="4265"/>
    <cfRule type="duplicateValues" dxfId="6276" priority="4266"/>
  </conditionalFormatting>
  <conditionalFormatting sqref="C2187">
    <cfRule type="duplicateValues" dxfId="6275" priority="4267"/>
  </conditionalFormatting>
  <conditionalFormatting sqref="F2187">
    <cfRule type="cellIs" dxfId="6274" priority="4263" operator="greaterThan">
      <formula>0.002</formula>
    </cfRule>
  </conditionalFormatting>
  <conditionalFormatting sqref="F2187">
    <cfRule type="cellIs" dxfId="6273" priority="4262" operator="greaterThan">
      <formula>0.002</formula>
    </cfRule>
  </conditionalFormatting>
  <conditionalFormatting sqref="F2188">
    <cfRule type="cellIs" dxfId="6272" priority="4257" operator="greaterThan">
      <formula>0.002</formula>
    </cfRule>
  </conditionalFormatting>
  <conditionalFormatting sqref="F2188">
    <cfRule type="cellIs" dxfId="6271" priority="4256" operator="greaterThan">
      <formula>0.002</formula>
    </cfRule>
  </conditionalFormatting>
  <conditionalFormatting sqref="C2189">
    <cfRule type="duplicateValues" dxfId="6270" priority="4252"/>
  </conditionalFormatting>
  <conditionalFormatting sqref="C2189">
    <cfRule type="duplicateValues" dxfId="6269" priority="4253"/>
    <cfRule type="duplicateValues" dxfId="6268" priority="4254"/>
  </conditionalFormatting>
  <conditionalFormatting sqref="C2189">
    <cfRule type="duplicateValues" dxfId="6267" priority="4255"/>
  </conditionalFormatting>
  <conditionalFormatting sqref="F2189">
    <cfRule type="cellIs" dxfId="6266" priority="4251" operator="greaterThan">
      <formula>0.002</formula>
    </cfRule>
  </conditionalFormatting>
  <conditionalFormatting sqref="F2189">
    <cfRule type="cellIs" dxfId="6265" priority="4250" operator="greaterThan">
      <formula>0.002</formula>
    </cfRule>
  </conditionalFormatting>
  <conditionalFormatting sqref="C2188">
    <cfRule type="duplicateValues" dxfId="6264" priority="11451"/>
  </conditionalFormatting>
  <conditionalFormatting sqref="C2188">
    <cfRule type="duplicateValues" dxfId="6263" priority="11452"/>
    <cfRule type="duplicateValues" dxfId="6262" priority="11453"/>
  </conditionalFormatting>
  <conditionalFormatting sqref="C2188">
    <cfRule type="duplicateValues" dxfId="6261" priority="11454"/>
  </conditionalFormatting>
  <conditionalFormatting sqref="C2801:C1048576 C1:C2208">
    <cfRule type="duplicateValues" dxfId="6260" priority="4249"/>
  </conditionalFormatting>
  <conditionalFormatting sqref="E2209">
    <cfRule type="cellIs" dxfId="6259" priority="4245" operator="greaterThan">
      <formula>0.002</formula>
    </cfRule>
  </conditionalFormatting>
  <conditionalFormatting sqref="C2209">
    <cfRule type="duplicateValues" dxfId="6258" priority="4246"/>
  </conditionalFormatting>
  <conditionalFormatting sqref="C2209">
    <cfRule type="duplicateValues" dxfId="6257" priority="4247"/>
    <cfRule type="duplicateValues" dxfId="6256" priority="4248"/>
  </conditionalFormatting>
  <conditionalFormatting sqref="C2209">
    <cfRule type="duplicateValues" dxfId="6255" priority="4244"/>
  </conditionalFormatting>
  <conditionalFormatting sqref="F2209">
    <cfRule type="cellIs" dxfId="6254" priority="4243" operator="greaterThan">
      <formula>0.002</formula>
    </cfRule>
  </conditionalFormatting>
  <conditionalFormatting sqref="C2209">
    <cfRule type="duplicateValues" dxfId="6253" priority="4242"/>
  </conditionalFormatting>
  <conditionalFormatting sqref="E2210">
    <cfRule type="cellIs" dxfId="6252" priority="4238" operator="greaterThan">
      <formula>0.002</formula>
    </cfRule>
  </conditionalFormatting>
  <conditionalFormatting sqref="C2210">
    <cfRule type="duplicateValues" dxfId="6251" priority="4239"/>
  </conditionalFormatting>
  <conditionalFormatting sqref="C2210">
    <cfRule type="duplicateValues" dxfId="6250" priority="4240"/>
    <cfRule type="duplicateValues" dxfId="6249" priority="4241"/>
  </conditionalFormatting>
  <conditionalFormatting sqref="C2210">
    <cfRule type="duplicateValues" dxfId="6248" priority="4237"/>
  </conditionalFormatting>
  <conditionalFormatting sqref="F2210">
    <cfRule type="cellIs" dxfId="6247" priority="4236" operator="greaterThan">
      <formula>0.002</formula>
    </cfRule>
  </conditionalFormatting>
  <conditionalFormatting sqref="C2210">
    <cfRule type="duplicateValues" dxfId="6246" priority="4235"/>
  </conditionalFormatting>
  <conditionalFormatting sqref="E2211">
    <cfRule type="cellIs" dxfId="6245" priority="4231" operator="greaterThan">
      <formula>0.002</formula>
    </cfRule>
  </conditionalFormatting>
  <conditionalFormatting sqref="C2211">
    <cfRule type="duplicateValues" dxfId="6244" priority="4232"/>
  </conditionalFormatting>
  <conditionalFormatting sqref="C2211">
    <cfRule type="duplicateValues" dxfId="6243" priority="4233"/>
    <cfRule type="duplicateValues" dxfId="6242" priority="4234"/>
  </conditionalFormatting>
  <conditionalFormatting sqref="C2211">
    <cfRule type="duplicateValues" dxfId="6241" priority="4230"/>
  </conditionalFormatting>
  <conditionalFormatting sqref="F2211">
    <cfRule type="cellIs" dxfId="6240" priority="4229" operator="greaterThan">
      <formula>0.002</formula>
    </cfRule>
  </conditionalFormatting>
  <conditionalFormatting sqref="C2211">
    <cfRule type="duplicateValues" dxfId="6239" priority="4228"/>
  </conditionalFormatting>
  <conditionalFormatting sqref="E2212">
    <cfRule type="cellIs" dxfId="6238" priority="4224" operator="greaterThan">
      <formula>0.002</formula>
    </cfRule>
  </conditionalFormatting>
  <conditionalFormatting sqref="C2212">
    <cfRule type="duplicateValues" dxfId="6237" priority="4225"/>
  </conditionalFormatting>
  <conditionalFormatting sqref="C2212">
    <cfRule type="duplicateValues" dxfId="6236" priority="4226"/>
    <cfRule type="duplicateValues" dxfId="6235" priority="4227"/>
  </conditionalFormatting>
  <conditionalFormatting sqref="C2212">
    <cfRule type="duplicateValues" dxfId="6234" priority="4223"/>
  </conditionalFormatting>
  <conditionalFormatting sqref="F2212">
    <cfRule type="cellIs" dxfId="6233" priority="4222" operator="greaterThan">
      <formula>0.002</formula>
    </cfRule>
  </conditionalFormatting>
  <conditionalFormatting sqref="C2212">
    <cfRule type="duplicateValues" dxfId="6232" priority="4221"/>
  </conditionalFormatting>
  <conditionalFormatting sqref="E2213">
    <cfRule type="cellIs" dxfId="6231" priority="4217" operator="greaterThan">
      <formula>0.002</formula>
    </cfRule>
  </conditionalFormatting>
  <conditionalFormatting sqref="C2213">
    <cfRule type="duplicateValues" dxfId="6230" priority="4218"/>
  </conditionalFormatting>
  <conditionalFormatting sqref="C2213">
    <cfRule type="duplicateValues" dxfId="6229" priority="4219"/>
    <cfRule type="duplicateValues" dxfId="6228" priority="4220"/>
  </conditionalFormatting>
  <conditionalFormatting sqref="C2213">
    <cfRule type="duplicateValues" dxfId="6227" priority="4216"/>
  </conditionalFormatting>
  <conditionalFormatting sqref="F2213">
    <cfRule type="cellIs" dxfId="6226" priority="4215" operator="greaterThan">
      <formula>0.002</formula>
    </cfRule>
  </conditionalFormatting>
  <conditionalFormatting sqref="C2213">
    <cfRule type="duplicateValues" dxfId="6225" priority="4214"/>
  </conditionalFormatting>
  <conditionalFormatting sqref="E2214">
    <cfRule type="cellIs" dxfId="6224" priority="4210" operator="greaterThan">
      <formula>0.002</formula>
    </cfRule>
  </conditionalFormatting>
  <conditionalFormatting sqref="C2214">
    <cfRule type="duplicateValues" dxfId="6223" priority="4211"/>
  </conditionalFormatting>
  <conditionalFormatting sqref="C2214">
    <cfRule type="duplicateValues" dxfId="6222" priority="4212"/>
    <cfRule type="duplicateValues" dxfId="6221" priority="4213"/>
  </conditionalFormatting>
  <conditionalFormatting sqref="C2214">
    <cfRule type="duplicateValues" dxfId="6220" priority="4209"/>
  </conditionalFormatting>
  <conditionalFormatting sqref="F2214">
    <cfRule type="cellIs" dxfId="6219" priority="4208" operator="greaterThan">
      <formula>0.002</formula>
    </cfRule>
  </conditionalFormatting>
  <conditionalFormatting sqref="C2214">
    <cfRule type="duplicateValues" dxfId="6218" priority="4207"/>
  </conditionalFormatting>
  <conditionalFormatting sqref="E2215">
    <cfRule type="cellIs" dxfId="6217" priority="4203" operator="greaterThan">
      <formula>0.002</formula>
    </cfRule>
  </conditionalFormatting>
  <conditionalFormatting sqref="C2215">
    <cfRule type="duplicateValues" dxfId="6216" priority="4204"/>
  </conditionalFormatting>
  <conditionalFormatting sqref="C2215">
    <cfRule type="duplicateValues" dxfId="6215" priority="4205"/>
    <cfRule type="duplicateValues" dxfId="6214" priority="4206"/>
  </conditionalFormatting>
  <conditionalFormatting sqref="C2215">
    <cfRule type="duplicateValues" dxfId="6213" priority="4202"/>
  </conditionalFormatting>
  <conditionalFormatting sqref="F2215">
    <cfRule type="cellIs" dxfId="6212" priority="4201" operator="greaterThan">
      <formula>0.002</formula>
    </cfRule>
  </conditionalFormatting>
  <conditionalFormatting sqref="C2215">
    <cfRule type="duplicateValues" dxfId="6211" priority="4200"/>
  </conditionalFormatting>
  <conditionalFormatting sqref="E2216">
    <cfRule type="cellIs" dxfId="6210" priority="4196" operator="greaterThan">
      <formula>0.002</formula>
    </cfRule>
  </conditionalFormatting>
  <conditionalFormatting sqref="C2216">
    <cfRule type="duplicateValues" dxfId="6209" priority="4197"/>
  </conditionalFormatting>
  <conditionalFormatting sqref="C2216">
    <cfRule type="duplicateValues" dxfId="6208" priority="4198"/>
    <cfRule type="duplicateValues" dxfId="6207" priority="4199"/>
  </conditionalFormatting>
  <conditionalFormatting sqref="C2216">
    <cfRule type="duplicateValues" dxfId="6206" priority="4195"/>
  </conditionalFormatting>
  <conditionalFormatting sqref="F2216">
    <cfRule type="cellIs" dxfId="6205" priority="4194" operator="greaterThan">
      <formula>0.002</formula>
    </cfRule>
  </conditionalFormatting>
  <conditionalFormatting sqref="C2216">
    <cfRule type="duplicateValues" dxfId="6204" priority="4193"/>
  </conditionalFormatting>
  <conditionalFormatting sqref="E2217">
    <cfRule type="cellIs" dxfId="6203" priority="4189" operator="greaterThan">
      <formula>0.002</formula>
    </cfRule>
  </conditionalFormatting>
  <conditionalFormatting sqref="C2217">
    <cfRule type="duplicateValues" dxfId="6202" priority="4190"/>
  </conditionalFormatting>
  <conditionalFormatting sqref="C2217">
    <cfRule type="duplicateValues" dxfId="6201" priority="4191"/>
    <cfRule type="duplicateValues" dxfId="6200" priority="4192"/>
  </conditionalFormatting>
  <conditionalFormatting sqref="C2217">
    <cfRule type="duplicateValues" dxfId="6199" priority="4188"/>
  </conditionalFormatting>
  <conditionalFormatting sqref="F2217">
    <cfRule type="cellIs" dxfId="6198" priority="4187" operator="greaterThan">
      <formula>0.002</formula>
    </cfRule>
  </conditionalFormatting>
  <conditionalFormatting sqref="C2217">
    <cfRule type="duplicateValues" dxfId="6197" priority="4186"/>
  </conditionalFormatting>
  <conditionalFormatting sqref="E2218">
    <cfRule type="cellIs" dxfId="6196" priority="4182" operator="greaterThan">
      <formula>0.002</formula>
    </cfRule>
  </conditionalFormatting>
  <conditionalFormatting sqref="C2218">
    <cfRule type="duplicateValues" dxfId="6195" priority="4183"/>
  </conditionalFormatting>
  <conditionalFormatting sqref="C2218">
    <cfRule type="duplicateValues" dxfId="6194" priority="4184"/>
    <cfRule type="duplicateValues" dxfId="6193" priority="4185"/>
  </conditionalFormatting>
  <conditionalFormatting sqref="C2218">
    <cfRule type="duplicateValues" dxfId="6192" priority="4181"/>
  </conditionalFormatting>
  <conditionalFormatting sqref="F2218">
    <cfRule type="cellIs" dxfId="6191" priority="4180" operator="greaterThan">
      <formula>0.002</formula>
    </cfRule>
  </conditionalFormatting>
  <conditionalFormatting sqref="C2218">
    <cfRule type="duplicateValues" dxfId="6190" priority="4179"/>
  </conditionalFormatting>
  <conditionalFormatting sqref="E2219">
    <cfRule type="cellIs" dxfId="6189" priority="4175" operator="greaterThan">
      <formula>0.002</formula>
    </cfRule>
  </conditionalFormatting>
  <conditionalFormatting sqref="C2219">
    <cfRule type="duplicateValues" dxfId="6188" priority="4176"/>
  </conditionalFormatting>
  <conditionalFormatting sqref="C2219">
    <cfRule type="duplicateValues" dxfId="6187" priority="4177"/>
    <cfRule type="duplicateValues" dxfId="6186" priority="4178"/>
  </conditionalFormatting>
  <conditionalFormatting sqref="C2219">
    <cfRule type="duplicateValues" dxfId="6185" priority="4174"/>
  </conditionalFormatting>
  <conditionalFormatting sqref="F2219">
    <cfRule type="cellIs" dxfId="6184" priority="4173" operator="greaterThan">
      <formula>0.002</formula>
    </cfRule>
  </conditionalFormatting>
  <conditionalFormatting sqref="C2219">
    <cfRule type="duplicateValues" dxfId="6183" priority="4172"/>
  </conditionalFormatting>
  <conditionalFormatting sqref="E2220">
    <cfRule type="cellIs" dxfId="6182" priority="4168" operator="greaterThan">
      <formula>0.002</formula>
    </cfRule>
  </conditionalFormatting>
  <conditionalFormatting sqref="C2220">
    <cfRule type="duplicateValues" dxfId="6181" priority="4169"/>
  </conditionalFormatting>
  <conditionalFormatting sqref="C2220">
    <cfRule type="duplicateValues" dxfId="6180" priority="4170"/>
    <cfRule type="duplicateValues" dxfId="6179" priority="4171"/>
  </conditionalFormatting>
  <conditionalFormatting sqref="C2220">
    <cfRule type="duplicateValues" dxfId="6178" priority="4167"/>
  </conditionalFormatting>
  <conditionalFormatting sqref="F2220">
    <cfRule type="cellIs" dxfId="6177" priority="4166" operator="greaterThan">
      <formula>0.002</formula>
    </cfRule>
  </conditionalFormatting>
  <conditionalFormatting sqref="C2220">
    <cfRule type="duplicateValues" dxfId="6176" priority="4165"/>
  </conditionalFormatting>
  <conditionalFormatting sqref="E2221">
    <cfRule type="cellIs" dxfId="6175" priority="4161" operator="greaterThan">
      <formula>0.002</formula>
    </cfRule>
  </conditionalFormatting>
  <conditionalFormatting sqref="C2221">
    <cfRule type="duplicateValues" dxfId="6174" priority="4162"/>
  </conditionalFormatting>
  <conditionalFormatting sqref="C2221">
    <cfRule type="duplicateValues" dxfId="6173" priority="4163"/>
    <cfRule type="duplicateValues" dxfId="6172" priority="4164"/>
  </conditionalFormatting>
  <conditionalFormatting sqref="C2221">
    <cfRule type="duplicateValues" dxfId="6171" priority="4160"/>
  </conditionalFormatting>
  <conditionalFormatting sqref="F2221">
    <cfRule type="cellIs" dxfId="6170" priority="4159" operator="greaterThan">
      <formula>0.002</formula>
    </cfRule>
  </conditionalFormatting>
  <conditionalFormatting sqref="C2221">
    <cfRule type="duplicateValues" dxfId="6169" priority="4158"/>
  </conditionalFormatting>
  <conditionalFormatting sqref="E2222">
    <cfRule type="cellIs" dxfId="6168" priority="4154" operator="greaterThan">
      <formula>0.002</formula>
    </cfRule>
  </conditionalFormatting>
  <conditionalFormatting sqref="C2222">
    <cfRule type="duplicateValues" dxfId="6167" priority="4155"/>
  </conditionalFormatting>
  <conditionalFormatting sqref="C2222">
    <cfRule type="duplicateValues" dxfId="6166" priority="4156"/>
    <cfRule type="duplicateValues" dxfId="6165" priority="4157"/>
  </conditionalFormatting>
  <conditionalFormatting sqref="C2222">
    <cfRule type="duplicateValues" dxfId="6164" priority="4153"/>
  </conditionalFormatting>
  <conditionalFormatting sqref="F2222">
    <cfRule type="cellIs" dxfId="6163" priority="4152" operator="greaterThan">
      <formula>0.002</formula>
    </cfRule>
  </conditionalFormatting>
  <conditionalFormatting sqref="C2222">
    <cfRule type="duplicateValues" dxfId="6162" priority="4151"/>
  </conditionalFormatting>
  <conditionalFormatting sqref="E2223">
    <cfRule type="cellIs" dxfId="6161" priority="4147" operator="greaterThan">
      <formula>0.002</formula>
    </cfRule>
  </conditionalFormatting>
  <conditionalFormatting sqref="C2223">
    <cfRule type="duplicateValues" dxfId="6160" priority="4148"/>
  </conditionalFormatting>
  <conditionalFormatting sqref="C2223">
    <cfRule type="duplicateValues" dxfId="6159" priority="4149"/>
    <cfRule type="duplicateValues" dxfId="6158" priority="4150"/>
  </conditionalFormatting>
  <conditionalFormatting sqref="C2223">
    <cfRule type="duplicateValues" dxfId="6157" priority="4146"/>
  </conditionalFormatting>
  <conditionalFormatting sqref="F2223">
    <cfRule type="cellIs" dxfId="6156" priority="4145" operator="greaterThan">
      <formula>0.002</formula>
    </cfRule>
  </conditionalFormatting>
  <conditionalFormatting sqref="C2223">
    <cfRule type="duplicateValues" dxfId="6155" priority="4144"/>
  </conditionalFormatting>
  <conditionalFormatting sqref="E2224">
    <cfRule type="cellIs" dxfId="6154" priority="4140" operator="greaterThan">
      <formula>0.002</formula>
    </cfRule>
  </conditionalFormatting>
  <conditionalFormatting sqref="C2224">
    <cfRule type="duplicateValues" dxfId="6153" priority="4141"/>
  </conditionalFormatting>
  <conditionalFormatting sqref="C2224">
    <cfRule type="duplicateValues" dxfId="6152" priority="4142"/>
    <cfRule type="duplicateValues" dxfId="6151" priority="4143"/>
  </conditionalFormatting>
  <conditionalFormatting sqref="C2224">
    <cfRule type="duplicateValues" dxfId="6150" priority="4139"/>
  </conditionalFormatting>
  <conditionalFormatting sqref="F2224">
    <cfRule type="cellIs" dxfId="6149" priority="4138" operator="greaterThan">
      <formula>0.002</formula>
    </cfRule>
  </conditionalFormatting>
  <conditionalFormatting sqref="C2224">
    <cfRule type="duplicateValues" dxfId="6148" priority="4137"/>
  </conditionalFormatting>
  <conditionalFormatting sqref="E2225">
    <cfRule type="cellIs" dxfId="6147" priority="4133" operator="greaterThan">
      <formula>0.002</formula>
    </cfRule>
  </conditionalFormatting>
  <conditionalFormatting sqref="C2225">
    <cfRule type="duplicateValues" dxfId="6146" priority="4134"/>
  </conditionalFormatting>
  <conditionalFormatting sqref="C2225">
    <cfRule type="duplicateValues" dxfId="6145" priority="4135"/>
    <cfRule type="duplicateValues" dxfId="6144" priority="4136"/>
  </conditionalFormatting>
  <conditionalFormatting sqref="C2225">
    <cfRule type="duplicateValues" dxfId="6143" priority="4132"/>
  </conditionalFormatting>
  <conditionalFormatting sqref="F2225">
    <cfRule type="cellIs" dxfId="6142" priority="4131" operator="greaterThan">
      <formula>0.002</formula>
    </cfRule>
  </conditionalFormatting>
  <conditionalFormatting sqref="C2225">
    <cfRule type="duplicateValues" dxfId="6141" priority="4130"/>
  </conditionalFormatting>
  <conditionalFormatting sqref="E2226">
    <cfRule type="cellIs" dxfId="6140" priority="4126" operator="greaterThan">
      <formula>0.002</formula>
    </cfRule>
  </conditionalFormatting>
  <conditionalFormatting sqref="C2226">
    <cfRule type="duplicateValues" dxfId="6139" priority="4127"/>
  </conditionalFormatting>
  <conditionalFormatting sqref="C2226">
    <cfRule type="duplicateValues" dxfId="6138" priority="4128"/>
    <cfRule type="duplicateValues" dxfId="6137" priority="4129"/>
  </conditionalFormatting>
  <conditionalFormatting sqref="C2226">
    <cfRule type="duplicateValues" dxfId="6136" priority="4125"/>
  </conditionalFormatting>
  <conditionalFormatting sqref="F2226">
    <cfRule type="cellIs" dxfId="6135" priority="4124" operator="greaterThan">
      <formula>0.002</formula>
    </cfRule>
  </conditionalFormatting>
  <conditionalFormatting sqref="C2226">
    <cfRule type="duplicateValues" dxfId="6134" priority="4123"/>
  </conditionalFormatting>
  <conditionalFormatting sqref="E2227">
    <cfRule type="cellIs" dxfId="6133" priority="4119" operator="greaterThan">
      <formula>0.002</formula>
    </cfRule>
  </conditionalFormatting>
  <conditionalFormatting sqref="C2227">
    <cfRule type="duplicateValues" dxfId="6132" priority="4120"/>
  </conditionalFormatting>
  <conditionalFormatting sqref="C2227">
    <cfRule type="duplicateValues" dxfId="6131" priority="4121"/>
    <cfRule type="duplicateValues" dxfId="6130" priority="4122"/>
  </conditionalFormatting>
  <conditionalFormatting sqref="C2227">
    <cfRule type="duplicateValues" dxfId="6129" priority="4118"/>
  </conditionalFormatting>
  <conditionalFormatting sqref="F2227">
    <cfRule type="cellIs" dxfId="6128" priority="4117" operator="greaterThan">
      <formula>0.002</formula>
    </cfRule>
  </conditionalFormatting>
  <conditionalFormatting sqref="C2227">
    <cfRule type="duplicateValues" dxfId="6127" priority="4116"/>
  </conditionalFormatting>
  <conditionalFormatting sqref="E2228">
    <cfRule type="cellIs" dxfId="6126" priority="4112" operator="greaterThan">
      <formula>0.002</formula>
    </cfRule>
  </conditionalFormatting>
  <conditionalFormatting sqref="C2228">
    <cfRule type="duplicateValues" dxfId="6125" priority="4113"/>
  </conditionalFormatting>
  <conditionalFormatting sqref="C2228">
    <cfRule type="duplicateValues" dxfId="6124" priority="4114"/>
    <cfRule type="duplicateValues" dxfId="6123" priority="4115"/>
  </conditionalFormatting>
  <conditionalFormatting sqref="C2228">
    <cfRule type="duplicateValues" dxfId="6122" priority="4111"/>
  </conditionalFormatting>
  <conditionalFormatting sqref="F2228">
    <cfRule type="cellIs" dxfId="6121" priority="4110" operator="greaterThan">
      <formula>0.002</formula>
    </cfRule>
  </conditionalFormatting>
  <conditionalFormatting sqref="C2228">
    <cfRule type="duplicateValues" dxfId="6120" priority="4109"/>
  </conditionalFormatting>
  <conditionalFormatting sqref="E2229">
    <cfRule type="cellIs" dxfId="6119" priority="4105" operator="greaterThan">
      <formula>0.002</formula>
    </cfRule>
  </conditionalFormatting>
  <conditionalFormatting sqref="C2229">
    <cfRule type="duplicateValues" dxfId="6118" priority="4106"/>
  </conditionalFormatting>
  <conditionalFormatting sqref="C2229">
    <cfRule type="duplicateValues" dxfId="6117" priority="4107"/>
    <cfRule type="duplicateValues" dxfId="6116" priority="4108"/>
  </conditionalFormatting>
  <conditionalFormatting sqref="C2229">
    <cfRule type="duplicateValues" dxfId="6115" priority="4104"/>
  </conditionalFormatting>
  <conditionalFormatting sqref="F2229">
    <cfRule type="cellIs" dxfId="6114" priority="4103" operator="greaterThan">
      <formula>0.002</formula>
    </cfRule>
  </conditionalFormatting>
  <conditionalFormatting sqref="C2229">
    <cfRule type="duplicateValues" dxfId="6113" priority="4102"/>
  </conditionalFormatting>
  <conditionalFormatting sqref="E2230">
    <cfRule type="cellIs" dxfId="6112" priority="4098" operator="greaterThan">
      <formula>0.002</formula>
    </cfRule>
  </conditionalFormatting>
  <conditionalFormatting sqref="C2230">
    <cfRule type="duplicateValues" dxfId="6111" priority="4099"/>
  </conditionalFormatting>
  <conditionalFormatting sqref="C2230">
    <cfRule type="duplicateValues" dxfId="6110" priority="4100"/>
    <cfRule type="duplicateValues" dxfId="6109" priority="4101"/>
  </conditionalFormatting>
  <conditionalFormatting sqref="C2230">
    <cfRule type="duplicateValues" dxfId="6108" priority="4097"/>
  </conditionalFormatting>
  <conditionalFormatting sqref="F2230">
    <cfRule type="cellIs" dxfId="6107" priority="4096" operator="greaterThan">
      <formula>0.002</formula>
    </cfRule>
  </conditionalFormatting>
  <conditionalFormatting sqref="C2230">
    <cfRule type="duplicateValues" dxfId="6106" priority="4095"/>
  </conditionalFormatting>
  <conditionalFormatting sqref="E2231">
    <cfRule type="cellIs" dxfId="6105" priority="4091" operator="greaterThan">
      <formula>0.002</formula>
    </cfRule>
  </conditionalFormatting>
  <conditionalFormatting sqref="C2231">
    <cfRule type="duplicateValues" dxfId="6104" priority="4092"/>
  </conditionalFormatting>
  <conditionalFormatting sqref="C2231">
    <cfRule type="duplicateValues" dxfId="6103" priority="4093"/>
    <cfRule type="duplicateValues" dxfId="6102" priority="4094"/>
  </conditionalFormatting>
  <conditionalFormatting sqref="C2231">
    <cfRule type="duplicateValues" dxfId="6101" priority="4090"/>
  </conditionalFormatting>
  <conditionalFormatting sqref="F2231">
    <cfRule type="cellIs" dxfId="6100" priority="4089" operator="greaterThan">
      <formula>0.002</formula>
    </cfRule>
  </conditionalFormatting>
  <conditionalFormatting sqref="C2231">
    <cfRule type="duplicateValues" dxfId="6099" priority="4088"/>
  </conditionalFormatting>
  <conditionalFormatting sqref="E2232">
    <cfRule type="cellIs" dxfId="6098" priority="4084" operator="greaterThan">
      <formula>0.002</formula>
    </cfRule>
  </conditionalFormatting>
  <conditionalFormatting sqref="C2232">
    <cfRule type="duplicateValues" dxfId="6097" priority="4085"/>
  </conditionalFormatting>
  <conditionalFormatting sqref="C2232">
    <cfRule type="duplicateValues" dxfId="6096" priority="4086"/>
    <cfRule type="duplicateValues" dxfId="6095" priority="4087"/>
  </conditionalFormatting>
  <conditionalFormatting sqref="C2232">
    <cfRule type="duplicateValues" dxfId="6094" priority="4083"/>
  </conditionalFormatting>
  <conditionalFormatting sqref="F2232">
    <cfRule type="cellIs" dxfId="6093" priority="4082" operator="greaterThan">
      <formula>0.002</formula>
    </cfRule>
  </conditionalFormatting>
  <conditionalFormatting sqref="C2232">
    <cfRule type="duplicateValues" dxfId="6092" priority="4081"/>
  </conditionalFormatting>
  <conditionalFormatting sqref="E2233">
    <cfRule type="cellIs" dxfId="6091" priority="4077" operator="greaterThan">
      <formula>0.002</formula>
    </cfRule>
  </conditionalFormatting>
  <conditionalFormatting sqref="C2233">
    <cfRule type="duplicateValues" dxfId="6090" priority="4078"/>
  </conditionalFormatting>
  <conditionalFormatting sqref="C2233">
    <cfRule type="duplicateValues" dxfId="6089" priority="4079"/>
    <cfRule type="duplicateValues" dxfId="6088" priority="4080"/>
  </conditionalFormatting>
  <conditionalFormatting sqref="C2233">
    <cfRule type="duplicateValues" dxfId="6087" priority="4076"/>
  </conditionalFormatting>
  <conditionalFormatting sqref="F2233">
    <cfRule type="cellIs" dxfId="6086" priority="4075" operator="greaterThan">
      <formula>0.002</formula>
    </cfRule>
  </conditionalFormatting>
  <conditionalFormatting sqref="C2233">
    <cfRule type="duplicateValues" dxfId="6085" priority="4074"/>
  </conditionalFormatting>
  <conditionalFormatting sqref="E2234">
    <cfRule type="cellIs" dxfId="6084" priority="4070" operator="greaterThan">
      <formula>0.002</formula>
    </cfRule>
  </conditionalFormatting>
  <conditionalFormatting sqref="C2234">
    <cfRule type="duplicateValues" dxfId="6083" priority="4071"/>
  </conditionalFormatting>
  <conditionalFormatting sqref="C2234">
    <cfRule type="duplicateValues" dxfId="6082" priority="4072"/>
    <cfRule type="duplicateValues" dxfId="6081" priority="4073"/>
  </conditionalFormatting>
  <conditionalFormatting sqref="C2234">
    <cfRule type="duplicateValues" dxfId="6080" priority="4069"/>
  </conditionalFormatting>
  <conditionalFormatting sqref="F2234">
    <cfRule type="cellIs" dxfId="6079" priority="4068" operator="greaterThan">
      <formula>0.002</formula>
    </cfRule>
  </conditionalFormatting>
  <conditionalFormatting sqref="C2234">
    <cfRule type="duplicateValues" dxfId="6078" priority="4067"/>
  </conditionalFormatting>
  <conditionalFormatting sqref="E2235">
    <cfRule type="cellIs" dxfId="6077" priority="4063" operator="greaterThan">
      <formula>0.002</formula>
    </cfRule>
  </conditionalFormatting>
  <conditionalFormatting sqref="C2235">
    <cfRule type="duplicateValues" dxfId="6076" priority="4064"/>
  </conditionalFormatting>
  <conditionalFormatting sqref="C2235">
    <cfRule type="duplicateValues" dxfId="6075" priority="4065"/>
    <cfRule type="duplicateValues" dxfId="6074" priority="4066"/>
  </conditionalFormatting>
  <conditionalFormatting sqref="C2235">
    <cfRule type="duplicateValues" dxfId="6073" priority="4062"/>
  </conditionalFormatting>
  <conditionalFormatting sqref="F2235">
    <cfRule type="cellIs" dxfId="6072" priority="4061" operator="greaterThan">
      <formula>0.002</formula>
    </cfRule>
  </conditionalFormatting>
  <conditionalFormatting sqref="C2235">
    <cfRule type="duplicateValues" dxfId="6071" priority="4060"/>
  </conditionalFormatting>
  <conditionalFormatting sqref="E2236">
    <cfRule type="cellIs" dxfId="6070" priority="4056" operator="greaterThan">
      <formula>0.002</formula>
    </cfRule>
  </conditionalFormatting>
  <conditionalFormatting sqref="C2236">
    <cfRule type="duplicateValues" dxfId="6069" priority="4057"/>
  </conditionalFormatting>
  <conditionalFormatting sqref="C2236">
    <cfRule type="duplicateValues" dxfId="6068" priority="4058"/>
    <cfRule type="duplicateValues" dxfId="6067" priority="4059"/>
  </conditionalFormatting>
  <conditionalFormatting sqref="C2236">
    <cfRule type="duplicateValues" dxfId="6066" priority="4055"/>
  </conditionalFormatting>
  <conditionalFormatting sqref="F2236">
    <cfRule type="cellIs" dxfId="6065" priority="4054" operator="greaterThan">
      <formula>0.002</formula>
    </cfRule>
  </conditionalFormatting>
  <conditionalFormatting sqref="C2236">
    <cfRule type="duplicateValues" dxfId="6064" priority="4053"/>
  </conditionalFormatting>
  <conditionalFormatting sqref="E2237">
    <cfRule type="cellIs" dxfId="6063" priority="4049" operator="greaterThan">
      <formula>0.002</formula>
    </cfRule>
  </conditionalFormatting>
  <conditionalFormatting sqref="C2237">
    <cfRule type="duplicateValues" dxfId="6062" priority="4050"/>
  </conditionalFormatting>
  <conditionalFormatting sqref="C2237">
    <cfRule type="duplicateValues" dxfId="6061" priority="4051"/>
    <cfRule type="duplicateValues" dxfId="6060" priority="4052"/>
  </conditionalFormatting>
  <conditionalFormatting sqref="C2237">
    <cfRule type="duplicateValues" dxfId="6059" priority="4048"/>
  </conditionalFormatting>
  <conditionalFormatting sqref="F2237">
    <cfRule type="cellIs" dxfId="6058" priority="4047" operator="greaterThan">
      <formula>0.002</formula>
    </cfRule>
  </conditionalFormatting>
  <conditionalFormatting sqref="C2237">
    <cfRule type="duplicateValues" dxfId="6057" priority="4046"/>
  </conditionalFormatting>
  <conditionalFormatting sqref="E2238">
    <cfRule type="cellIs" dxfId="6056" priority="4042" operator="greaterThan">
      <formula>0.002</formula>
    </cfRule>
  </conditionalFormatting>
  <conditionalFormatting sqref="C2238">
    <cfRule type="duplicateValues" dxfId="6055" priority="4043"/>
  </conditionalFormatting>
  <conditionalFormatting sqref="C2238">
    <cfRule type="duplicateValues" dxfId="6054" priority="4044"/>
    <cfRule type="duplicateValues" dxfId="6053" priority="4045"/>
  </conditionalFormatting>
  <conditionalFormatting sqref="C2238">
    <cfRule type="duplicateValues" dxfId="6052" priority="4041"/>
  </conditionalFormatting>
  <conditionalFormatting sqref="F2238">
    <cfRule type="cellIs" dxfId="6051" priority="4040" operator="greaterThan">
      <formula>0.002</formula>
    </cfRule>
  </conditionalFormatting>
  <conditionalFormatting sqref="C2238">
    <cfRule type="duplicateValues" dxfId="6050" priority="4039"/>
  </conditionalFormatting>
  <conditionalFormatting sqref="E2239">
    <cfRule type="cellIs" dxfId="6049" priority="4035" operator="greaterThan">
      <formula>0.002</formula>
    </cfRule>
  </conditionalFormatting>
  <conditionalFormatting sqref="C2239">
    <cfRule type="duplicateValues" dxfId="6048" priority="4036"/>
  </conditionalFormatting>
  <conditionalFormatting sqref="C2239">
    <cfRule type="duplicateValues" dxfId="6047" priority="4037"/>
    <cfRule type="duplicateValues" dxfId="6046" priority="4038"/>
  </conditionalFormatting>
  <conditionalFormatting sqref="C2239">
    <cfRule type="duplicateValues" dxfId="6045" priority="4034"/>
  </conditionalFormatting>
  <conditionalFormatting sqref="F2239">
    <cfRule type="cellIs" dxfId="6044" priority="4033" operator="greaterThan">
      <formula>0.002</formula>
    </cfRule>
  </conditionalFormatting>
  <conditionalFormatting sqref="C2239">
    <cfRule type="duplicateValues" dxfId="6043" priority="4032"/>
  </conditionalFormatting>
  <conditionalFormatting sqref="E2240">
    <cfRule type="cellIs" dxfId="6042" priority="4028" operator="greaterThan">
      <formula>0.002</formula>
    </cfRule>
  </conditionalFormatting>
  <conditionalFormatting sqref="C2240">
    <cfRule type="duplicateValues" dxfId="6041" priority="4029"/>
  </conditionalFormatting>
  <conditionalFormatting sqref="C2240">
    <cfRule type="duplicateValues" dxfId="6040" priority="4030"/>
    <cfRule type="duplicateValues" dxfId="6039" priority="4031"/>
  </conditionalFormatting>
  <conditionalFormatting sqref="C2240">
    <cfRule type="duplicateValues" dxfId="6038" priority="4027"/>
  </conditionalFormatting>
  <conditionalFormatting sqref="F2240">
    <cfRule type="cellIs" dxfId="6037" priority="4026" operator="greaterThan">
      <formula>0.002</formula>
    </cfRule>
  </conditionalFormatting>
  <conditionalFormatting sqref="C2240">
    <cfRule type="duplicateValues" dxfId="6036" priority="4025"/>
  </conditionalFormatting>
  <conditionalFormatting sqref="E2241">
    <cfRule type="cellIs" dxfId="6035" priority="4021" operator="greaterThan">
      <formula>0.002</formula>
    </cfRule>
  </conditionalFormatting>
  <conditionalFormatting sqref="C2241">
    <cfRule type="duplicateValues" dxfId="6034" priority="4022"/>
  </conditionalFormatting>
  <conditionalFormatting sqref="C2241">
    <cfRule type="duplicateValues" dxfId="6033" priority="4023"/>
    <cfRule type="duplicateValues" dxfId="6032" priority="4024"/>
  </conditionalFormatting>
  <conditionalFormatting sqref="C2241">
    <cfRule type="duplicateValues" dxfId="6031" priority="4020"/>
  </conditionalFormatting>
  <conditionalFormatting sqref="F2241">
    <cfRule type="cellIs" dxfId="6030" priority="4019" operator="greaterThan">
      <formula>0.002</formula>
    </cfRule>
  </conditionalFormatting>
  <conditionalFormatting sqref="C2241">
    <cfRule type="duplicateValues" dxfId="6029" priority="4018"/>
  </conditionalFormatting>
  <conditionalFormatting sqref="E2242">
    <cfRule type="cellIs" dxfId="6028" priority="4014" operator="greaterThan">
      <formula>0.002</formula>
    </cfRule>
  </conditionalFormatting>
  <conditionalFormatting sqref="C2242">
    <cfRule type="duplicateValues" dxfId="6027" priority="4015"/>
  </conditionalFormatting>
  <conditionalFormatting sqref="C2242">
    <cfRule type="duplicateValues" dxfId="6026" priority="4016"/>
    <cfRule type="duplicateValues" dxfId="6025" priority="4017"/>
  </conditionalFormatting>
  <conditionalFormatting sqref="C2242">
    <cfRule type="duplicateValues" dxfId="6024" priority="4013"/>
  </conditionalFormatting>
  <conditionalFormatting sqref="F2242">
    <cfRule type="cellIs" dxfId="6023" priority="4012" operator="greaterThan">
      <formula>0.002</formula>
    </cfRule>
  </conditionalFormatting>
  <conditionalFormatting sqref="C2242">
    <cfRule type="duplicateValues" dxfId="6022" priority="4011"/>
  </conditionalFormatting>
  <conditionalFormatting sqref="E2243">
    <cfRule type="cellIs" dxfId="6021" priority="4007" operator="greaterThan">
      <formula>0.002</formula>
    </cfRule>
  </conditionalFormatting>
  <conditionalFormatting sqref="C2243">
    <cfRule type="duplicateValues" dxfId="6020" priority="4008"/>
  </conditionalFormatting>
  <conditionalFormatting sqref="C2243">
    <cfRule type="duplicateValues" dxfId="6019" priority="4009"/>
    <cfRule type="duplicateValues" dxfId="6018" priority="4010"/>
  </conditionalFormatting>
  <conditionalFormatting sqref="C2243">
    <cfRule type="duplicateValues" dxfId="6017" priority="4006"/>
  </conditionalFormatting>
  <conditionalFormatting sqref="F2243">
    <cfRule type="cellIs" dxfId="6016" priority="4005" operator="greaterThan">
      <formula>0.002</formula>
    </cfRule>
  </conditionalFormatting>
  <conditionalFormatting sqref="C2243">
    <cfRule type="duplicateValues" dxfId="6015" priority="4004"/>
  </conditionalFormatting>
  <conditionalFormatting sqref="E2244">
    <cfRule type="cellIs" dxfId="6014" priority="4000" operator="greaterThan">
      <formula>0.002</formula>
    </cfRule>
  </conditionalFormatting>
  <conditionalFormatting sqref="C2244">
    <cfRule type="duplicateValues" dxfId="6013" priority="4001"/>
  </conditionalFormatting>
  <conditionalFormatting sqref="C2244">
    <cfRule type="duplicateValues" dxfId="6012" priority="4002"/>
    <cfRule type="duplicateValues" dxfId="6011" priority="4003"/>
  </conditionalFormatting>
  <conditionalFormatting sqref="C2244">
    <cfRule type="duplicateValues" dxfId="6010" priority="3999"/>
  </conditionalFormatting>
  <conditionalFormatting sqref="F2244">
    <cfRule type="cellIs" dxfId="6009" priority="3998" operator="greaterThan">
      <formula>0.002</formula>
    </cfRule>
  </conditionalFormatting>
  <conditionalFormatting sqref="C2244">
    <cfRule type="duplicateValues" dxfId="6008" priority="3997"/>
  </conditionalFormatting>
  <conditionalFormatting sqref="C2245">
    <cfRule type="duplicateValues" dxfId="6007" priority="3994"/>
  </conditionalFormatting>
  <conditionalFormatting sqref="C2245">
    <cfRule type="duplicateValues" dxfId="6006" priority="3995"/>
    <cfRule type="duplicateValues" dxfId="6005" priority="3996"/>
  </conditionalFormatting>
  <conditionalFormatting sqref="C2245">
    <cfRule type="duplicateValues" dxfId="6004" priority="3992"/>
  </conditionalFormatting>
  <conditionalFormatting sqref="F2245">
    <cfRule type="cellIs" dxfId="6003" priority="3991" operator="greaterThan">
      <formula>0.002</formula>
    </cfRule>
  </conditionalFormatting>
  <conditionalFormatting sqref="C2245">
    <cfRule type="duplicateValues" dxfId="6002" priority="3990"/>
  </conditionalFormatting>
  <conditionalFormatting sqref="E2245">
    <cfRule type="cellIs" dxfId="6001" priority="3989" operator="greaterThan">
      <formula>0.002</formula>
    </cfRule>
  </conditionalFormatting>
  <conditionalFormatting sqref="C2246">
    <cfRule type="duplicateValues" dxfId="6000" priority="3986"/>
  </conditionalFormatting>
  <conditionalFormatting sqref="C2246">
    <cfRule type="duplicateValues" dxfId="5999" priority="3987"/>
    <cfRule type="duplicateValues" dxfId="5998" priority="3988"/>
  </conditionalFormatting>
  <conditionalFormatting sqref="C2246">
    <cfRule type="duplicateValues" dxfId="5997" priority="3985"/>
  </conditionalFormatting>
  <conditionalFormatting sqref="F2246">
    <cfRule type="cellIs" dxfId="5996" priority="3984" operator="greaterThan">
      <formula>0.002</formula>
    </cfRule>
  </conditionalFormatting>
  <conditionalFormatting sqref="C2246">
    <cfRule type="duplicateValues" dxfId="5995" priority="3983"/>
  </conditionalFormatting>
  <conditionalFormatting sqref="E2246">
    <cfRule type="cellIs" dxfId="5994" priority="3982" operator="greaterThan">
      <formula>0.002</formula>
    </cfRule>
  </conditionalFormatting>
  <conditionalFormatting sqref="C2247">
    <cfRule type="duplicateValues" dxfId="5993" priority="3979"/>
  </conditionalFormatting>
  <conditionalFormatting sqref="C2247">
    <cfRule type="duplicateValues" dxfId="5992" priority="3980"/>
    <cfRule type="duplicateValues" dxfId="5991" priority="3981"/>
  </conditionalFormatting>
  <conditionalFormatting sqref="C2247">
    <cfRule type="duplicateValues" dxfId="5990" priority="3978"/>
  </conditionalFormatting>
  <conditionalFormatting sqref="F2247">
    <cfRule type="cellIs" dxfId="5989" priority="3977" operator="greaterThan">
      <formula>0.002</formula>
    </cfRule>
  </conditionalFormatting>
  <conditionalFormatting sqref="C2247">
    <cfRule type="duplicateValues" dxfId="5988" priority="3976"/>
  </conditionalFormatting>
  <conditionalFormatting sqref="E2247">
    <cfRule type="cellIs" dxfId="5987" priority="3975" operator="greaterThan">
      <formula>0.002</formula>
    </cfRule>
  </conditionalFormatting>
  <conditionalFormatting sqref="E2248">
    <cfRule type="cellIs" dxfId="5986" priority="3971" operator="greaterThan">
      <formula>0.002</formula>
    </cfRule>
  </conditionalFormatting>
  <conditionalFormatting sqref="C2248">
    <cfRule type="duplicateValues" dxfId="5985" priority="3972"/>
  </conditionalFormatting>
  <conditionalFormatting sqref="C2248">
    <cfRule type="duplicateValues" dxfId="5984" priority="3973"/>
    <cfRule type="duplicateValues" dxfId="5983" priority="3974"/>
  </conditionalFormatting>
  <conditionalFormatting sqref="C2248">
    <cfRule type="duplicateValues" dxfId="5982" priority="3970"/>
  </conditionalFormatting>
  <conditionalFormatting sqref="F2248">
    <cfRule type="cellIs" dxfId="5981" priority="3969" operator="greaterThan">
      <formula>0.002</formula>
    </cfRule>
  </conditionalFormatting>
  <conditionalFormatting sqref="C2248">
    <cfRule type="duplicateValues" dxfId="5980" priority="3968"/>
  </conditionalFormatting>
  <conditionalFormatting sqref="E2249">
    <cfRule type="cellIs" dxfId="5979" priority="3964" operator="greaterThan">
      <formula>0.002</formula>
    </cfRule>
  </conditionalFormatting>
  <conditionalFormatting sqref="C2249">
    <cfRule type="duplicateValues" dxfId="5978" priority="3965"/>
  </conditionalFormatting>
  <conditionalFormatting sqref="C2249">
    <cfRule type="duplicateValues" dxfId="5977" priority="3966"/>
    <cfRule type="duplicateValues" dxfId="5976" priority="3967"/>
  </conditionalFormatting>
  <conditionalFormatting sqref="C2249">
    <cfRule type="duplicateValues" dxfId="5975" priority="3963"/>
  </conditionalFormatting>
  <conditionalFormatting sqref="F2249">
    <cfRule type="cellIs" dxfId="5974" priority="3962" operator="greaterThan">
      <formula>0.002</formula>
    </cfRule>
  </conditionalFormatting>
  <conditionalFormatting sqref="C2249">
    <cfRule type="duplicateValues" dxfId="5973" priority="3961"/>
  </conditionalFormatting>
  <conditionalFormatting sqref="E2250">
    <cfRule type="cellIs" dxfId="5972" priority="3957" operator="greaterThan">
      <formula>0.002</formula>
    </cfRule>
  </conditionalFormatting>
  <conditionalFormatting sqref="C2250">
    <cfRule type="duplicateValues" dxfId="5971" priority="3958"/>
  </conditionalFormatting>
  <conditionalFormatting sqref="C2250">
    <cfRule type="duplicateValues" dxfId="5970" priority="3959"/>
    <cfRule type="duplicateValues" dxfId="5969" priority="3960"/>
  </conditionalFormatting>
  <conditionalFormatting sqref="C2250">
    <cfRule type="duplicateValues" dxfId="5968" priority="3956"/>
  </conditionalFormatting>
  <conditionalFormatting sqref="F2250">
    <cfRule type="cellIs" dxfId="5967" priority="3955" operator="greaterThan">
      <formula>0.002</formula>
    </cfRule>
  </conditionalFormatting>
  <conditionalFormatting sqref="C2250">
    <cfRule type="duplicateValues" dxfId="5966" priority="3954"/>
  </conditionalFormatting>
  <conditionalFormatting sqref="E2251">
    <cfRule type="cellIs" dxfId="5965" priority="3950" operator="greaterThan">
      <formula>0.002</formula>
    </cfRule>
  </conditionalFormatting>
  <conditionalFormatting sqref="C2251">
    <cfRule type="duplicateValues" dxfId="5964" priority="3951"/>
  </conditionalFormatting>
  <conditionalFormatting sqref="C2251">
    <cfRule type="duplicateValues" dxfId="5963" priority="3952"/>
    <cfRule type="duplicateValues" dxfId="5962" priority="3953"/>
  </conditionalFormatting>
  <conditionalFormatting sqref="C2251">
    <cfRule type="duplicateValues" dxfId="5961" priority="3949"/>
  </conditionalFormatting>
  <conditionalFormatting sqref="F2251">
    <cfRule type="cellIs" dxfId="5960" priority="3948" operator="greaterThan">
      <formula>0.002</formula>
    </cfRule>
  </conditionalFormatting>
  <conditionalFormatting sqref="C2251">
    <cfRule type="duplicateValues" dxfId="5959" priority="3947"/>
  </conditionalFormatting>
  <conditionalFormatting sqref="E2252">
    <cfRule type="cellIs" dxfId="5958" priority="3943" operator="greaterThan">
      <formula>0.002</formula>
    </cfRule>
  </conditionalFormatting>
  <conditionalFormatting sqref="C2252">
    <cfRule type="duplicateValues" dxfId="5957" priority="3944"/>
  </conditionalFormatting>
  <conditionalFormatting sqref="C2252">
    <cfRule type="duplicateValues" dxfId="5956" priority="3945"/>
    <cfRule type="duplicateValues" dxfId="5955" priority="3946"/>
  </conditionalFormatting>
  <conditionalFormatting sqref="C2252">
    <cfRule type="duplicateValues" dxfId="5954" priority="3942"/>
  </conditionalFormatting>
  <conditionalFormatting sqref="F2252">
    <cfRule type="cellIs" dxfId="5953" priority="3941" operator="greaterThan">
      <formula>0.002</formula>
    </cfRule>
  </conditionalFormatting>
  <conditionalFormatting sqref="C2252">
    <cfRule type="duplicateValues" dxfId="5952" priority="3940"/>
  </conditionalFormatting>
  <conditionalFormatting sqref="C2253">
    <cfRule type="duplicateValues" dxfId="5951" priority="3937"/>
  </conditionalFormatting>
  <conditionalFormatting sqref="C2253">
    <cfRule type="duplicateValues" dxfId="5950" priority="3938"/>
    <cfRule type="duplicateValues" dxfId="5949" priority="3939"/>
  </conditionalFormatting>
  <conditionalFormatting sqref="C2253">
    <cfRule type="duplicateValues" dxfId="5948" priority="3935"/>
  </conditionalFormatting>
  <conditionalFormatting sqref="F2253">
    <cfRule type="cellIs" dxfId="5947" priority="3934" operator="greaterThan">
      <formula>0.002</formula>
    </cfRule>
  </conditionalFormatting>
  <conditionalFormatting sqref="C2253">
    <cfRule type="duplicateValues" dxfId="5946" priority="3933"/>
  </conditionalFormatting>
  <conditionalFormatting sqref="E2253">
    <cfRule type="cellIs" dxfId="5945" priority="3932" operator="greaterThan">
      <formula>0.002</formula>
    </cfRule>
  </conditionalFormatting>
  <conditionalFormatting sqref="C2254">
    <cfRule type="duplicateValues" dxfId="5944" priority="3929"/>
  </conditionalFormatting>
  <conditionalFormatting sqref="C2254">
    <cfRule type="duplicateValues" dxfId="5943" priority="3930"/>
    <cfRule type="duplicateValues" dxfId="5942" priority="3931"/>
  </conditionalFormatting>
  <conditionalFormatting sqref="C2254">
    <cfRule type="duplicateValues" dxfId="5941" priority="3928"/>
  </conditionalFormatting>
  <conditionalFormatting sqref="F2254">
    <cfRule type="cellIs" dxfId="5940" priority="3927" operator="greaterThan">
      <formula>0.002</formula>
    </cfRule>
  </conditionalFormatting>
  <conditionalFormatting sqref="C2254">
    <cfRule type="duplicateValues" dxfId="5939" priority="3926"/>
  </conditionalFormatting>
  <conditionalFormatting sqref="E2254">
    <cfRule type="cellIs" dxfId="5938" priority="3925" operator="greaterThan">
      <formula>0.002</formula>
    </cfRule>
  </conditionalFormatting>
  <conditionalFormatting sqref="C2255">
    <cfRule type="duplicateValues" dxfId="5937" priority="3922"/>
  </conditionalFormatting>
  <conditionalFormatting sqref="C2255">
    <cfRule type="duplicateValues" dxfId="5936" priority="3923"/>
    <cfRule type="duplicateValues" dxfId="5935" priority="3924"/>
  </conditionalFormatting>
  <conditionalFormatting sqref="C2255">
    <cfRule type="duplicateValues" dxfId="5934" priority="3921"/>
  </conditionalFormatting>
  <conditionalFormatting sqref="F2255">
    <cfRule type="cellIs" dxfId="5933" priority="3920" operator="greaterThan">
      <formula>0.002</formula>
    </cfRule>
  </conditionalFormatting>
  <conditionalFormatting sqref="C2255">
    <cfRule type="duplicateValues" dxfId="5932" priority="3919"/>
  </conditionalFormatting>
  <conditionalFormatting sqref="E2255">
    <cfRule type="cellIs" dxfId="5931" priority="3918" operator="greaterThan">
      <formula>0.002</formula>
    </cfRule>
  </conditionalFormatting>
  <conditionalFormatting sqref="C2256">
    <cfRule type="duplicateValues" dxfId="5930" priority="3915"/>
  </conditionalFormatting>
  <conditionalFormatting sqref="C2256">
    <cfRule type="duplicateValues" dxfId="5929" priority="3916"/>
    <cfRule type="duplicateValues" dxfId="5928" priority="3917"/>
  </conditionalFormatting>
  <conditionalFormatting sqref="C2256">
    <cfRule type="duplicateValues" dxfId="5927" priority="3914"/>
  </conditionalFormatting>
  <conditionalFormatting sqref="F2256">
    <cfRule type="cellIs" dxfId="5926" priority="3913" operator="greaterThan">
      <formula>0.002</formula>
    </cfRule>
  </conditionalFormatting>
  <conditionalFormatting sqref="C2256">
    <cfRule type="duplicateValues" dxfId="5925" priority="3912"/>
  </conditionalFormatting>
  <conditionalFormatting sqref="E2256">
    <cfRule type="cellIs" dxfId="5924" priority="3911" operator="greaterThan">
      <formula>0.002</formula>
    </cfRule>
  </conditionalFormatting>
  <conditionalFormatting sqref="C2257">
    <cfRule type="duplicateValues" dxfId="5923" priority="3908"/>
  </conditionalFormatting>
  <conditionalFormatting sqref="C2257">
    <cfRule type="duplicateValues" dxfId="5922" priority="3909"/>
    <cfRule type="duplicateValues" dxfId="5921" priority="3910"/>
  </conditionalFormatting>
  <conditionalFormatting sqref="C2257">
    <cfRule type="duplicateValues" dxfId="5920" priority="3907"/>
  </conditionalFormatting>
  <conditionalFormatting sqref="F2257">
    <cfRule type="cellIs" dxfId="5919" priority="3906" operator="greaterThan">
      <formula>0.002</formula>
    </cfRule>
  </conditionalFormatting>
  <conditionalFormatting sqref="C2257">
    <cfRule type="duplicateValues" dxfId="5918" priority="3905"/>
  </conditionalFormatting>
  <conditionalFormatting sqref="E2257">
    <cfRule type="cellIs" dxfId="5917" priority="3904" operator="greaterThan">
      <formula>0.002</formula>
    </cfRule>
  </conditionalFormatting>
  <conditionalFormatting sqref="C2258">
    <cfRule type="duplicateValues" dxfId="5916" priority="3901"/>
  </conditionalFormatting>
  <conditionalFormatting sqref="C2258">
    <cfRule type="duplicateValues" dxfId="5915" priority="3902"/>
    <cfRule type="duplicateValues" dxfId="5914" priority="3903"/>
  </conditionalFormatting>
  <conditionalFormatting sqref="C2258">
    <cfRule type="duplicateValues" dxfId="5913" priority="3900"/>
  </conditionalFormatting>
  <conditionalFormatting sqref="F2258">
    <cfRule type="cellIs" dxfId="5912" priority="3899" operator="greaterThan">
      <formula>0.002</formula>
    </cfRule>
  </conditionalFormatting>
  <conditionalFormatting sqref="C2258">
    <cfRule type="duplicateValues" dxfId="5911" priority="3898"/>
  </conditionalFormatting>
  <conditionalFormatting sqref="E2258">
    <cfRule type="cellIs" dxfId="5910" priority="3897" operator="greaterThan">
      <formula>0.002</formula>
    </cfRule>
  </conditionalFormatting>
  <conditionalFormatting sqref="C2259">
    <cfRule type="duplicateValues" dxfId="5909" priority="3894"/>
  </conditionalFormatting>
  <conditionalFormatting sqref="C2259">
    <cfRule type="duplicateValues" dxfId="5908" priority="3895"/>
    <cfRule type="duplicateValues" dxfId="5907" priority="3896"/>
  </conditionalFormatting>
  <conditionalFormatting sqref="C2259">
    <cfRule type="duplicateValues" dxfId="5906" priority="3893"/>
  </conditionalFormatting>
  <conditionalFormatting sqref="F2259">
    <cfRule type="cellIs" dxfId="5905" priority="3892" operator="greaterThan">
      <formula>0.002</formula>
    </cfRule>
  </conditionalFormatting>
  <conditionalFormatting sqref="C2259">
    <cfRule type="duplicateValues" dxfId="5904" priority="3891"/>
  </conditionalFormatting>
  <conditionalFormatting sqref="E2259">
    <cfRule type="cellIs" dxfId="5903" priority="3890" operator="greaterThan">
      <formula>0.002</formula>
    </cfRule>
  </conditionalFormatting>
  <conditionalFormatting sqref="C2260">
    <cfRule type="duplicateValues" dxfId="5902" priority="3887"/>
  </conditionalFormatting>
  <conditionalFormatting sqref="C2260">
    <cfRule type="duplicateValues" dxfId="5901" priority="3888"/>
    <cfRule type="duplicateValues" dxfId="5900" priority="3889"/>
  </conditionalFormatting>
  <conditionalFormatting sqref="C2260">
    <cfRule type="duplicateValues" dxfId="5899" priority="3886"/>
  </conditionalFormatting>
  <conditionalFormatting sqref="F2260">
    <cfRule type="cellIs" dxfId="5898" priority="3885" operator="greaterThan">
      <formula>0.002</formula>
    </cfRule>
  </conditionalFormatting>
  <conditionalFormatting sqref="C2260">
    <cfRule type="duplicateValues" dxfId="5897" priority="3884"/>
  </conditionalFormatting>
  <conditionalFormatting sqref="E2260">
    <cfRule type="cellIs" dxfId="5896" priority="3883" operator="greaterThan">
      <formula>0.002</formula>
    </cfRule>
  </conditionalFormatting>
  <conditionalFormatting sqref="C2261">
    <cfRule type="duplicateValues" dxfId="5895" priority="3880"/>
  </conditionalFormatting>
  <conditionalFormatting sqref="C2261">
    <cfRule type="duplicateValues" dxfId="5894" priority="3881"/>
    <cfRule type="duplicateValues" dxfId="5893" priority="3882"/>
  </conditionalFormatting>
  <conditionalFormatting sqref="C2261">
    <cfRule type="duplicateValues" dxfId="5892" priority="3879"/>
  </conditionalFormatting>
  <conditionalFormatting sqref="F2261">
    <cfRule type="cellIs" dxfId="5891" priority="3878" operator="greaterThan">
      <formula>0.002</formula>
    </cfRule>
  </conditionalFormatting>
  <conditionalFormatting sqref="C2261">
    <cfRule type="duplicateValues" dxfId="5890" priority="3877"/>
  </conditionalFormatting>
  <conditionalFormatting sqref="E2261">
    <cfRule type="cellIs" dxfId="5889" priority="3876" operator="greaterThan">
      <formula>0.002</formula>
    </cfRule>
  </conditionalFormatting>
  <conditionalFormatting sqref="C2262">
    <cfRule type="duplicateValues" dxfId="5888" priority="3873"/>
  </conditionalFormatting>
  <conditionalFormatting sqref="C2262">
    <cfRule type="duplicateValues" dxfId="5887" priority="3874"/>
    <cfRule type="duplicateValues" dxfId="5886" priority="3875"/>
  </conditionalFormatting>
  <conditionalFormatting sqref="C2262">
    <cfRule type="duplicateValues" dxfId="5885" priority="3872"/>
  </conditionalFormatting>
  <conditionalFormatting sqref="F2262">
    <cfRule type="cellIs" dxfId="5884" priority="3871" operator="greaterThan">
      <formula>0.002</formula>
    </cfRule>
  </conditionalFormatting>
  <conditionalFormatting sqref="C2262">
    <cfRule type="duplicateValues" dxfId="5883" priority="3870"/>
  </conditionalFormatting>
  <conditionalFormatting sqref="E2262">
    <cfRule type="cellIs" dxfId="5882" priority="3869" operator="greaterThan">
      <formula>0.002</formula>
    </cfRule>
  </conditionalFormatting>
  <conditionalFormatting sqref="C2263">
    <cfRule type="duplicateValues" dxfId="5881" priority="3866"/>
  </conditionalFormatting>
  <conditionalFormatting sqref="C2263">
    <cfRule type="duplicateValues" dxfId="5880" priority="3867"/>
    <cfRule type="duplicateValues" dxfId="5879" priority="3868"/>
  </conditionalFormatting>
  <conditionalFormatting sqref="C2263">
    <cfRule type="duplicateValues" dxfId="5878" priority="3865"/>
  </conditionalFormatting>
  <conditionalFormatting sqref="F2263">
    <cfRule type="cellIs" dxfId="5877" priority="3864" operator="greaterThan">
      <formula>0.002</formula>
    </cfRule>
  </conditionalFormatting>
  <conditionalFormatting sqref="C2263">
    <cfRule type="duplicateValues" dxfId="5876" priority="3863"/>
  </conditionalFormatting>
  <conditionalFormatting sqref="E2263">
    <cfRule type="cellIs" dxfId="5875" priority="3862" operator="greaterThan">
      <formula>0.002</formula>
    </cfRule>
  </conditionalFormatting>
  <conditionalFormatting sqref="C2264">
    <cfRule type="duplicateValues" dxfId="5874" priority="3859"/>
  </conditionalFormatting>
  <conditionalFormatting sqref="C2264">
    <cfRule type="duplicateValues" dxfId="5873" priority="3860"/>
    <cfRule type="duplicateValues" dxfId="5872" priority="3861"/>
  </conditionalFormatting>
  <conditionalFormatting sqref="C2264">
    <cfRule type="duplicateValues" dxfId="5871" priority="3858"/>
  </conditionalFormatting>
  <conditionalFormatting sqref="F2264">
    <cfRule type="cellIs" dxfId="5870" priority="3857" operator="greaterThan">
      <formula>0.002</formula>
    </cfRule>
  </conditionalFormatting>
  <conditionalFormatting sqref="C2264">
    <cfRule type="duplicateValues" dxfId="5869" priority="3856"/>
  </conditionalFormatting>
  <conditionalFormatting sqref="E2264">
    <cfRule type="cellIs" dxfId="5868" priority="3855" operator="greaterThan">
      <formula>0.002</formula>
    </cfRule>
  </conditionalFormatting>
  <conditionalFormatting sqref="C2265">
    <cfRule type="duplicateValues" dxfId="5867" priority="3852"/>
  </conditionalFormatting>
  <conditionalFormatting sqref="C2265">
    <cfRule type="duplicateValues" dxfId="5866" priority="3853"/>
    <cfRule type="duplicateValues" dxfId="5865" priority="3854"/>
  </conditionalFormatting>
  <conditionalFormatting sqref="C2265">
    <cfRule type="duplicateValues" dxfId="5864" priority="3851"/>
  </conditionalFormatting>
  <conditionalFormatting sqref="F2265">
    <cfRule type="cellIs" dxfId="5863" priority="3850" operator="greaterThan">
      <formula>0.002</formula>
    </cfRule>
  </conditionalFormatting>
  <conditionalFormatting sqref="C2265">
    <cfRule type="duplicateValues" dxfId="5862" priority="3849"/>
  </conditionalFormatting>
  <conditionalFormatting sqref="E2265">
    <cfRule type="cellIs" dxfId="5861" priority="3848" operator="greaterThan">
      <formula>0.002</formula>
    </cfRule>
  </conditionalFormatting>
  <conditionalFormatting sqref="C2266">
    <cfRule type="duplicateValues" dxfId="5860" priority="3845"/>
  </conditionalFormatting>
  <conditionalFormatting sqref="C2266">
    <cfRule type="duplicateValues" dxfId="5859" priority="3846"/>
    <cfRule type="duplicateValues" dxfId="5858" priority="3847"/>
  </conditionalFormatting>
  <conditionalFormatting sqref="C2266">
    <cfRule type="duplicateValues" dxfId="5857" priority="3844"/>
  </conditionalFormatting>
  <conditionalFormatting sqref="F2266">
    <cfRule type="cellIs" dxfId="5856" priority="3843" operator="greaterThan">
      <formula>0.002</formula>
    </cfRule>
  </conditionalFormatting>
  <conditionalFormatting sqref="C2266">
    <cfRule type="duplicateValues" dxfId="5855" priority="3842"/>
  </conditionalFormatting>
  <conditionalFormatting sqref="E2266">
    <cfRule type="cellIs" dxfId="5854" priority="3841" operator="greaterThan">
      <formula>0.002</formula>
    </cfRule>
  </conditionalFormatting>
  <conditionalFormatting sqref="C2267">
    <cfRule type="duplicateValues" dxfId="5853" priority="3838"/>
  </conditionalFormatting>
  <conditionalFormatting sqref="C2267">
    <cfRule type="duplicateValues" dxfId="5852" priority="3839"/>
    <cfRule type="duplicateValues" dxfId="5851" priority="3840"/>
  </conditionalFormatting>
  <conditionalFormatting sqref="C2267">
    <cfRule type="duplicateValues" dxfId="5850" priority="3837"/>
  </conditionalFormatting>
  <conditionalFormatting sqref="F2267">
    <cfRule type="cellIs" dxfId="5849" priority="3836" operator="greaterThan">
      <formula>0.002</formula>
    </cfRule>
  </conditionalFormatting>
  <conditionalFormatting sqref="C2267">
    <cfRule type="duplicateValues" dxfId="5848" priority="3835"/>
  </conditionalFormatting>
  <conditionalFormatting sqref="E2267">
    <cfRule type="cellIs" dxfId="5847" priority="3834" operator="greaterThan">
      <formula>0.002</formula>
    </cfRule>
  </conditionalFormatting>
  <conditionalFormatting sqref="C2268">
    <cfRule type="duplicateValues" dxfId="5846" priority="3831"/>
  </conditionalFormatting>
  <conditionalFormatting sqref="C2268">
    <cfRule type="duplicateValues" dxfId="5845" priority="3832"/>
    <cfRule type="duplicateValues" dxfId="5844" priority="3833"/>
  </conditionalFormatting>
  <conditionalFormatting sqref="C2268">
    <cfRule type="duplicateValues" dxfId="5843" priority="3830"/>
  </conditionalFormatting>
  <conditionalFormatting sqref="F2268">
    <cfRule type="cellIs" dxfId="5842" priority="3829" operator="greaterThan">
      <formula>0.002</formula>
    </cfRule>
  </conditionalFormatting>
  <conditionalFormatting sqref="C2268">
    <cfRule type="duplicateValues" dxfId="5841" priority="3828"/>
  </conditionalFormatting>
  <conditionalFormatting sqref="E2268">
    <cfRule type="cellIs" dxfId="5840" priority="3827" operator="greaterThan">
      <formula>0.002</formula>
    </cfRule>
  </conditionalFormatting>
  <conditionalFormatting sqref="C2269">
    <cfRule type="duplicateValues" dxfId="5839" priority="3824"/>
  </conditionalFormatting>
  <conditionalFormatting sqref="C2269">
    <cfRule type="duplicateValues" dxfId="5838" priority="3825"/>
    <cfRule type="duplicateValues" dxfId="5837" priority="3826"/>
  </conditionalFormatting>
  <conditionalFormatting sqref="C2269">
    <cfRule type="duplicateValues" dxfId="5836" priority="3823"/>
  </conditionalFormatting>
  <conditionalFormatting sqref="F2269">
    <cfRule type="cellIs" dxfId="5835" priority="3822" operator="greaterThan">
      <formula>0.002</formula>
    </cfRule>
  </conditionalFormatting>
  <conditionalFormatting sqref="C2269">
    <cfRule type="duplicateValues" dxfId="5834" priority="3821"/>
  </conditionalFormatting>
  <conditionalFormatting sqref="E2269">
    <cfRule type="cellIs" dxfId="5833" priority="3820" operator="greaterThan">
      <formula>0.002</formula>
    </cfRule>
  </conditionalFormatting>
  <conditionalFormatting sqref="C2270">
    <cfRule type="duplicateValues" dxfId="5832" priority="3817"/>
  </conditionalFormatting>
  <conditionalFormatting sqref="C2270">
    <cfRule type="duplicateValues" dxfId="5831" priority="3818"/>
    <cfRule type="duplicateValues" dxfId="5830" priority="3819"/>
  </conditionalFormatting>
  <conditionalFormatting sqref="C2270">
    <cfRule type="duplicateValues" dxfId="5829" priority="3816"/>
  </conditionalFormatting>
  <conditionalFormatting sqref="F2270">
    <cfRule type="cellIs" dxfId="5828" priority="3815" operator="greaterThan">
      <formula>0.002</formula>
    </cfRule>
  </conditionalFormatting>
  <conditionalFormatting sqref="C2270">
    <cfRule type="duplicateValues" dxfId="5827" priority="3814"/>
  </conditionalFormatting>
  <conditionalFormatting sqref="E2270">
    <cfRule type="cellIs" dxfId="5826" priority="3813" operator="greaterThan">
      <formula>0.002</formula>
    </cfRule>
  </conditionalFormatting>
  <conditionalFormatting sqref="C2271">
    <cfRule type="duplicateValues" dxfId="5825" priority="3810"/>
  </conditionalFormatting>
  <conditionalFormatting sqref="C2271">
    <cfRule type="duplicateValues" dxfId="5824" priority="3811"/>
    <cfRule type="duplicateValues" dxfId="5823" priority="3812"/>
  </conditionalFormatting>
  <conditionalFormatting sqref="C2271">
    <cfRule type="duplicateValues" dxfId="5822" priority="3809"/>
  </conditionalFormatting>
  <conditionalFormatting sqref="F2271">
    <cfRule type="cellIs" dxfId="5821" priority="3808" operator="greaterThan">
      <formula>0.002</formula>
    </cfRule>
  </conditionalFormatting>
  <conditionalFormatting sqref="C2271">
    <cfRule type="duplicateValues" dxfId="5820" priority="3807"/>
  </conditionalFormatting>
  <conditionalFormatting sqref="E2271">
    <cfRule type="cellIs" dxfId="5819" priority="3806" operator="greaterThan">
      <formula>0.002</formula>
    </cfRule>
  </conditionalFormatting>
  <conditionalFormatting sqref="C2272">
    <cfRule type="duplicateValues" dxfId="5818" priority="3803"/>
  </conditionalFormatting>
  <conditionalFormatting sqref="C2272">
    <cfRule type="duplicateValues" dxfId="5817" priority="3804"/>
    <cfRule type="duplicateValues" dxfId="5816" priority="3805"/>
  </conditionalFormatting>
  <conditionalFormatting sqref="C2272">
    <cfRule type="duplicateValues" dxfId="5815" priority="3802"/>
  </conditionalFormatting>
  <conditionalFormatting sqref="F2272">
    <cfRule type="cellIs" dxfId="5814" priority="3801" operator="greaterThan">
      <formula>0.002</formula>
    </cfRule>
  </conditionalFormatting>
  <conditionalFormatting sqref="C2272">
    <cfRule type="duplicateValues" dxfId="5813" priority="3800"/>
  </conditionalFormatting>
  <conditionalFormatting sqref="E2272">
    <cfRule type="cellIs" dxfId="5812" priority="3799" operator="greaterThan">
      <formula>0.002</formula>
    </cfRule>
  </conditionalFormatting>
  <conditionalFormatting sqref="C2273">
    <cfRule type="duplicateValues" dxfId="5811" priority="3796"/>
  </conditionalFormatting>
  <conditionalFormatting sqref="C2273">
    <cfRule type="duplicateValues" dxfId="5810" priority="3797"/>
    <cfRule type="duplicateValues" dxfId="5809" priority="3798"/>
  </conditionalFormatting>
  <conditionalFormatting sqref="C2273">
    <cfRule type="duplicateValues" dxfId="5808" priority="3795"/>
  </conditionalFormatting>
  <conditionalFormatting sqref="F2273">
    <cfRule type="cellIs" dxfId="5807" priority="3794" operator="greaterThan">
      <formula>0.002</formula>
    </cfRule>
  </conditionalFormatting>
  <conditionalFormatting sqref="C2273">
    <cfRule type="duplicateValues" dxfId="5806" priority="3793"/>
  </conditionalFormatting>
  <conditionalFormatting sqref="E2273">
    <cfRule type="cellIs" dxfId="5805" priority="3792" operator="greaterThan">
      <formula>0.002</formula>
    </cfRule>
  </conditionalFormatting>
  <conditionalFormatting sqref="C2274">
    <cfRule type="duplicateValues" dxfId="5804" priority="3789"/>
  </conditionalFormatting>
  <conditionalFormatting sqref="C2274">
    <cfRule type="duplicateValues" dxfId="5803" priority="3790"/>
    <cfRule type="duplicateValues" dxfId="5802" priority="3791"/>
  </conditionalFormatting>
  <conditionalFormatting sqref="C2274">
    <cfRule type="duplicateValues" dxfId="5801" priority="3788"/>
  </conditionalFormatting>
  <conditionalFormatting sqref="F2274">
    <cfRule type="cellIs" dxfId="5800" priority="3787" operator="greaterThan">
      <formula>0.002</formula>
    </cfRule>
  </conditionalFormatting>
  <conditionalFormatting sqref="C2274">
    <cfRule type="duplicateValues" dxfId="5799" priority="3786"/>
  </conditionalFormatting>
  <conditionalFormatting sqref="E2274">
    <cfRule type="cellIs" dxfId="5798" priority="3785" operator="greaterThan">
      <formula>0.002</formula>
    </cfRule>
  </conditionalFormatting>
  <conditionalFormatting sqref="C2275">
    <cfRule type="duplicateValues" dxfId="5797" priority="3782"/>
  </conditionalFormatting>
  <conditionalFormatting sqref="C2275">
    <cfRule type="duplicateValues" dxfId="5796" priority="3783"/>
    <cfRule type="duplicateValues" dxfId="5795" priority="3784"/>
  </conditionalFormatting>
  <conditionalFormatting sqref="C2275">
    <cfRule type="duplicateValues" dxfId="5794" priority="3781"/>
  </conditionalFormatting>
  <conditionalFormatting sqref="F2275">
    <cfRule type="cellIs" dxfId="5793" priority="3780" operator="greaterThan">
      <formula>0.002</formula>
    </cfRule>
  </conditionalFormatting>
  <conditionalFormatting sqref="C2275">
    <cfRule type="duplicateValues" dxfId="5792" priority="3779"/>
  </conditionalFormatting>
  <conditionalFormatting sqref="E2275">
    <cfRule type="cellIs" dxfId="5791" priority="3778" operator="greaterThan">
      <formula>0.002</formula>
    </cfRule>
  </conditionalFormatting>
  <conditionalFormatting sqref="C2276">
    <cfRule type="duplicateValues" dxfId="5790" priority="3775"/>
  </conditionalFormatting>
  <conditionalFormatting sqref="C2276">
    <cfRule type="duplicateValues" dxfId="5789" priority="3776"/>
    <cfRule type="duplicateValues" dxfId="5788" priority="3777"/>
  </conditionalFormatting>
  <conditionalFormatting sqref="C2276">
    <cfRule type="duplicateValues" dxfId="5787" priority="3774"/>
  </conditionalFormatting>
  <conditionalFormatting sqref="F2276">
    <cfRule type="cellIs" dxfId="5786" priority="3773" operator="greaterThan">
      <formula>0.002</formula>
    </cfRule>
  </conditionalFormatting>
  <conditionalFormatting sqref="C2276">
    <cfRule type="duplicateValues" dxfId="5785" priority="3772"/>
  </conditionalFormatting>
  <conditionalFormatting sqref="E2276">
    <cfRule type="cellIs" dxfId="5784" priority="3771" operator="greaterThan">
      <formula>0.002</formula>
    </cfRule>
  </conditionalFormatting>
  <conditionalFormatting sqref="C2277">
    <cfRule type="duplicateValues" dxfId="5783" priority="3768"/>
  </conditionalFormatting>
  <conditionalFormatting sqref="C2277">
    <cfRule type="duplicateValues" dxfId="5782" priority="3769"/>
    <cfRule type="duplicateValues" dxfId="5781" priority="3770"/>
  </conditionalFormatting>
  <conditionalFormatting sqref="C2277">
    <cfRule type="duplicateValues" dxfId="5780" priority="3767"/>
  </conditionalFormatting>
  <conditionalFormatting sqref="F2277">
    <cfRule type="cellIs" dxfId="5779" priority="3766" operator="greaterThan">
      <formula>0.002</formula>
    </cfRule>
  </conditionalFormatting>
  <conditionalFormatting sqref="C2277">
    <cfRule type="duplicateValues" dxfId="5778" priority="3765"/>
  </conditionalFormatting>
  <conditionalFormatting sqref="E2277">
    <cfRule type="cellIs" dxfId="5777" priority="3764" operator="greaterThan">
      <formula>0.002</formula>
    </cfRule>
  </conditionalFormatting>
  <conditionalFormatting sqref="C2278">
    <cfRule type="duplicateValues" dxfId="5776" priority="3761"/>
  </conditionalFormatting>
  <conditionalFormatting sqref="C2278">
    <cfRule type="duplicateValues" dxfId="5775" priority="3762"/>
    <cfRule type="duplicateValues" dxfId="5774" priority="3763"/>
  </conditionalFormatting>
  <conditionalFormatting sqref="C2278">
    <cfRule type="duplicateValues" dxfId="5773" priority="3760"/>
  </conditionalFormatting>
  <conditionalFormatting sqref="F2278">
    <cfRule type="cellIs" dxfId="5772" priority="3759" operator="greaterThan">
      <formula>0.002</formula>
    </cfRule>
  </conditionalFormatting>
  <conditionalFormatting sqref="C2278">
    <cfRule type="duplicateValues" dxfId="5771" priority="3758"/>
  </conditionalFormatting>
  <conditionalFormatting sqref="E2278">
    <cfRule type="cellIs" dxfId="5770" priority="3757" operator="greaterThan">
      <formula>0.002</formula>
    </cfRule>
  </conditionalFormatting>
  <conditionalFormatting sqref="C2279">
    <cfRule type="duplicateValues" dxfId="5769" priority="3754"/>
  </conditionalFormatting>
  <conditionalFormatting sqref="C2279">
    <cfRule type="duplicateValues" dxfId="5768" priority="3755"/>
    <cfRule type="duplicateValues" dxfId="5767" priority="3756"/>
  </conditionalFormatting>
  <conditionalFormatting sqref="C2279">
    <cfRule type="duplicateValues" dxfId="5766" priority="3753"/>
  </conditionalFormatting>
  <conditionalFormatting sqref="F2279">
    <cfRule type="cellIs" dxfId="5765" priority="3752" operator="greaterThan">
      <formula>0.002</formula>
    </cfRule>
  </conditionalFormatting>
  <conditionalFormatting sqref="C2279">
    <cfRule type="duplicateValues" dxfId="5764" priority="3751"/>
  </conditionalFormatting>
  <conditionalFormatting sqref="E2279">
    <cfRule type="cellIs" dxfId="5763" priority="3750" operator="greaterThan">
      <formula>0.002</formula>
    </cfRule>
  </conditionalFormatting>
  <conditionalFormatting sqref="C2280">
    <cfRule type="duplicateValues" dxfId="5762" priority="3747"/>
  </conditionalFormatting>
  <conditionalFormatting sqref="C2280">
    <cfRule type="duplicateValues" dxfId="5761" priority="3748"/>
    <cfRule type="duplicateValues" dxfId="5760" priority="3749"/>
  </conditionalFormatting>
  <conditionalFormatting sqref="C2280">
    <cfRule type="duplicateValues" dxfId="5759" priority="3746"/>
  </conditionalFormatting>
  <conditionalFormatting sqref="F2280">
    <cfRule type="cellIs" dxfId="5758" priority="3745" operator="greaterThan">
      <formula>0.002</formula>
    </cfRule>
  </conditionalFormatting>
  <conditionalFormatting sqref="C2280">
    <cfRule type="duplicateValues" dxfId="5757" priority="3744"/>
  </conditionalFormatting>
  <conditionalFormatting sqref="E2288">
    <cfRule type="cellIs" dxfId="5756" priority="3686" operator="greaterThan">
      <formula>0.002</formula>
    </cfRule>
  </conditionalFormatting>
  <conditionalFormatting sqref="E2280">
    <cfRule type="cellIs" dxfId="5755" priority="3742" operator="greaterThan">
      <formula>0.002</formula>
    </cfRule>
  </conditionalFormatting>
  <conditionalFormatting sqref="C2281">
    <cfRule type="duplicateValues" dxfId="5754" priority="3739"/>
  </conditionalFormatting>
  <conditionalFormatting sqref="C2281">
    <cfRule type="duplicateValues" dxfId="5753" priority="3740"/>
    <cfRule type="duplicateValues" dxfId="5752" priority="3741"/>
  </conditionalFormatting>
  <conditionalFormatting sqref="C2281">
    <cfRule type="duplicateValues" dxfId="5751" priority="3738"/>
  </conditionalFormatting>
  <conditionalFormatting sqref="F2281">
    <cfRule type="cellIs" dxfId="5750" priority="3737" operator="greaterThan">
      <formula>0.002</formula>
    </cfRule>
  </conditionalFormatting>
  <conditionalFormatting sqref="C2281">
    <cfRule type="duplicateValues" dxfId="5749" priority="3736"/>
  </conditionalFormatting>
  <conditionalFormatting sqref="E2281">
    <cfRule type="cellIs" dxfId="5748" priority="3735" operator="greaterThan">
      <formula>0.002</formula>
    </cfRule>
  </conditionalFormatting>
  <conditionalFormatting sqref="C2282">
    <cfRule type="duplicateValues" dxfId="5747" priority="3732"/>
  </conditionalFormatting>
  <conditionalFormatting sqref="C2282">
    <cfRule type="duplicateValues" dxfId="5746" priority="3733"/>
    <cfRule type="duplicateValues" dxfId="5745" priority="3734"/>
  </conditionalFormatting>
  <conditionalFormatting sqref="C2282">
    <cfRule type="duplicateValues" dxfId="5744" priority="3731"/>
  </conditionalFormatting>
  <conditionalFormatting sqref="F2282">
    <cfRule type="cellIs" dxfId="5743" priority="3730" operator="greaterThan">
      <formula>0.002</formula>
    </cfRule>
  </conditionalFormatting>
  <conditionalFormatting sqref="C2282">
    <cfRule type="duplicateValues" dxfId="5742" priority="3729"/>
  </conditionalFormatting>
  <conditionalFormatting sqref="E2282">
    <cfRule type="cellIs" dxfId="5741" priority="3728" operator="greaterThan">
      <formula>0.002</formula>
    </cfRule>
  </conditionalFormatting>
  <conditionalFormatting sqref="C2283">
    <cfRule type="duplicateValues" dxfId="5740" priority="3725"/>
  </conditionalFormatting>
  <conditionalFormatting sqref="C2283">
    <cfRule type="duplicateValues" dxfId="5739" priority="3726"/>
    <cfRule type="duplicateValues" dxfId="5738" priority="3727"/>
  </conditionalFormatting>
  <conditionalFormatting sqref="C2283">
    <cfRule type="duplicateValues" dxfId="5737" priority="3724"/>
  </conditionalFormatting>
  <conditionalFormatting sqref="F2283">
    <cfRule type="cellIs" dxfId="5736" priority="3723" operator="greaterThan">
      <formula>0.002</formula>
    </cfRule>
  </conditionalFormatting>
  <conditionalFormatting sqref="C2283">
    <cfRule type="duplicateValues" dxfId="5735" priority="3722"/>
  </conditionalFormatting>
  <conditionalFormatting sqref="E2283">
    <cfRule type="cellIs" dxfId="5734" priority="3721" operator="greaterThan">
      <formula>0.002</formula>
    </cfRule>
  </conditionalFormatting>
  <conditionalFormatting sqref="C2284">
    <cfRule type="duplicateValues" dxfId="5733" priority="3718"/>
  </conditionalFormatting>
  <conditionalFormatting sqref="C2284">
    <cfRule type="duplicateValues" dxfId="5732" priority="3719"/>
    <cfRule type="duplicateValues" dxfId="5731" priority="3720"/>
  </conditionalFormatting>
  <conditionalFormatting sqref="C2284">
    <cfRule type="duplicateValues" dxfId="5730" priority="3717"/>
  </conditionalFormatting>
  <conditionalFormatting sqref="F2284">
    <cfRule type="cellIs" dxfId="5729" priority="3716" operator="greaterThan">
      <formula>0.002</formula>
    </cfRule>
  </conditionalFormatting>
  <conditionalFormatting sqref="C2284">
    <cfRule type="duplicateValues" dxfId="5728" priority="3715"/>
  </conditionalFormatting>
  <conditionalFormatting sqref="E2284">
    <cfRule type="cellIs" dxfId="5727" priority="3714" operator="greaterThan">
      <formula>0.002</formula>
    </cfRule>
  </conditionalFormatting>
  <conditionalFormatting sqref="C2285">
    <cfRule type="duplicateValues" dxfId="5726" priority="3711"/>
  </conditionalFormatting>
  <conditionalFormatting sqref="C2285">
    <cfRule type="duplicateValues" dxfId="5725" priority="3712"/>
    <cfRule type="duplicateValues" dxfId="5724" priority="3713"/>
  </conditionalFormatting>
  <conditionalFormatting sqref="C2285">
    <cfRule type="duplicateValues" dxfId="5723" priority="3710"/>
  </conditionalFormatting>
  <conditionalFormatting sqref="F2285">
    <cfRule type="cellIs" dxfId="5722" priority="3709" operator="greaterThan">
      <formula>0.002</formula>
    </cfRule>
  </conditionalFormatting>
  <conditionalFormatting sqref="C2285">
    <cfRule type="duplicateValues" dxfId="5721" priority="3708"/>
  </conditionalFormatting>
  <conditionalFormatting sqref="E2285">
    <cfRule type="cellIs" dxfId="5720" priority="3707" operator="greaterThan">
      <formula>0.002</formula>
    </cfRule>
  </conditionalFormatting>
  <conditionalFormatting sqref="C2286">
    <cfRule type="duplicateValues" dxfId="5719" priority="3704"/>
  </conditionalFormatting>
  <conditionalFormatting sqref="C2286">
    <cfRule type="duplicateValues" dxfId="5718" priority="3705"/>
    <cfRule type="duplicateValues" dxfId="5717" priority="3706"/>
  </conditionalFormatting>
  <conditionalFormatting sqref="C2286">
    <cfRule type="duplicateValues" dxfId="5716" priority="3703"/>
  </conditionalFormatting>
  <conditionalFormatting sqref="F2286">
    <cfRule type="cellIs" dxfId="5715" priority="3702" operator="greaterThan">
      <formula>0.002</formula>
    </cfRule>
  </conditionalFormatting>
  <conditionalFormatting sqref="C2286">
    <cfRule type="duplicateValues" dxfId="5714" priority="3701"/>
  </conditionalFormatting>
  <conditionalFormatting sqref="E2286">
    <cfRule type="cellIs" dxfId="5713" priority="3700" operator="greaterThan">
      <formula>0.002</formula>
    </cfRule>
  </conditionalFormatting>
  <conditionalFormatting sqref="C2287">
    <cfRule type="duplicateValues" dxfId="5712" priority="3697"/>
  </conditionalFormatting>
  <conditionalFormatting sqref="C2287">
    <cfRule type="duplicateValues" dxfId="5711" priority="3698"/>
    <cfRule type="duplicateValues" dxfId="5710" priority="3699"/>
  </conditionalFormatting>
  <conditionalFormatting sqref="C2287">
    <cfRule type="duplicateValues" dxfId="5709" priority="3696"/>
  </conditionalFormatting>
  <conditionalFormatting sqref="F2287">
    <cfRule type="cellIs" dxfId="5708" priority="3695" operator="greaterThan">
      <formula>0.002</formula>
    </cfRule>
  </conditionalFormatting>
  <conditionalFormatting sqref="C2287">
    <cfRule type="duplicateValues" dxfId="5707" priority="3694"/>
  </conditionalFormatting>
  <conditionalFormatting sqref="E2287">
    <cfRule type="cellIs" dxfId="5706" priority="3693" operator="greaterThan">
      <formula>0.002</formula>
    </cfRule>
  </conditionalFormatting>
  <conditionalFormatting sqref="C2288">
    <cfRule type="duplicateValues" dxfId="5705" priority="3690"/>
  </conditionalFormatting>
  <conditionalFormatting sqref="C2288">
    <cfRule type="duplicateValues" dxfId="5704" priority="3691"/>
    <cfRule type="duplicateValues" dxfId="5703" priority="3692"/>
  </conditionalFormatting>
  <conditionalFormatting sqref="C2288">
    <cfRule type="duplicateValues" dxfId="5702" priority="3689"/>
  </conditionalFormatting>
  <conditionalFormatting sqref="F2288">
    <cfRule type="cellIs" dxfId="5701" priority="3688" operator="greaterThan">
      <formula>0.002</formula>
    </cfRule>
  </conditionalFormatting>
  <conditionalFormatting sqref="C2288">
    <cfRule type="duplicateValues" dxfId="5700" priority="3687"/>
  </conditionalFormatting>
  <conditionalFormatting sqref="E2289">
    <cfRule type="cellIs" dxfId="5699" priority="3679" operator="greaterThan">
      <formula>0.002</formula>
    </cfRule>
  </conditionalFormatting>
  <conditionalFormatting sqref="C2289">
    <cfRule type="duplicateValues" dxfId="5698" priority="3683"/>
  </conditionalFormatting>
  <conditionalFormatting sqref="C2289">
    <cfRule type="duplicateValues" dxfId="5697" priority="3684"/>
    <cfRule type="duplicateValues" dxfId="5696" priority="3685"/>
  </conditionalFormatting>
  <conditionalFormatting sqref="C2289">
    <cfRule type="duplicateValues" dxfId="5695" priority="3682"/>
  </conditionalFormatting>
  <conditionalFormatting sqref="F2289">
    <cfRule type="cellIs" dxfId="5694" priority="3681" operator="greaterThan">
      <formula>0.002</formula>
    </cfRule>
  </conditionalFormatting>
  <conditionalFormatting sqref="C2289">
    <cfRule type="duplicateValues" dxfId="5693" priority="3680"/>
  </conditionalFormatting>
  <conditionalFormatting sqref="C2290">
    <cfRule type="duplicateValues" dxfId="5692" priority="3676"/>
  </conditionalFormatting>
  <conditionalFormatting sqref="C2290">
    <cfRule type="duplicateValues" dxfId="5691" priority="3677"/>
    <cfRule type="duplicateValues" dxfId="5690" priority="3678"/>
  </conditionalFormatting>
  <conditionalFormatting sqref="C2290">
    <cfRule type="duplicateValues" dxfId="5689" priority="3675"/>
  </conditionalFormatting>
  <conditionalFormatting sqref="F2290">
    <cfRule type="cellIs" dxfId="5688" priority="3674" operator="greaterThan">
      <formula>0.002</formula>
    </cfRule>
  </conditionalFormatting>
  <conditionalFormatting sqref="C2290">
    <cfRule type="duplicateValues" dxfId="5687" priority="3673"/>
  </conditionalFormatting>
  <conditionalFormatting sqref="E2290">
    <cfRule type="cellIs" dxfId="5686" priority="3671" operator="greaterThan">
      <formula>0.002</formula>
    </cfRule>
  </conditionalFormatting>
  <conditionalFormatting sqref="C2291">
    <cfRule type="duplicateValues" dxfId="5685" priority="3668"/>
  </conditionalFormatting>
  <conditionalFormatting sqref="C2291">
    <cfRule type="duplicateValues" dxfId="5684" priority="3669"/>
    <cfRule type="duplicateValues" dxfId="5683" priority="3670"/>
  </conditionalFormatting>
  <conditionalFormatting sqref="C2291">
    <cfRule type="duplicateValues" dxfId="5682" priority="3667"/>
  </conditionalFormatting>
  <conditionalFormatting sqref="F2291">
    <cfRule type="cellIs" dxfId="5681" priority="3666" operator="greaterThan">
      <formula>0.002</formula>
    </cfRule>
  </conditionalFormatting>
  <conditionalFormatting sqref="C2291">
    <cfRule type="duplicateValues" dxfId="5680" priority="3665"/>
  </conditionalFormatting>
  <conditionalFormatting sqref="E2291">
    <cfRule type="cellIs" dxfId="5679" priority="3664" operator="greaterThan">
      <formula>0.002</formula>
    </cfRule>
  </conditionalFormatting>
  <conditionalFormatting sqref="C2292">
    <cfRule type="duplicateValues" dxfId="5678" priority="3661"/>
  </conditionalFormatting>
  <conditionalFormatting sqref="C2292">
    <cfRule type="duplicateValues" dxfId="5677" priority="3662"/>
    <cfRule type="duplicateValues" dxfId="5676" priority="3663"/>
  </conditionalFormatting>
  <conditionalFormatting sqref="C2292">
    <cfRule type="duplicateValues" dxfId="5675" priority="3660"/>
  </conditionalFormatting>
  <conditionalFormatting sqref="F2292">
    <cfRule type="cellIs" dxfId="5674" priority="3659" operator="greaterThan">
      <formula>0.002</formula>
    </cfRule>
  </conditionalFormatting>
  <conditionalFormatting sqref="C2292">
    <cfRule type="duplicateValues" dxfId="5673" priority="3658"/>
  </conditionalFormatting>
  <conditionalFormatting sqref="E2292">
    <cfRule type="cellIs" dxfId="5672" priority="3657" operator="greaterThan">
      <formula>0.002</formula>
    </cfRule>
  </conditionalFormatting>
  <conditionalFormatting sqref="C2293">
    <cfRule type="duplicateValues" dxfId="5671" priority="3654"/>
  </conditionalFormatting>
  <conditionalFormatting sqref="C2293">
    <cfRule type="duplicateValues" dxfId="5670" priority="3655"/>
    <cfRule type="duplicateValues" dxfId="5669" priority="3656"/>
  </conditionalFormatting>
  <conditionalFormatting sqref="C2293">
    <cfRule type="duplicateValues" dxfId="5668" priority="3653"/>
  </conditionalFormatting>
  <conditionalFormatting sqref="F2293">
    <cfRule type="cellIs" dxfId="5667" priority="3652" operator="greaterThan">
      <formula>0.002</formula>
    </cfRule>
  </conditionalFormatting>
  <conditionalFormatting sqref="C2293">
    <cfRule type="duplicateValues" dxfId="5666" priority="3651"/>
  </conditionalFormatting>
  <conditionalFormatting sqref="E2293">
    <cfRule type="cellIs" dxfId="5665" priority="3650" operator="greaterThan">
      <formula>0.002</formula>
    </cfRule>
  </conditionalFormatting>
  <conditionalFormatting sqref="C2294">
    <cfRule type="duplicateValues" dxfId="5664" priority="3647"/>
  </conditionalFormatting>
  <conditionalFormatting sqref="C2294">
    <cfRule type="duplicateValues" dxfId="5663" priority="3648"/>
    <cfRule type="duplicateValues" dxfId="5662" priority="3649"/>
  </conditionalFormatting>
  <conditionalFormatting sqref="C2294">
    <cfRule type="duplicateValues" dxfId="5661" priority="3646"/>
  </conditionalFormatting>
  <conditionalFormatting sqref="F2294">
    <cfRule type="cellIs" dxfId="5660" priority="3645" operator="greaterThan">
      <formula>0.002</formula>
    </cfRule>
  </conditionalFormatting>
  <conditionalFormatting sqref="C2294">
    <cfRule type="duplicateValues" dxfId="5659" priority="3644"/>
  </conditionalFormatting>
  <conditionalFormatting sqref="E2294">
    <cfRule type="cellIs" dxfId="5658" priority="3643" operator="greaterThan">
      <formula>0.002</formula>
    </cfRule>
  </conditionalFormatting>
  <conditionalFormatting sqref="C2295">
    <cfRule type="duplicateValues" dxfId="5657" priority="3640"/>
  </conditionalFormatting>
  <conditionalFormatting sqref="C2295">
    <cfRule type="duplicateValues" dxfId="5656" priority="3641"/>
    <cfRule type="duplicateValues" dxfId="5655" priority="3642"/>
  </conditionalFormatting>
  <conditionalFormatting sqref="C2295">
    <cfRule type="duplicateValues" dxfId="5654" priority="3639"/>
  </conditionalFormatting>
  <conditionalFormatting sqref="F2295">
    <cfRule type="cellIs" dxfId="5653" priority="3638" operator="greaterThan">
      <formula>0.002</formula>
    </cfRule>
  </conditionalFormatting>
  <conditionalFormatting sqref="C2295">
    <cfRule type="duplicateValues" dxfId="5652" priority="3637"/>
  </conditionalFormatting>
  <conditionalFormatting sqref="E2295">
    <cfRule type="cellIs" dxfId="5651" priority="3636" operator="greaterThan">
      <formula>0.002</formula>
    </cfRule>
  </conditionalFormatting>
  <conditionalFormatting sqref="C2296">
    <cfRule type="duplicateValues" dxfId="5650" priority="3633"/>
  </conditionalFormatting>
  <conditionalFormatting sqref="C2296">
    <cfRule type="duplicateValues" dxfId="5649" priority="3634"/>
    <cfRule type="duplicateValues" dxfId="5648" priority="3635"/>
  </conditionalFormatting>
  <conditionalFormatting sqref="C2296">
    <cfRule type="duplicateValues" dxfId="5647" priority="3632"/>
  </conditionalFormatting>
  <conditionalFormatting sqref="F2296">
    <cfRule type="cellIs" dxfId="5646" priority="3631" operator="greaterThan">
      <formula>0.002</formula>
    </cfRule>
  </conditionalFormatting>
  <conditionalFormatting sqref="C2296">
    <cfRule type="duplicateValues" dxfId="5645" priority="3630"/>
  </conditionalFormatting>
  <conditionalFormatting sqref="E2296">
    <cfRule type="cellIs" dxfId="5644" priority="3629" operator="greaterThan">
      <formula>0.002</formula>
    </cfRule>
  </conditionalFormatting>
  <conditionalFormatting sqref="C2297">
    <cfRule type="duplicateValues" dxfId="5643" priority="3626"/>
  </conditionalFormatting>
  <conditionalFormatting sqref="C2297">
    <cfRule type="duplicateValues" dxfId="5642" priority="3627"/>
    <cfRule type="duplicateValues" dxfId="5641" priority="3628"/>
  </conditionalFormatting>
  <conditionalFormatting sqref="C2297">
    <cfRule type="duplicateValues" dxfId="5640" priority="3625"/>
  </conditionalFormatting>
  <conditionalFormatting sqref="F2297">
    <cfRule type="cellIs" dxfId="5639" priority="3624" operator="greaterThan">
      <formula>0.002</formula>
    </cfRule>
  </conditionalFormatting>
  <conditionalFormatting sqref="C2297">
    <cfRule type="duplicateValues" dxfId="5638" priority="3623"/>
  </conditionalFormatting>
  <conditionalFormatting sqref="E2297">
    <cfRule type="cellIs" dxfId="5637" priority="3622" operator="greaterThan">
      <formula>0.002</formula>
    </cfRule>
  </conditionalFormatting>
  <conditionalFormatting sqref="C2298">
    <cfRule type="duplicateValues" dxfId="5636" priority="3619"/>
  </conditionalFormatting>
  <conditionalFormatting sqref="C2298">
    <cfRule type="duplicateValues" dxfId="5635" priority="3620"/>
    <cfRule type="duplicateValues" dxfId="5634" priority="3621"/>
  </conditionalFormatting>
  <conditionalFormatting sqref="C2298">
    <cfRule type="duplicateValues" dxfId="5633" priority="3618"/>
  </conditionalFormatting>
  <conditionalFormatting sqref="F2298">
    <cfRule type="cellIs" dxfId="5632" priority="3617" operator="greaterThan">
      <formula>0.002</formula>
    </cfRule>
  </conditionalFormatting>
  <conditionalFormatting sqref="C2298">
    <cfRule type="duplicateValues" dxfId="5631" priority="3616"/>
  </conditionalFormatting>
  <conditionalFormatting sqref="E2298">
    <cfRule type="cellIs" dxfId="5630" priority="3615" operator="greaterThan">
      <formula>0.002</formula>
    </cfRule>
  </conditionalFormatting>
  <conditionalFormatting sqref="C2299">
    <cfRule type="duplicateValues" dxfId="5629" priority="3612"/>
  </conditionalFormatting>
  <conditionalFormatting sqref="C2299">
    <cfRule type="duplicateValues" dxfId="5628" priority="3613"/>
    <cfRule type="duplicateValues" dxfId="5627" priority="3614"/>
  </conditionalFormatting>
  <conditionalFormatting sqref="C2299">
    <cfRule type="duplicateValues" dxfId="5626" priority="3611"/>
  </conditionalFormatting>
  <conditionalFormatting sqref="F2299">
    <cfRule type="cellIs" dxfId="5625" priority="3610" operator="greaterThan">
      <formula>0.002</formula>
    </cfRule>
  </conditionalFormatting>
  <conditionalFormatting sqref="C2299">
    <cfRule type="duplicateValues" dxfId="5624" priority="3609"/>
  </conditionalFormatting>
  <conditionalFormatting sqref="E2299">
    <cfRule type="cellIs" dxfId="5623" priority="3608" operator="greaterThan">
      <formula>0.002</formula>
    </cfRule>
  </conditionalFormatting>
  <conditionalFormatting sqref="C2300">
    <cfRule type="duplicateValues" dxfId="5622" priority="3605"/>
  </conditionalFormatting>
  <conditionalFormatting sqref="C2300">
    <cfRule type="duplicateValues" dxfId="5621" priority="3606"/>
    <cfRule type="duplicateValues" dxfId="5620" priority="3607"/>
  </conditionalFormatting>
  <conditionalFormatting sqref="C2300">
    <cfRule type="duplicateValues" dxfId="5619" priority="3604"/>
  </conditionalFormatting>
  <conditionalFormatting sqref="F2300">
    <cfRule type="cellIs" dxfId="5618" priority="3603" operator="greaterThan">
      <formula>0.002</formula>
    </cfRule>
  </conditionalFormatting>
  <conditionalFormatting sqref="C2300">
    <cfRule type="duplicateValues" dxfId="5617" priority="3602"/>
  </conditionalFormatting>
  <conditionalFormatting sqref="E2300">
    <cfRule type="cellIs" dxfId="5616" priority="3601" operator="greaterThan">
      <formula>0.002</formula>
    </cfRule>
  </conditionalFormatting>
  <conditionalFormatting sqref="C2301">
    <cfRule type="duplicateValues" dxfId="5615" priority="3598"/>
  </conditionalFormatting>
  <conditionalFormatting sqref="C2301">
    <cfRule type="duplicateValues" dxfId="5614" priority="3599"/>
    <cfRule type="duplicateValues" dxfId="5613" priority="3600"/>
  </conditionalFormatting>
  <conditionalFormatting sqref="C2301">
    <cfRule type="duplicateValues" dxfId="5612" priority="3597"/>
  </conditionalFormatting>
  <conditionalFormatting sqref="F2301">
    <cfRule type="cellIs" dxfId="5611" priority="3596" operator="greaterThan">
      <formula>0.002</formula>
    </cfRule>
  </conditionalFormatting>
  <conditionalFormatting sqref="C2301">
    <cfRule type="duplicateValues" dxfId="5610" priority="3595"/>
  </conditionalFormatting>
  <conditionalFormatting sqref="E2301">
    <cfRule type="cellIs" dxfId="5609" priority="3594" operator="greaterThan">
      <formula>0.002</formula>
    </cfRule>
  </conditionalFormatting>
  <conditionalFormatting sqref="C2302">
    <cfRule type="duplicateValues" dxfId="5608" priority="3591"/>
  </conditionalFormatting>
  <conditionalFormatting sqref="C2302">
    <cfRule type="duplicateValues" dxfId="5607" priority="3592"/>
    <cfRule type="duplicateValues" dxfId="5606" priority="3593"/>
  </conditionalFormatting>
  <conditionalFormatting sqref="C2302">
    <cfRule type="duplicateValues" dxfId="5605" priority="3590"/>
  </conditionalFormatting>
  <conditionalFormatting sqref="F2302">
    <cfRule type="cellIs" dxfId="5604" priority="3589" operator="greaterThan">
      <formula>0.002</formula>
    </cfRule>
  </conditionalFormatting>
  <conditionalFormatting sqref="C2302">
    <cfRule type="duplicateValues" dxfId="5603" priority="3588"/>
  </conditionalFormatting>
  <conditionalFormatting sqref="E2302">
    <cfRule type="cellIs" dxfId="5602" priority="3587" operator="greaterThan">
      <formula>0.002</formula>
    </cfRule>
  </conditionalFormatting>
  <conditionalFormatting sqref="C2303">
    <cfRule type="duplicateValues" dxfId="5601" priority="3584"/>
  </conditionalFormatting>
  <conditionalFormatting sqref="C2303">
    <cfRule type="duplicateValues" dxfId="5600" priority="3585"/>
    <cfRule type="duplicateValues" dxfId="5599" priority="3586"/>
  </conditionalFormatting>
  <conditionalFormatting sqref="C2303">
    <cfRule type="duplicateValues" dxfId="5598" priority="3583"/>
  </conditionalFormatting>
  <conditionalFormatting sqref="F2303">
    <cfRule type="cellIs" dxfId="5597" priority="3582" operator="greaterThan">
      <formula>0.002</formula>
    </cfRule>
  </conditionalFormatting>
  <conditionalFormatting sqref="C2303">
    <cfRule type="duplicateValues" dxfId="5596" priority="3581"/>
  </conditionalFormatting>
  <conditionalFormatting sqref="E2303">
    <cfRule type="cellIs" dxfId="5595" priority="3580" operator="greaterThan">
      <formula>0.002</formula>
    </cfRule>
  </conditionalFormatting>
  <conditionalFormatting sqref="C2304">
    <cfRule type="duplicateValues" dxfId="5594" priority="3577"/>
  </conditionalFormatting>
  <conditionalFormatting sqref="C2304">
    <cfRule type="duplicateValues" dxfId="5593" priority="3578"/>
    <cfRule type="duplicateValues" dxfId="5592" priority="3579"/>
  </conditionalFormatting>
  <conditionalFormatting sqref="C2304">
    <cfRule type="duplicateValues" dxfId="5591" priority="3576"/>
  </conditionalFormatting>
  <conditionalFormatting sqref="F2304">
    <cfRule type="cellIs" dxfId="5590" priority="3575" operator="greaterThan">
      <formula>0.002</formula>
    </cfRule>
  </conditionalFormatting>
  <conditionalFormatting sqref="C2304">
    <cfRule type="duplicateValues" dxfId="5589" priority="3574"/>
  </conditionalFormatting>
  <conditionalFormatting sqref="E2304">
    <cfRule type="cellIs" dxfId="5588" priority="3573" operator="greaterThan">
      <formula>0.002</formula>
    </cfRule>
  </conditionalFormatting>
  <conditionalFormatting sqref="C2305">
    <cfRule type="duplicateValues" dxfId="5587" priority="3570"/>
  </conditionalFormatting>
  <conditionalFormatting sqref="C2305">
    <cfRule type="duplicateValues" dxfId="5586" priority="3571"/>
    <cfRule type="duplicateValues" dxfId="5585" priority="3572"/>
  </conditionalFormatting>
  <conditionalFormatting sqref="C2305">
    <cfRule type="duplicateValues" dxfId="5584" priority="3569"/>
  </conditionalFormatting>
  <conditionalFormatting sqref="F2305">
    <cfRule type="cellIs" dxfId="5583" priority="3568" operator="greaterThan">
      <formula>0.002</formula>
    </cfRule>
  </conditionalFormatting>
  <conditionalFormatting sqref="C2305">
    <cfRule type="duplicateValues" dxfId="5582" priority="3567"/>
  </conditionalFormatting>
  <conditionalFormatting sqref="E2305">
    <cfRule type="cellIs" dxfId="5581" priority="3566" operator="greaterThan">
      <formula>0.002</formula>
    </cfRule>
  </conditionalFormatting>
  <conditionalFormatting sqref="C2306">
    <cfRule type="duplicateValues" dxfId="5580" priority="3563"/>
  </conditionalFormatting>
  <conditionalFormatting sqref="C2306">
    <cfRule type="duplicateValues" dxfId="5579" priority="3564"/>
    <cfRule type="duplicateValues" dxfId="5578" priority="3565"/>
  </conditionalFormatting>
  <conditionalFormatting sqref="C2306">
    <cfRule type="duplicateValues" dxfId="5577" priority="3562"/>
  </conditionalFormatting>
  <conditionalFormatting sqref="F2306">
    <cfRule type="cellIs" dxfId="5576" priority="3561" operator="greaterThan">
      <formula>0.002</formula>
    </cfRule>
  </conditionalFormatting>
  <conditionalFormatting sqref="C2306">
    <cfRule type="duplicateValues" dxfId="5575" priority="3560"/>
  </conditionalFormatting>
  <conditionalFormatting sqref="E2306">
    <cfRule type="cellIs" dxfId="5574" priority="3559" operator="greaterThan">
      <formula>0.002</formula>
    </cfRule>
  </conditionalFormatting>
  <conditionalFormatting sqref="C2307">
    <cfRule type="duplicateValues" dxfId="5573" priority="3556"/>
  </conditionalFormatting>
  <conditionalFormatting sqref="C2307">
    <cfRule type="duplicateValues" dxfId="5572" priority="3557"/>
    <cfRule type="duplicateValues" dxfId="5571" priority="3558"/>
  </conditionalFormatting>
  <conditionalFormatting sqref="C2307">
    <cfRule type="duplicateValues" dxfId="5570" priority="3555"/>
  </conditionalFormatting>
  <conditionalFormatting sqref="F2307">
    <cfRule type="cellIs" dxfId="5569" priority="3554" operator="greaterThan">
      <formula>0.002</formula>
    </cfRule>
  </conditionalFormatting>
  <conditionalFormatting sqref="C2307">
    <cfRule type="duplicateValues" dxfId="5568" priority="3553"/>
  </conditionalFormatting>
  <conditionalFormatting sqref="E2307">
    <cfRule type="cellIs" dxfId="5567" priority="3552" operator="greaterThan">
      <formula>0.002</formula>
    </cfRule>
  </conditionalFormatting>
  <conditionalFormatting sqref="C2308">
    <cfRule type="duplicateValues" dxfId="5566" priority="3549"/>
  </conditionalFormatting>
  <conditionalFormatting sqref="C2308">
    <cfRule type="duplicateValues" dxfId="5565" priority="3550"/>
    <cfRule type="duplicateValues" dxfId="5564" priority="3551"/>
  </conditionalFormatting>
  <conditionalFormatting sqref="C2308">
    <cfRule type="duplicateValues" dxfId="5563" priority="3548"/>
  </conditionalFormatting>
  <conditionalFormatting sqref="F2308">
    <cfRule type="cellIs" dxfId="5562" priority="3547" operator="greaterThan">
      <formula>0.002</formula>
    </cfRule>
  </conditionalFormatting>
  <conditionalFormatting sqref="C2308">
    <cfRule type="duplicateValues" dxfId="5561" priority="3546"/>
  </conditionalFormatting>
  <conditionalFormatting sqref="E2308">
    <cfRule type="cellIs" dxfId="5560" priority="3545" operator="greaterThan">
      <formula>0.002</formula>
    </cfRule>
  </conditionalFormatting>
  <conditionalFormatting sqref="C2309">
    <cfRule type="duplicateValues" dxfId="5559" priority="3542"/>
  </conditionalFormatting>
  <conditionalFormatting sqref="C2309">
    <cfRule type="duplicateValues" dxfId="5558" priority="3543"/>
    <cfRule type="duplicateValues" dxfId="5557" priority="3544"/>
  </conditionalFormatting>
  <conditionalFormatting sqref="C2309">
    <cfRule type="duplicateValues" dxfId="5556" priority="3541"/>
  </conditionalFormatting>
  <conditionalFormatting sqref="F2309">
    <cfRule type="cellIs" dxfId="5555" priority="3540" operator="greaterThan">
      <formula>0.002</formula>
    </cfRule>
  </conditionalFormatting>
  <conditionalFormatting sqref="C2309">
    <cfRule type="duplicateValues" dxfId="5554" priority="3539"/>
  </conditionalFormatting>
  <conditionalFormatting sqref="E2309">
    <cfRule type="cellIs" dxfId="5553" priority="3538" operator="greaterThan">
      <formula>0.002</formula>
    </cfRule>
  </conditionalFormatting>
  <conditionalFormatting sqref="C2310">
    <cfRule type="duplicateValues" dxfId="5552" priority="3535"/>
  </conditionalFormatting>
  <conditionalFormatting sqref="C2310">
    <cfRule type="duplicateValues" dxfId="5551" priority="3536"/>
    <cfRule type="duplicateValues" dxfId="5550" priority="3537"/>
  </conditionalFormatting>
  <conditionalFormatting sqref="C2310">
    <cfRule type="duplicateValues" dxfId="5549" priority="3534"/>
  </conditionalFormatting>
  <conditionalFormatting sqref="F2310">
    <cfRule type="cellIs" dxfId="5548" priority="3533" operator="greaterThan">
      <formula>0.002</formula>
    </cfRule>
  </conditionalFormatting>
  <conditionalFormatting sqref="C2310">
    <cfRule type="duplicateValues" dxfId="5547" priority="3532"/>
  </conditionalFormatting>
  <conditionalFormatting sqref="E2310">
    <cfRule type="cellIs" dxfId="5546" priority="3531" operator="greaterThan">
      <formula>0.002</formula>
    </cfRule>
  </conditionalFormatting>
  <conditionalFormatting sqref="C2311">
    <cfRule type="duplicateValues" dxfId="5545" priority="3528"/>
  </conditionalFormatting>
  <conditionalFormatting sqref="C2311">
    <cfRule type="duplicateValues" dxfId="5544" priority="3529"/>
    <cfRule type="duplicateValues" dxfId="5543" priority="3530"/>
  </conditionalFormatting>
  <conditionalFormatting sqref="C2311">
    <cfRule type="duplicateValues" dxfId="5542" priority="3527"/>
  </conditionalFormatting>
  <conditionalFormatting sqref="F2311">
    <cfRule type="cellIs" dxfId="5541" priority="3526" operator="greaterThan">
      <formula>0.002</formula>
    </cfRule>
  </conditionalFormatting>
  <conditionalFormatting sqref="C2311">
    <cfRule type="duplicateValues" dxfId="5540" priority="3525"/>
  </conditionalFormatting>
  <conditionalFormatting sqref="E2311">
    <cfRule type="cellIs" dxfId="5539" priority="3524" operator="greaterThan">
      <formula>0.002</formula>
    </cfRule>
  </conditionalFormatting>
  <conditionalFormatting sqref="C2312">
    <cfRule type="duplicateValues" dxfId="5538" priority="3521"/>
  </conditionalFormatting>
  <conditionalFormatting sqref="C2312">
    <cfRule type="duplicateValues" dxfId="5537" priority="3522"/>
    <cfRule type="duplicateValues" dxfId="5536" priority="3523"/>
  </conditionalFormatting>
  <conditionalFormatting sqref="C2312">
    <cfRule type="duplicateValues" dxfId="5535" priority="3520"/>
  </conditionalFormatting>
  <conditionalFormatting sqref="F2312">
    <cfRule type="cellIs" dxfId="5534" priority="3519" operator="greaterThan">
      <formula>0.002</formula>
    </cfRule>
  </conditionalFormatting>
  <conditionalFormatting sqref="C2312">
    <cfRule type="duplicateValues" dxfId="5533" priority="3518"/>
  </conditionalFormatting>
  <conditionalFormatting sqref="E2312">
    <cfRule type="cellIs" dxfId="5532" priority="3517" operator="greaterThan">
      <formula>0.002</formula>
    </cfRule>
  </conditionalFormatting>
  <conditionalFormatting sqref="C2313">
    <cfRule type="duplicateValues" dxfId="5531" priority="3514"/>
  </conditionalFormatting>
  <conditionalFormatting sqref="C2313">
    <cfRule type="duplicateValues" dxfId="5530" priority="3515"/>
    <cfRule type="duplicateValues" dxfId="5529" priority="3516"/>
  </conditionalFormatting>
  <conditionalFormatting sqref="C2313">
    <cfRule type="duplicateValues" dxfId="5528" priority="3513"/>
  </conditionalFormatting>
  <conditionalFormatting sqref="F2313">
    <cfRule type="cellIs" dxfId="5527" priority="3512" operator="greaterThan">
      <formula>0.002</formula>
    </cfRule>
  </conditionalFormatting>
  <conditionalFormatting sqref="C2313">
    <cfRule type="duplicateValues" dxfId="5526" priority="3511"/>
  </conditionalFormatting>
  <conditionalFormatting sqref="E2313">
    <cfRule type="cellIs" dxfId="5525" priority="3510" operator="greaterThan">
      <formula>0.002</formula>
    </cfRule>
  </conditionalFormatting>
  <conditionalFormatting sqref="C2314">
    <cfRule type="duplicateValues" dxfId="5524" priority="3507"/>
  </conditionalFormatting>
  <conditionalFormatting sqref="C2314">
    <cfRule type="duplicateValues" dxfId="5523" priority="3508"/>
    <cfRule type="duplicateValues" dxfId="5522" priority="3509"/>
  </conditionalFormatting>
  <conditionalFormatting sqref="C2314">
    <cfRule type="duplicateValues" dxfId="5521" priority="3506"/>
  </conditionalFormatting>
  <conditionalFormatting sqref="F2314">
    <cfRule type="cellIs" dxfId="5520" priority="3505" operator="greaterThan">
      <formula>0.002</formula>
    </cfRule>
  </conditionalFormatting>
  <conditionalFormatting sqref="C2314">
    <cfRule type="duplicateValues" dxfId="5519" priority="3504"/>
  </conditionalFormatting>
  <conditionalFormatting sqref="E2314">
    <cfRule type="cellIs" dxfId="5518" priority="3503" operator="greaterThan">
      <formula>0.002</formula>
    </cfRule>
  </conditionalFormatting>
  <conditionalFormatting sqref="C2315">
    <cfRule type="duplicateValues" dxfId="5517" priority="3500"/>
  </conditionalFormatting>
  <conditionalFormatting sqref="C2315">
    <cfRule type="duplicateValues" dxfId="5516" priority="3501"/>
    <cfRule type="duplicateValues" dxfId="5515" priority="3502"/>
  </conditionalFormatting>
  <conditionalFormatting sqref="C2315">
    <cfRule type="duplicateValues" dxfId="5514" priority="3499"/>
  </conditionalFormatting>
  <conditionalFormatting sqref="F2315">
    <cfRule type="cellIs" dxfId="5513" priority="3498" operator="greaterThan">
      <formula>0.002</formula>
    </cfRule>
  </conditionalFormatting>
  <conditionalFormatting sqref="C2315">
    <cfRule type="duplicateValues" dxfId="5512" priority="3497"/>
  </conditionalFormatting>
  <conditionalFormatting sqref="E2315">
    <cfRule type="cellIs" dxfId="5511" priority="3496" operator="greaterThan">
      <formula>0.002</formula>
    </cfRule>
  </conditionalFormatting>
  <conditionalFormatting sqref="C2316">
    <cfRule type="duplicateValues" dxfId="5510" priority="3493"/>
  </conditionalFormatting>
  <conditionalFormatting sqref="C2316">
    <cfRule type="duplicateValues" dxfId="5509" priority="3494"/>
    <cfRule type="duplicateValues" dxfId="5508" priority="3495"/>
  </conditionalFormatting>
  <conditionalFormatting sqref="C2316">
    <cfRule type="duplicateValues" dxfId="5507" priority="3492"/>
  </conditionalFormatting>
  <conditionalFormatting sqref="F2316">
    <cfRule type="cellIs" dxfId="5506" priority="3491" operator="greaterThan">
      <formula>0.002</formula>
    </cfRule>
  </conditionalFormatting>
  <conditionalFormatting sqref="C2316">
    <cfRule type="duplicateValues" dxfId="5505" priority="3490"/>
  </conditionalFormatting>
  <conditionalFormatting sqref="E2316">
    <cfRule type="cellIs" dxfId="5504" priority="3489" operator="greaterThan">
      <formula>0.002</formula>
    </cfRule>
  </conditionalFormatting>
  <conditionalFormatting sqref="C2317">
    <cfRule type="duplicateValues" dxfId="5503" priority="3486"/>
  </conditionalFormatting>
  <conditionalFormatting sqref="C2317">
    <cfRule type="duplicateValues" dxfId="5502" priority="3487"/>
    <cfRule type="duplicateValues" dxfId="5501" priority="3488"/>
  </conditionalFormatting>
  <conditionalFormatting sqref="C2317">
    <cfRule type="duplicateValues" dxfId="5500" priority="3485"/>
  </conditionalFormatting>
  <conditionalFormatting sqref="F2317">
    <cfRule type="cellIs" dxfId="5499" priority="3484" operator="greaterThan">
      <formula>0.002</formula>
    </cfRule>
  </conditionalFormatting>
  <conditionalFormatting sqref="C2317">
    <cfRule type="duplicateValues" dxfId="5498" priority="3483"/>
  </conditionalFormatting>
  <conditionalFormatting sqref="E2317">
    <cfRule type="cellIs" dxfId="5497" priority="3482" operator="greaterThan">
      <formula>0.002</formula>
    </cfRule>
  </conditionalFormatting>
  <conditionalFormatting sqref="C2318">
    <cfRule type="duplicateValues" dxfId="5496" priority="3479"/>
  </conditionalFormatting>
  <conditionalFormatting sqref="C2318">
    <cfRule type="duplicateValues" dxfId="5495" priority="3480"/>
    <cfRule type="duplicateValues" dxfId="5494" priority="3481"/>
  </conditionalFormatting>
  <conditionalFormatting sqref="C2318">
    <cfRule type="duplicateValues" dxfId="5493" priority="3478"/>
  </conditionalFormatting>
  <conditionalFormatting sqref="F2318">
    <cfRule type="cellIs" dxfId="5492" priority="3477" operator="greaterThan">
      <formula>0.002</formula>
    </cfRule>
  </conditionalFormatting>
  <conditionalFormatting sqref="C2318">
    <cfRule type="duplicateValues" dxfId="5491" priority="3476"/>
  </conditionalFormatting>
  <conditionalFormatting sqref="E2318">
    <cfRule type="cellIs" dxfId="5490" priority="3475" operator="greaterThan">
      <formula>0.002</formula>
    </cfRule>
  </conditionalFormatting>
  <conditionalFormatting sqref="C2319">
    <cfRule type="duplicateValues" dxfId="5489" priority="3472"/>
  </conditionalFormatting>
  <conditionalFormatting sqref="C2319">
    <cfRule type="duplicateValues" dxfId="5488" priority="3473"/>
    <cfRule type="duplicateValues" dxfId="5487" priority="3474"/>
  </conditionalFormatting>
  <conditionalFormatting sqref="C2319">
    <cfRule type="duplicateValues" dxfId="5486" priority="3471"/>
  </conditionalFormatting>
  <conditionalFormatting sqref="F2319">
    <cfRule type="cellIs" dxfId="5485" priority="3470" operator="greaterThan">
      <formula>0.002</formula>
    </cfRule>
  </conditionalFormatting>
  <conditionalFormatting sqref="C2319">
    <cfRule type="duplicateValues" dxfId="5484" priority="3469"/>
  </conditionalFormatting>
  <conditionalFormatting sqref="E2319">
    <cfRule type="cellIs" dxfId="5483" priority="3468" operator="greaterThan">
      <formula>0.002</formula>
    </cfRule>
  </conditionalFormatting>
  <conditionalFormatting sqref="C2320">
    <cfRule type="duplicateValues" dxfId="5482" priority="3465"/>
  </conditionalFormatting>
  <conditionalFormatting sqref="C2320">
    <cfRule type="duplicateValues" dxfId="5481" priority="3466"/>
    <cfRule type="duplicateValues" dxfId="5480" priority="3467"/>
  </conditionalFormatting>
  <conditionalFormatting sqref="C2320">
    <cfRule type="duplicateValues" dxfId="5479" priority="3464"/>
  </conditionalFormatting>
  <conditionalFormatting sqref="F2320">
    <cfRule type="cellIs" dxfId="5478" priority="3463" operator="greaterThan">
      <formula>0.002</formula>
    </cfRule>
  </conditionalFormatting>
  <conditionalFormatting sqref="C2320">
    <cfRule type="duplicateValues" dxfId="5477" priority="3462"/>
  </conditionalFormatting>
  <conditionalFormatting sqref="E2320">
    <cfRule type="cellIs" dxfId="5476" priority="3461" operator="greaterThan">
      <formula>0.002</formula>
    </cfRule>
  </conditionalFormatting>
  <conditionalFormatting sqref="C2321">
    <cfRule type="duplicateValues" dxfId="5475" priority="3458"/>
  </conditionalFormatting>
  <conditionalFormatting sqref="C2321">
    <cfRule type="duplicateValues" dxfId="5474" priority="3459"/>
    <cfRule type="duplicateValues" dxfId="5473" priority="3460"/>
  </conditionalFormatting>
  <conditionalFormatting sqref="C2321">
    <cfRule type="duplicateValues" dxfId="5472" priority="3457"/>
  </conditionalFormatting>
  <conditionalFormatting sqref="F2321">
    <cfRule type="cellIs" dxfId="5471" priority="3456" operator="greaterThan">
      <formula>0.002</formula>
    </cfRule>
  </conditionalFormatting>
  <conditionalFormatting sqref="C2321">
    <cfRule type="duplicateValues" dxfId="5470" priority="3455"/>
  </conditionalFormatting>
  <conditionalFormatting sqref="E2321">
    <cfRule type="cellIs" dxfId="5469" priority="3454" operator="greaterThan">
      <formula>0.002</formula>
    </cfRule>
  </conditionalFormatting>
  <conditionalFormatting sqref="C2322">
    <cfRule type="duplicateValues" dxfId="5468" priority="3451"/>
  </conditionalFormatting>
  <conditionalFormatting sqref="C2322">
    <cfRule type="duplicateValues" dxfId="5467" priority="3452"/>
    <cfRule type="duplicateValues" dxfId="5466" priority="3453"/>
  </conditionalFormatting>
  <conditionalFormatting sqref="C2322">
    <cfRule type="duplicateValues" dxfId="5465" priority="3450"/>
  </conditionalFormatting>
  <conditionalFormatting sqref="F2322">
    <cfRule type="cellIs" dxfId="5464" priority="3449" operator="greaterThan">
      <formula>0.002</formula>
    </cfRule>
  </conditionalFormatting>
  <conditionalFormatting sqref="C2322">
    <cfRule type="duplicateValues" dxfId="5463" priority="3448"/>
  </conditionalFormatting>
  <conditionalFormatting sqref="E2322">
    <cfRule type="cellIs" dxfId="5462" priority="3447" operator="greaterThan">
      <formula>0.002</formula>
    </cfRule>
  </conditionalFormatting>
  <conditionalFormatting sqref="C2323">
    <cfRule type="duplicateValues" dxfId="5461" priority="3444"/>
  </conditionalFormatting>
  <conditionalFormatting sqref="C2323">
    <cfRule type="duplicateValues" dxfId="5460" priority="3445"/>
    <cfRule type="duplicateValues" dxfId="5459" priority="3446"/>
  </conditionalFormatting>
  <conditionalFormatting sqref="C2323">
    <cfRule type="duplicateValues" dxfId="5458" priority="3443"/>
  </conditionalFormatting>
  <conditionalFormatting sqref="F2323">
    <cfRule type="cellIs" dxfId="5457" priority="3442" operator="greaterThan">
      <formula>0.002</formula>
    </cfRule>
  </conditionalFormatting>
  <conditionalFormatting sqref="C2323">
    <cfRule type="duplicateValues" dxfId="5456" priority="3441"/>
  </conditionalFormatting>
  <conditionalFormatting sqref="E2323">
    <cfRule type="cellIs" dxfId="5455" priority="3440" operator="greaterThan">
      <formula>0.002</formula>
    </cfRule>
  </conditionalFormatting>
  <conditionalFormatting sqref="C2324">
    <cfRule type="duplicateValues" dxfId="5454" priority="3437"/>
  </conditionalFormatting>
  <conditionalFormatting sqref="C2324">
    <cfRule type="duplicateValues" dxfId="5453" priority="3438"/>
    <cfRule type="duplicateValues" dxfId="5452" priority="3439"/>
  </conditionalFormatting>
  <conditionalFormatting sqref="C2324">
    <cfRule type="duplicateValues" dxfId="5451" priority="3436"/>
  </conditionalFormatting>
  <conditionalFormatting sqref="F2324">
    <cfRule type="cellIs" dxfId="5450" priority="3435" operator="greaterThan">
      <formula>0.002</formula>
    </cfRule>
  </conditionalFormatting>
  <conditionalFormatting sqref="C2324">
    <cfRule type="duplicateValues" dxfId="5449" priority="3434"/>
  </conditionalFormatting>
  <conditionalFormatting sqref="E2324">
    <cfRule type="cellIs" dxfId="5448" priority="3433" operator="greaterThan">
      <formula>0.002</formula>
    </cfRule>
  </conditionalFormatting>
  <conditionalFormatting sqref="C2325">
    <cfRule type="duplicateValues" dxfId="5447" priority="3430"/>
  </conditionalFormatting>
  <conditionalFormatting sqref="C2325">
    <cfRule type="duplicateValues" dxfId="5446" priority="3431"/>
    <cfRule type="duplicateValues" dxfId="5445" priority="3432"/>
  </conditionalFormatting>
  <conditionalFormatting sqref="C2325">
    <cfRule type="duplicateValues" dxfId="5444" priority="3429"/>
  </conditionalFormatting>
  <conditionalFormatting sqref="F2325">
    <cfRule type="cellIs" dxfId="5443" priority="3428" operator="greaterThan">
      <formula>0.002</formula>
    </cfRule>
  </conditionalFormatting>
  <conditionalFormatting sqref="C2325">
    <cfRule type="duplicateValues" dxfId="5442" priority="3427"/>
  </conditionalFormatting>
  <conditionalFormatting sqref="E2325">
    <cfRule type="cellIs" dxfId="5441" priority="3426" operator="greaterThan">
      <formula>0.002</formula>
    </cfRule>
  </conditionalFormatting>
  <conditionalFormatting sqref="C2326">
    <cfRule type="duplicateValues" dxfId="5440" priority="3423"/>
  </conditionalFormatting>
  <conditionalFormatting sqref="C2326">
    <cfRule type="duplicateValues" dxfId="5439" priority="3424"/>
    <cfRule type="duplicateValues" dxfId="5438" priority="3425"/>
  </conditionalFormatting>
  <conditionalFormatting sqref="C2326">
    <cfRule type="duplicateValues" dxfId="5437" priority="3422"/>
  </conditionalFormatting>
  <conditionalFormatting sqref="F2326">
    <cfRule type="cellIs" dxfId="5436" priority="3421" operator="greaterThan">
      <formula>0.002</formula>
    </cfRule>
  </conditionalFormatting>
  <conditionalFormatting sqref="C2326">
    <cfRule type="duplicateValues" dxfId="5435" priority="3420"/>
  </conditionalFormatting>
  <conditionalFormatting sqref="E2326">
    <cfRule type="cellIs" dxfId="5434" priority="3419" operator="greaterThan">
      <formula>0.002</formula>
    </cfRule>
  </conditionalFormatting>
  <conditionalFormatting sqref="C2327">
    <cfRule type="duplicateValues" dxfId="5433" priority="3416"/>
  </conditionalFormatting>
  <conditionalFormatting sqref="C2327">
    <cfRule type="duplicateValues" dxfId="5432" priority="3417"/>
    <cfRule type="duplicateValues" dxfId="5431" priority="3418"/>
  </conditionalFormatting>
  <conditionalFormatting sqref="C2327">
    <cfRule type="duplicateValues" dxfId="5430" priority="3415"/>
  </conditionalFormatting>
  <conditionalFormatting sqref="F2327">
    <cfRule type="cellIs" dxfId="5429" priority="3414" operator="greaterThan">
      <formula>0.002</formula>
    </cfRule>
  </conditionalFormatting>
  <conditionalFormatting sqref="C2327">
    <cfRule type="duplicateValues" dxfId="5428" priority="3413"/>
  </conditionalFormatting>
  <conditionalFormatting sqref="E2327">
    <cfRule type="cellIs" dxfId="5427" priority="3412" operator="greaterThan">
      <formula>0.002</formula>
    </cfRule>
  </conditionalFormatting>
  <conditionalFormatting sqref="C2328">
    <cfRule type="duplicateValues" dxfId="5426" priority="3409"/>
  </conditionalFormatting>
  <conditionalFormatting sqref="C2328">
    <cfRule type="duplicateValues" dxfId="5425" priority="3410"/>
    <cfRule type="duplicateValues" dxfId="5424" priority="3411"/>
  </conditionalFormatting>
  <conditionalFormatting sqref="C2328">
    <cfRule type="duplicateValues" dxfId="5423" priority="3408"/>
  </conditionalFormatting>
  <conditionalFormatting sqref="F2328">
    <cfRule type="cellIs" dxfId="5422" priority="3407" operator="greaterThan">
      <formula>0.002</formula>
    </cfRule>
  </conditionalFormatting>
  <conditionalFormatting sqref="C2328">
    <cfRule type="duplicateValues" dxfId="5421" priority="3406"/>
  </conditionalFormatting>
  <conditionalFormatting sqref="E2328">
    <cfRule type="cellIs" dxfId="5420" priority="3405" operator="greaterThan">
      <formula>0.002</formula>
    </cfRule>
  </conditionalFormatting>
  <conditionalFormatting sqref="C2329">
    <cfRule type="duplicateValues" dxfId="5419" priority="3402"/>
  </conditionalFormatting>
  <conditionalFormatting sqref="C2329">
    <cfRule type="duplicateValues" dxfId="5418" priority="3403"/>
    <cfRule type="duplicateValues" dxfId="5417" priority="3404"/>
  </conditionalFormatting>
  <conditionalFormatting sqref="C2329">
    <cfRule type="duplicateValues" dxfId="5416" priority="3401"/>
  </conditionalFormatting>
  <conditionalFormatting sqref="F2329">
    <cfRule type="cellIs" dxfId="5415" priority="3400" operator="greaterThan">
      <formula>0.002</formula>
    </cfRule>
  </conditionalFormatting>
  <conditionalFormatting sqref="C2329">
    <cfRule type="duplicateValues" dxfId="5414" priority="3399"/>
  </conditionalFormatting>
  <conditionalFormatting sqref="E2329">
    <cfRule type="cellIs" dxfId="5413" priority="3398" operator="greaterThan">
      <formula>0.002</formula>
    </cfRule>
  </conditionalFormatting>
  <conditionalFormatting sqref="C2330">
    <cfRule type="duplicateValues" dxfId="5412" priority="3395"/>
  </conditionalFormatting>
  <conditionalFormatting sqref="C2330">
    <cfRule type="duplicateValues" dxfId="5411" priority="3396"/>
    <cfRule type="duplicateValues" dxfId="5410" priority="3397"/>
  </conditionalFormatting>
  <conditionalFormatting sqref="C2330">
    <cfRule type="duplicateValues" dxfId="5409" priority="3394"/>
  </conditionalFormatting>
  <conditionalFormatting sqref="F2330">
    <cfRule type="cellIs" dxfId="5408" priority="3393" operator="greaterThan">
      <formula>0.002</formula>
    </cfRule>
  </conditionalFormatting>
  <conditionalFormatting sqref="C2330">
    <cfRule type="duplicateValues" dxfId="5407" priority="3392"/>
  </conditionalFormatting>
  <conditionalFormatting sqref="E2330">
    <cfRule type="cellIs" dxfId="5406" priority="3391" operator="greaterThan">
      <formula>0.002</formula>
    </cfRule>
  </conditionalFormatting>
  <conditionalFormatting sqref="C2331">
    <cfRule type="duplicateValues" dxfId="5405" priority="3388"/>
  </conditionalFormatting>
  <conditionalFormatting sqref="C2331">
    <cfRule type="duplicateValues" dxfId="5404" priority="3389"/>
    <cfRule type="duplicateValues" dxfId="5403" priority="3390"/>
  </conditionalFormatting>
  <conditionalFormatting sqref="C2331">
    <cfRule type="duplicateValues" dxfId="5402" priority="3387"/>
  </conditionalFormatting>
  <conditionalFormatting sqref="F2331">
    <cfRule type="cellIs" dxfId="5401" priority="3386" operator="greaterThan">
      <formula>0.002</formula>
    </cfRule>
  </conditionalFormatting>
  <conditionalFormatting sqref="C2331">
    <cfRule type="duplicateValues" dxfId="5400" priority="3385"/>
  </conditionalFormatting>
  <conditionalFormatting sqref="E2331">
    <cfRule type="cellIs" dxfId="5399" priority="3384" operator="greaterThan">
      <formula>0.002</formula>
    </cfRule>
  </conditionalFormatting>
  <conditionalFormatting sqref="C2332">
    <cfRule type="duplicateValues" dxfId="5398" priority="3381"/>
  </conditionalFormatting>
  <conditionalFormatting sqref="C2332">
    <cfRule type="duplicateValues" dxfId="5397" priority="3382"/>
    <cfRule type="duplicateValues" dxfId="5396" priority="3383"/>
  </conditionalFormatting>
  <conditionalFormatting sqref="C2332">
    <cfRule type="duplicateValues" dxfId="5395" priority="3380"/>
  </conditionalFormatting>
  <conditionalFormatting sqref="F2332">
    <cfRule type="cellIs" dxfId="5394" priority="3379" operator="greaterThan">
      <formula>0.002</formula>
    </cfRule>
  </conditionalFormatting>
  <conditionalFormatting sqref="C2332">
    <cfRule type="duplicateValues" dxfId="5393" priority="3378"/>
  </conditionalFormatting>
  <conditionalFormatting sqref="E2332">
    <cfRule type="cellIs" dxfId="5392" priority="3377" operator="greaterThan">
      <formula>0.002</formula>
    </cfRule>
  </conditionalFormatting>
  <conditionalFormatting sqref="C2333">
    <cfRule type="duplicateValues" dxfId="5391" priority="3374"/>
  </conditionalFormatting>
  <conditionalFormatting sqref="C2333">
    <cfRule type="duplicateValues" dxfId="5390" priority="3375"/>
    <cfRule type="duplicateValues" dxfId="5389" priority="3376"/>
  </conditionalFormatting>
  <conditionalFormatting sqref="C2333">
    <cfRule type="duplicateValues" dxfId="5388" priority="3373"/>
  </conditionalFormatting>
  <conditionalFormatting sqref="F2333">
    <cfRule type="cellIs" dxfId="5387" priority="3372" operator="greaterThan">
      <formula>0.002</formula>
    </cfRule>
  </conditionalFormatting>
  <conditionalFormatting sqref="C2333">
    <cfRule type="duplicateValues" dxfId="5386" priority="3371"/>
  </conditionalFormatting>
  <conditionalFormatting sqref="E2333">
    <cfRule type="cellIs" dxfId="5385" priority="3370" operator="greaterThan">
      <formula>0.002</formula>
    </cfRule>
  </conditionalFormatting>
  <conditionalFormatting sqref="C2334">
    <cfRule type="duplicateValues" dxfId="5384" priority="3367"/>
  </conditionalFormatting>
  <conditionalFormatting sqref="C2334">
    <cfRule type="duplicateValues" dxfId="5383" priority="3368"/>
    <cfRule type="duplicateValues" dxfId="5382" priority="3369"/>
  </conditionalFormatting>
  <conditionalFormatting sqref="C2334">
    <cfRule type="duplicateValues" dxfId="5381" priority="3366"/>
  </conditionalFormatting>
  <conditionalFormatting sqref="F2334">
    <cfRule type="cellIs" dxfId="5380" priority="3365" operator="greaterThan">
      <formula>0.002</formula>
    </cfRule>
  </conditionalFormatting>
  <conditionalFormatting sqref="C2334">
    <cfRule type="duplicateValues" dxfId="5379" priority="3364"/>
  </conditionalFormatting>
  <conditionalFormatting sqref="E2334">
    <cfRule type="cellIs" dxfId="5378" priority="3363" operator="greaterThan">
      <formula>0.002</formula>
    </cfRule>
  </conditionalFormatting>
  <conditionalFormatting sqref="C2335">
    <cfRule type="duplicateValues" dxfId="5377" priority="3360"/>
  </conditionalFormatting>
  <conditionalFormatting sqref="C2335">
    <cfRule type="duplicateValues" dxfId="5376" priority="3361"/>
    <cfRule type="duplicateValues" dxfId="5375" priority="3362"/>
  </conditionalFormatting>
  <conditionalFormatting sqref="C2335">
    <cfRule type="duplicateValues" dxfId="5374" priority="3359"/>
  </conditionalFormatting>
  <conditionalFormatting sqref="F2335">
    <cfRule type="cellIs" dxfId="5373" priority="3358" operator="greaterThan">
      <formula>0.002</formula>
    </cfRule>
  </conditionalFormatting>
  <conditionalFormatting sqref="C2335">
    <cfRule type="duplicateValues" dxfId="5372" priority="3357"/>
  </conditionalFormatting>
  <conditionalFormatting sqref="E2335">
    <cfRule type="cellIs" dxfId="5371" priority="3356" operator="greaterThan">
      <formula>0.002</formula>
    </cfRule>
  </conditionalFormatting>
  <conditionalFormatting sqref="C2336">
    <cfRule type="duplicateValues" dxfId="5370" priority="3353"/>
  </conditionalFormatting>
  <conditionalFormatting sqref="C2336">
    <cfRule type="duplicateValues" dxfId="5369" priority="3354"/>
    <cfRule type="duplicateValues" dxfId="5368" priority="3355"/>
  </conditionalFormatting>
  <conditionalFormatting sqref="C2336">
    <cfRule type="duplicateValues" dxfId="5367" priority="3352"/>
  </conditionalFormatting>
  <conditionalFormatting sqref="F2336">
    <cfRule type="cellIs" dxfId="5366" priority="3351" operator="greaterThan">
      <formula>0.002</formula>
    </cfRule>
  </conditionalFormatting>
  <conditionalFormatting sqref="C2336">
    <cfRule type="duplicateValues" dxfId="5365" priority="3350"/>
  </conditionalFormatting>
  <conditionalFormatting sqref="E2336">
    <cfRule type="cellIs" dxfId="5364" priority="3349" operator="greaterThan">
      <formula>0.002</formula>
    </cfRule>
  </conditionalFormatting>
  <conditionalFormatting sqref="C2337">
    <cfRule type="duplicateValues" dxfId="5363" priority="3346"/>
  </conditionalFormatting>
  <conditionalFormatting sqref="C2337">
    <cfRule type="duplicateValues" dxfId="5362" priority="3347"/>
    <cfRule type="duplicateValues" dxfId="5361" priority="3348"/>
  </conditionalFormatting>
  <conditionalFormatting sqref="C2337">
    <cfRule type="duplicateValues" dxfId="5360" priority="3345"/>
  </conditionalFormatting>
  <conditionalFormatting sqref="F2337">
    <cfRule type="cellIs" dxfId="5359" priority="3344" operator="greaterThan">
      <formula>0.002</formula>
    </cfRule>
  </conditionalFormatting>
  <conditionalFormatting sqref="C2337">
    <cfRule type="duplicateValues" dxfId="5358" priority="3343"/>
  </conditionalFormatting>
  <conditionalFormatting sqref="E2337">
    <cfRule type="cellIs" dxfId="5357" priority="3342" operator="greaterThan">
      <formula>0.002</formula>
    </cfRule>
  </conditionalFormatting>
  <conditionalFormatting sqref="C2338">
    <cfRule type="duplicateValues" dxfId="5356" priority="3339"/>
  </conditionalFormatting>
  <conditionalFormatting sqref="C2338">
    <cfRule type="duplicateValues" dxfId="5355" priority="3340"/>
    <cfRule type="duplicateValues" dxfId="5354" priority="3341"/>
  </conditionalFormatting>
  <conditionalFormatting sqref="C2338">
    <cfRule type="duplicateValues" dxfId="5353" priority="3338"/>
  </conditionalFormatting>
  <conditionalFormatting sqref="F2338">
    <cfRule type="cellIs" dxfId="5352" priority="3337" operator="greaterThan">
      <formula>0.002</formula>
    </cfRule>
  </conditionalFormatting>
  <conditionalFormatting sqref="C2338">
    <cfRule type="duplicateValues" dxfId="5351" priority="3336"/>
  </conditionalFormatting>
  <conditionalFormatting sqref="E2338">
    <cfRule type="cellIs" dxfId="5350" priority="3335" operator="greaterThan">
      <formula>0.002</formula>
    </cfRule>
  </conditionalFormatting>
  <conditionalFormatting sqref="C2339">
    <cfRule type="duplicateValues" dxfId="5349" priority="3332"/>
  </conditionalFormatting>
  <conditionalFormatting sqref="C2339">
    <cfRule type="duplicateValues" dxfId="5348" priority="3333"/>
    <cfRule type="duplicateValues" dxfId="5347" priority="3334"/>
  </conditionalFormatting>
  <conditionalFormatting sqref="C2339">
    <cfRule type="duplicateValues" dxfId="5346" priority="3331"/>
  </conditionalFormatting>
  <conditionalFormatting sqref="F2339">
    <cfRule type="cellIs" dxfId="5345" priority="3330" operator="greaterThan">
      <formula>0.002</formula>
    </cfRule>
  </conditionalFormatting>
  <conditionalFormatting sqref="C2339">
    <cfRule type="duplicateValues" dxfId="5344" priority="3329"/>
  </conditionalFormatting>
  <conditionalFormatting sqref="E2339">
    <cfRule type="cellIs" dxfId="5343" priority="3328" operator="greaterThan">
      <formula>0.002</formula>
    </cfRule>
  </conditionalFormatting>
  <conditionalFormatting sqref="C2340">
    <cfRule type="duplicateValues" dxfId="5342" priority="3325"/>
  </conditionalFormatting>
  <conditionalFormatting sqref="C2340">
    <cfRule type="duplicateValues" dxfId="5341" priority="3326"/>
    <cfRule type="duplicateValues" dxfId="5340" priority="3327"/>
  </conditionalFormatting>
  <conditionalFormatting sqref="C2340">
    <cfRule type="duplicateValues" dxfId="5339" priority="3324"/>
  </conditionalFormatting>
  <conditionalFormatting sqref="F2340">
    <cfRule type="cellIs" dxfId="5338" priority="3323" operator="greaterThan">
      <formula>0.002</formula>
    </cfRule>
  </conditionalFormatting>
  <conditionalFormatting sqref="C2340">
    <cfRule type="duplicateValues" dxfId="5337" priority="3322"/>
  </conditionalFormatting>
  <conditionalFormatting sqref="E2340">
    <cfRule type="cellIs" dxfId="5336" priority="3321" operator="greaterThan">
      <formula>0.002</formula>
    </cfRule>
  </conditionalFormatting>
  <conditionalFormatting sqref="C2341">
    <cfRule type="duplicateValues" dxfId="5335" priority="3318"/>
  </conditionalFormatting>
  <conditionalFormatting sqref="C2341">
    <cfRule type="duplicateValues" dxfId="5334" priority="3319"/>
    <cfRule type="duplicateValues" dxfId="5333" priority="3320"/>
  </conditionalFormatting>
  <conditionalFormatting sqref="C2341">
    <cfRule type="duplicateValues" dxfId="5332" priority="3317"/>
  </conditionalFormatting>
  <conditionalFormatting sqref="F2341">
    <cfRule type="cellIs" dxfId="5331" priority="3316" operator="greaterThan">
      <formula>0.002</formula>
    </cfRule>
  </conditionalFormatting>
  <conditionalFormatting sqref="C2341">
    <cfRule type="duplicateValues" dxfId="5330" priority="3315"/>
  </conditionalFormatting>
  <conditionalFormatting sqref="E2341">
    <cfRule type="cellIs" dxfId="5329" priority="3314" operator="greaterThan">
      <formula>0.002</formula>
    </cfRule>
  </conditionalFormatting>
  <conditionalFormatting sqref="C2342">
    <cfRule type="duplicateValues" dxfId="5328" priority="3311"/>
  </conditionalFormatting>
  <conditionalFormatting sqref="C2342">
    <cfRule type="duplicateValues" dxfId="5327" priority="3312"/>
    <cfRule type="duplicateValues" dxfId="5326" priority="3313"/>
  </conditionalFormatting>
  <conditionalFormatting sqref="C2342">
    <cfRule type="duplicateValues" dxfId="5325" priority="3310"/>
  </conditionalFormatting>
  <conditionalFormatting sqref="F2342">
    <cfRule type="cellIs" dxfId="5324" priority="3309" operator="greaterThan">
      <formula>0.002</formula>
    </cfRule>
  </conditionalFormatting>
  <conditionalFormatting sqref="C2342">
    <cfRule type="duplicateValues" dxfId="5323" priority="3308"/>
  </conditionalFormatting>
  <conditionalFormatting sqref="E2342">
    <cfRule type="cellIs" dxfId="5322" priority="3307" operator="greaterThan">
      <formula>0.002</formula>
    </cfRule>
  </conditionalFormatting>
  <conditionalFormatting sqref="C2343">
    <cfRule type="duplicateValues" dxfId="5321" priority="3304"/>
  </conditionalFormatting>
  <conditionalFormatting sqref="C2343">
    <cfRule type="duplicateValues" dxfId="5320" priority="3305"/>
    <cfRule type="duplicateValues" dxfId="5319" priority="3306"/>
  </conditionalFormatting>
  <conditionalFormatting sqref="C2343">
    <cfRule type="duplicateValues" dxfId="5318" priority="3303"/>
  </conditionalFormatting>
  <conditionalFormatting sqref="F2343">
    <cfRule type="cellIs" dxfId="5317" priority="3302" operator="greaterThan">
      <formula>0.002</formula>
    </cfRule>
  </conditionalFormatting>
  <conditionalFormatting sqref="C2343">
    <cfRule type="duplicateValues" dxfId="5316" priority="3301"/>
  </conditionalFormatting>
  <conditionalFormatting sqref="E2343">
    <cfRule type="cellIs" dxfId="5315" priority="3300" operator="greaterThan">
      <formula>0.002</formula>
    </cfRule>
  </conditionalFormatting>
  <conditionalFormatting sqref="C2344">
    <cfRule type="duplicateValues" dxfId="5314" priority="3297"/>
  </conditionalFormatting>
  <conditionalFormatting sqref="C2344">
    <cfRule type="duplicateValues" dxfId="5313" priority="3298"/>
    <cfRule type="duplicateValues" dxfId="5312" priority="3299"/>
  </conditionalFormatting>
  <conditionalFormatting sqref="C2344">
    <cfRule type="duplicateValues" dxfId="5311" priority="3296"/>
  </conditionalFormatting>
  <conditionalFormatting sqref="F2344">
    <cfRule type="cellIs" dxfId="5310" priority="3295" operator="greaterThan">
      <formula>0.002</formula>
    </cfRule>
  </conditionalFormatting>
  <conditionalFormatting sqref="C2344">
    <cfRule type="duplicateValues" dxfId="5309" priority="3294"/>
  </conditionalFormatting>
  <conditionalFormatting sqref="E2344">
    <cfRule type="cellIs" dxfId="5308" priority="3293" operator="greaterThan">
      <formula>0.002</formula>
    </cfRule>
  </conditionalFormatting>
  <conditionalFormatting sqref="C2345">
    <cfRule type="duplicateValues" dxfId="5307" priority="3290"/>
  </conditionalFormatting>
  <conditionalFormatting sqref="C2345">
    <cfRule type="duplicateValues" dxfId="5306" priority="3291"/>
    <cfRule type="duplicateValues" dxfId="5305" priority="3292"/>
  </conditionalFormatting>
  <conditionalFormatting sqref="C2345">
    <cfRule type="duplicateValues" dxfId="5304" priority="3289"/>
  </conditionalFormatting>
  <conditionalFormatting sqref="F2345">
    <cfRule type="cellIs" dxfId="5303" priority="3288" operator="greaterThan">
      <formula>0.002</formula>
    </cfRule>
  </conditionalFormatting>
  <conditionalFormatting sqref="C2345">
    <cfRule type="duplicateValues" dxfId="5302" priority="3287"/>
  </conditionalFormatting>
  <conditionalFormatting sqref="E2345">
    <cfRule type="cellIs" dxfId="5301" priority="3286" operator="greaterThan">
      <formula>0.002</formula>
    </cfRule>
  </conditionalFormatting>
  <conditionalFormatting sqref="C2346">
    <cfRule type="duplicateValues" dxfId="5300" priority="3283"/>
  </conditionalFormatting>
  <conditionalFormatting sqref="C2346">
    <cfRule type="duplicateValues" dxfId="5299" priority="3284"/>
    <cfRule type="duplicateValues" dxfId="5298" priority="3285"/>
  </conditionalFormatting>
  <conditionalFormatting sqref="C2346">
    <cfRule type="duplicateValues" dxfId="5297" priority="3282"/>
  </conditionalFormatting>
  <conditionalFormatting sqref="F2346">
    <cfRule type="cellIs" dxfId="5296" priority="3281" operator="greaterThan">
      <formula>0.002</formula>
    </cfRule>
  </conditionalFormatting>
  <conditionalFormatting sqref="C2346">
    <cfRule type="duplicateValues" dxfId="5295" priority="3280"/>
  </conditionalFormatting>
  <conditionalFormatting sqref="E2346">
    <cfRule type="cellIs" dxfId="5294" priority="3279" operator="greaterThan">
      <formula>0.002</formula>
    </cfRule>
  </conditionalFormatting>
  <conditionalFormatting sqref="C2347">
    <cfRule type="duplicateValues" dxfId="5293" priority="3276"/>
  </conditionalFormatting>
  <conditionalFormatting sqref="C2347">
    <cfRule type="duplicateValues" dxfId="5292" priority="3277"/>
    <cfRule type="duplicateValues" dxfId="5291" priority="3278"/>
  </conditionalFormatting>
  <conditionalFormatting sqref="C2347">
    <cfRule type="duplicateValues" dxfId="5290" priority="3275"/>
  </conditionalFormatting>
  <conditionalFormatting sqref="F2347">
    <cfRule type="cellIs" dxfId="5289" priority="3274" operator="greaterThan">
      <formula>0.002</formula>
    </cfRule>
  </conditionalFormatting>
  <conditionalFormatting sqref="C2347">
    <cfRule type="duplicateValues" dxfId="5288" priority="3273"/>
  </conditionalFormatting>
  <conditionalFormatting sqref="E2347">
    <cfRule type="cellIs" dxfId="5287" priority="3272" operator="greaterThan">
      <formula>0.002</formula>
    </cfRule>
  </conditionalFormatting>
  <conditionalFormatting sqref="C2348">
    <cfRule type="duplicateValues" dxfId="5286" priority="3269"/>
  </conditionalFormatting>
  <conditionalFormatting sqref="C2348">
    <cfRule type="duplicateValues" dxfId="5285" priority="3270"/>
    <cfRule type="duplicateValues" dxfId="5284" priority="3271"/>
  </conditionalFormatting>
  <conditionalFormatting sqref="C2348">
    <cfRule type="duplicateValues" dxfId="5283" priority="3268"/>
  </conditionalFormatting>
  <conditionalFormatting sqref="F2348">
    <cfRule type="cellIs" dxfId="5282" priority="3267" operator="greaterThan">
      <formula>0.002</formula>
    </cfRule>
  </conditionalFormatting>
  <conditionalFormatting sqref="C2348">
    <cfRule type="duplicateValues" dxfId="5281" priority="3266"/>
  </conditionalFormatting>
  <conditionalFormatting sqref="E2348">
    <cfRule type="cellIs" dxfId="5280" priority="3265" operator="greaterThan">
      <formula>0.002</formula>
    </cfRule>
  </conditionalFormatting>
  <conditionalFormatting sqref="C2349">
    <cfRule type="duplicateValues" dxfId="5279" priority="3262"/>
  </conditionalFormatting>
  <conditionalFormatting sqref="C2349">
    <cfRule type="duplicateValues" dxfId="5278" priority="3263"/>
    <cfRule type="duplicateValues" dxfId="5277" priority="3264"/>
  </conditionalFormatting>
  <conditionalFormatting sqref="C2349">
    <cfRule type="duplicateValues" dxfId="5276" priority="3261"/>
  </conditionalFormatting>
  <conditionalFormatting sqref="F2349">
    <cfRule type="cellIs" dxfId="5275" priority="3260" operator="greaterThan">
      <formula>0.002</formula>
    </cfRule>
  </conditionalFormatting>
  <conditionalFormatting sqref="C2349">
    <cfRule type="duplicateValues" dxfId="5274" priority="3259"/>
  </conditionalFormatting>
  <conditionalFormatting sqref="E2349">
    <cfRule type="cellIs" dxfId="5273" priority="3258" operator="greaterThan">
      <formula>0.002</formula>
    </cfRule>
  </conditionalFormatting>
  <conditionalFormatting sqref="C2350">
    <cfRule type="duplicateValues" dxfId="5272" priority="3255"/>
  </conditionalFormatting>
  <conditionalFormatting sqref="C2350">
    <cfRule type="duplicateValues" dxfId="5271" priority="3256"/>
    <cfRule type="duplicateValues" dxfId="5270" priority="3257"/>
  </conditionalFormatting>
  <conditionalFormatting sqref="C2350">
    <cfRule type="duplicateValues" dxfId="5269" priority="3254"/>
  </conditionalFormatting>
  <conditionalFormatting sqref="F2350">
    <cfRule type="cellIs" dxfId="5268" priority="3253" operator="greaterThan">
      <formula>0.002</formula>
    </cfRule>
  </conditionalFormatting>
  <conditionalFormatting sqref="C2350">
    <cfRule type="duplicateValues" dxfId="5267" priority="3252"/>
  </conditionalFormatting>
  <conditionalFormatting sqref="E2350">
    <cfRule type="cellIs" dxfId="5266" priority="3251" operator="greaterThan">
      <formula>0.002</formula>
    </cfRule>
  </conditionalFormatting>
  <conditionalFormatting sqref="C2351">
    <cfRule type="duplicateValues" dxfId="5265" priority="3248"/>
  </conditionalFormatting>
  <conditionalFormatting sqref="C2351">
    <cfRule type="duplicateValues" dxfId="5264" priority="3249"/>
    <cfRule type="duplicateValues" dxfId="5263" priority="3250"/>
  </conditionalFormatting>
  <conditionalFormatting sqref="C2351">
    <cfRule type="duplicateValues" dxfId="5262" priority="3247"/>
  </conditionalFormatting>
  <conditionalFormatting sqref="F2351">
    <cfRule type="cellIs" dxfId="5261" priority="3246" operator="greaterThan">
      <formula>0.002</formula>
    </cfRule>
  </conditionalFormatting>
  <conditionalFormatting sqref="C2351">
    <cfRule type="duplicateValues" dxfId="5260" priority="3245"/>
  </conditionalFormatting>
  <conditionalFormatting sqref="E2351">
    <cfRule type="cellIs" dxfId="5259" priority="3244" operator="greaterThan">
      <formula>0.002</formula>
    </cfRule>
  </conditionalFormatting>
  <conditionalFormatting sqref="C2352">
    <cfRule type="duplicateValues" dxfId="5258" priority="3241"/>
  </conditionalFormatting>
  <conditionalFormatting sqref="C2352">
    <cfRule type="duplicateValues" dxfId="5257" priority="3242"/>
    <cfRule type="duplicateValues" dxfId="5256" priority="3243"/>
  </conditionalFormatting>
  <conditionalFormatting sqref="C2352">
    <cfRule type="duplicateValues" dxfId="5255" priority="3240"/>
  </conditionalFormatting>
  <conditionalFormatting sqref="F2352">
    <cfRule type="cellIs" dxfId="5254" priority="3239" operator="greaterThan">
      <formula>0.002</formula>
    </cfRule>
  </conditionalFormatting>
  <conditionalFormatting sqref="C2352">
    <cfRule type="duplicateValues" dxfId="5253" priority="3238"/>
  </conditionalFormatting>
  <conditionalFormatting sqref="E2352">
    <cfRule type="cellIs" dxfId="5252" priority="3237" operator="greaterThan">
      <formula>0.002</formula>
    </cfRule>
  </conditionalFormatting>
  <conditionalFormatting sqref="C2353">
    <cfRule type="duplicateValues" dxfId="5251" priority="3234"/>
  </conditionalFormatting>
  <conditionalFormatting sqref="C2353">
    <cfRule type="duplicateValues" dxfId="5250" priority="3235"/>
    <cfRule type="duplicateValues" dxfId="5249" priority="3236"/>
  </conditionalFormatting>
  <conditionalFormatting sqref="C2353">
    <cfRule type="duplicateValues" dxfId="5248" priority="3233"/>
  </conditionalFormatting>
  <conditionalFormatting sqref="F2353">
    <cfRule type="cellIs" dxfId="5247" priority="3232" operator="greaterThan">
      <formula>0.002</formula>
    </cfRule>
  </conditionalFormatting>
  <conditionalFormatting sqref="C2353">
    <cfRule type="duplicateValues" dxfId="5246" priority="3231"/>
  </conditionalFormatting>
  <conditionalFormatting sqref="E2353">
    <cfRule type="cellIs" dxfId="5245" priority="3230" operator="greaterThan">
      <formula>0.002</formula>
    </cfRule>
  </conditionalFormatting>
  <conditionalFormatting sqref="C2354">
    <cfRule type="duplicateValues" dxfId="5244" priority="3227"/>
  </conditionalFormatting>
  <conditionalFormatting sqref="C2354">
    <cfRule type="duplicateValues" dxfId="5243" priority="3228"/>
    <cfRule type="duplicateValues" dxfId="5242" priority="3229"/>
  </conditionalFormatting>
  <conditionalFormatting sqref="C2354">
    <cfRule type="duplicateValues" dxfId="5241" priority="3226"/>
  </conditionalFormatting>
  <conditionalFormatting sqref="F2354">
    <cfRule type="cellIs" dxfId="5240" priority="3225" operator="greaterThan">
      <formula>0.002</formula>
    </cfRule>
  </conditionalFormatting>
  <conditionalFormatting sqref="C2354">
    <cfRule type="duplicateValues" dxfId="5239" priority="3224"/>
  </conditionalFormatting>
  <conditionalFormatting sqref="E2354">
    <cfRule type="cellIs" dxfId="5238" priority="3223" operator="greaterThan">
      <formula>0.002</formula>
    </cfRule>
  </conditionalFormatting>
  <conditionalFormatting sqref="C2355">
    <cfRule type="duplicateValues" dxfId="5237" priority="3220"/>
  </conditionalFormatting>
  <conditionalFormatting sqref="C2355">
    <cfRule type="duplicateValues" dxfId="5236" priority="3221"/>
    <cfRule type="duplicateValues" dxfId="5235" priority="3222"/>
  </conditionalFormatting>
  <conditionalFormatting sqref="C2355">
    <cfRule type="duplicateValues" dxfId="5234" priority="3219"/>
  </conditionalFormatting>
  <conditionalFormatting sqref="F2355">
    <cfRule type="cellIs" dxfId="5233" priority="3218" operator="greaterThan">
      <formula>0.002</formula>
    </cfRule>
  </conditionalFormatting>
  <conditionalFormatting sqref="C2355">
    <cfRule type="duplicateValues" dxfId="5232" priority="3217"/>
  </conditionalFormatting>
  <conditionalFormatting sqref="E2355">
    <cfRule type="cellIs" dxfId="5231" priority="3216" operator="greaterThan">
      <formula>0.002</formula>
    </cfRule>
  </conditionalFormatting>
  <conditionalFormatting sqref="C2356">
    <cfRule type="duplicateValues" dxfId="5230" priority="3213"/>
  </conditionalFormatting>
  <conditionalFormatting sqref="C2356">
    <cfRule type="duplicateValues" dxfId="5229" priority="3214"/>
    <cfRule type="duplicateValues" dxfId="5228" priority="3215"/>
  </conditionalFormatting>
  <conditionalFormatting sqref="C2356">
    <cfRule type="duplicateValues" dxfId="5227" priority="3212"/>
  </conditionalFormatting>
  <conditionalFormatting sqref="F2356">
    <cfRule type="cellIs" dxfId="5226" priority="3211" operator="greaterThan">
      <formula>0.002</formula>
    </cfRule>
  </conditionalFormatting>
  <conditionalFormatting sqref="C2356">
    <cfRule type="duplicateValues" dxfId="5225" priority="3210"/>
  </conditionalFormatting>
  <conditionalFormatting sqref="E2356">
    <cfRule type="cellIs" dxfId="5224" priority="3209" operator="greaterThan">
      <formula>0.002</formula>
    </cfRule>
  </conditionalFormatting>
  <conditionalFormatting sqref="C2357">
    <cfRule type="duplicateValues" dxfId="5223" priority="3206"/>
  </conditionalFormatting>
  <conditionalFormatting sqref="C2357">
    <cfRule type="duplicateValues" dxfId="5222" priority="3207"/>
    <cfRule type="duplicateValues" dxfId="5221" priority="3208"/>
  </conditionalFormatting>
  <conditionalFormatting sqref="C2357">
    <cfRule type="duplicateValues" dxfId="5220" priority="3205"/>
  </conditionalFormatting>
  <conditionalFormatting sqref="F2357">
    <cfRule type="cellIs" dxfId="5219" priority="3204" operator="greaterThan">
      <formula>0.002</formula>
    </cfRule>
  </conditionalFormatting>
  <conditionalFormatting sqref="C2357">
    <cfRule type="duplicateValues" dxfId="5218" priority="3203"/>
  </conditionalFormatting>
  <conditionalFormatting sqref="E2357">
    <cfRule type="cellIs" dxfId="5217" priority="3202" operator="greaterThan">
      <formula>0.002</formula>
    </cfRule>
  </conditionalFormatting>
  <conditionalFormatting sqref="C2358">
    <cfRule type="duplicateValues" dxfId="5216" priority="3199"/>
  </conditionalFormatting>
  <conditionalFormatting sqref="C2358">
    <cfRule type="duplicateValues" dxfId="5215" priority="3200"/>
    <cfRule type="duplicateValues" dxfId="5214" priority="3201"/>
  </conditionalFormatting>
  <conditionalFormatting sqref="C2358">
    <cfRule type="duplicateValues" dxfId="5213" priority="3198"/>
  </conditionalFormatting>
  <conditionalFormatting sqref="F2358">
    <cfRule type="cellIs" dxfId="5212" priority="3197" operator="greaterThan">
      <formula>0.002</formula>
    </cfRule>
  </conditionalFormatting>
  <conditionalFormatting sqref="C2358">
    <cfRule type="duplicateValues" dxfId="5211" priority="3196"/>
  </conditionalFormatting>
  <conditionalFormatting sqref="E2392">
    <cfRule type="cellIs" dxfId="5210" priority="2944" operator="greaterThan">
      <formula>0.002</formula>
    </cfRule>
  </conditionalFormatting>
  <conditionalFormatting sqref="E2358">
    <cfRule type="cellIs" dxfId="5209" priority="3194" operator="greaterThan">
      <formula>0.002</formula>
    </cfRule>
  </conditionalFormatting>
  <conditionalFormatting sqref="C2359">
    <cfRule type="duplicateValues" dxfId="5208" priority="3191"/>
  </conditionalFormatting>
  <conditionalFormatting sqref="C2359">
    <cfRule type="duplicateValues" dxfId="5207" priority="3192"/>
    <cfRule type="duplicateValues" dxfId="5206" priority="3193"/>
  </conditionalFormatting>
  <conditionalFormatting sqref="C2359">
    <cfRule type="duplicateValues" dxfId="5205" priority="3190"/>
  </conditionalFormatting>
  <conditionalFormatting sqref="F2359">
    <cfRule type="cellIs" dxfId="5204" priority="3189" operator="greaterThan">
      <formula>0.002</formula>
    </cfRule>
  </conditionalFormatting>
  <conditionalFormatting sqref="C2359">
    <cfRule type="duplicateValues" dxfId="5203" priority="3188"/>
  </conditionalFormatting>
  <conditionalFormatting sqref="E2359">
    <cfRule type="cellIs" dxfId="5202" priority="3187" operator="greaterThan">
      <formula>0.002</formula>
    </cfRule>
  </conditionalFormatting>
  <conditionalFormatting sqref="C2360">
    <cfRule type="duplicateValues" dxfId="5201" priority="3184"/>
  </conditionalFormatting>
  <conditionalFormatting sqref="C2360">
    <cfRule type="duplicateValues" dxfId="5200" priority="3185"/>
    <cfRule type="duplicateValues" dxfId="5199" priority="3186"/>
  </conditionalFormatting>
  <conditionalFormatting sqref="C2360">
    <cfRule type="duplicateValues" dxfId="5198" priority="3183"/>
  </conditionalFormatting>
  <conditionalFormatting sqref="F2360">
    <cfRule type="cellIs" dxfId="5197" priority="3182" operator="greaterThan">
      <formula>0.002</formula>
    </cfRule>
  </conditionalFormatting>
  <conditionalFormatting sqref="C2360">
    <cfRule type="duplicateValues" dxfId="5196" priority="3181"/>
  </conditionalFormatting>
  <conditionalFormatting sqref="E2360">
    <cfRule type="cellIs" dxfId="5195" priority="3180" operator="greaterThan">
      <formula>0.002</formula>
    </cfRule>
  </conditionalFormatting>
  <conditionalFormatting sqref="C2361">
    <cfRule type="duplicateValues" dxfId="5194" priority="3177"/>
  </conditionalFormatting>
  <conditionalFormatting sqref="C2361">
    <cfRule type="duplicateValues" dxfId="5193" priority="3178"/>
    <cfRule type="duplicateValues" dxfId="5192" priority="3179"/>
  </conditionalFormatting>
  <conditionalFormatting sqref="C2361">
    <cfRule type="duplicateValues" dxfId="5191" priority="3176"/>
  </conditionalFormatting>
  <conditionalFormatting sqref="F2361">
    <cfRule type="cellIs" dxfId="5190" priority="3175" operator="greaterThan">
      <formula>0.002</formula>
    </cfRule>
  </conditionalFormatting>
  <conditionalFormatting sqref="C2361">
    <cfRule type="duplicateValues" dxfId="5189" priority="3174"/>
  </conditionalFormatting>
  <conditionalFormatting sqref="E2361">
    <cfRule type="cellIs" dxfId="5188" priority="3173" operator="greaterThan">
      <formula>0.002</formula>
    </cfRule>
  </conditionalFormatting>
  <conditionalFormatting sqref="C2362">
    <cfRule type="duplicateValues" dxfId="5187" priority="3170"/>
  </conditionalFormatting>
  <conditionalFormatting sqref="C2362">
    <cfRule type="duplicateValues" dxfId="5186" priority="3171"/>
    <cfRule type="duplicateValues" dxfId="5185" priority="3172"/>
  </conditionalFormatting>
  <conditionalFormatting sqref="C2362">
    <cfRule type="duplicateValues" dxfId="5184" priority="3169"/>
  </conditionalFormatting>
  <conditionalFormatting sqref="F2362">
    <cfRule type="cellIs" dxfId="5183" priority="3168" operator="greaterThan">
      <formula>0.002</formula>
    </cfRule>
  </conditionalFormatting>
  <conditionalFormatting sqref="C2362">
    <cfRule type="duplicateValues" dxfId="5182" priority="3167"/>
  </conditionalFormatting>
  <conditionalFormatting sqref="E2362">
    <cfRule type="cellIs" dxfId="5181" priority="3166" operator="greaterThan">
      <formula>0.002</formula>
    </cfRule>
  </conditionalFormatting>
  <conditionalFormatting sqref="C2363">
    <cfRule type="duplicateValues" dxfId="5180" priority="3163"/>
  </conditionalFormatting>
  <conditionalFormatting sqref="C2363">
    <cfRule type="duplicateValues" dxfId="5179" priority="3164"/>
    <cfRule type="duplicateValues" dxfId="5178" priority="3165"/>
  </conditionalFormatting>
  <conditionalFormatting sqref="C2363">
    <cfRule type="duplicateValues" dxfId="5177" priority="3162"/>
  </conditionalFormatting>
  <conditionalFormatting sqref="F2363">
    <cfRule type="cellIs" dxfId="5176" priority="3161" operator="greaterThan">
      <formula>0.002</formula>
    </cfRule>
  </conditionalFormatting>
  <conditionalFormatting sqref="C2363">
    <cfRule type="duplicateValues" dxfId="5175" priority="3160"/>
  </conditionalFormatting>
  <conditionalFormatting sqref="E2363">
    <cfRule type="cellIs" dxfId="5174" priority="3159" operator="greaterThan">
      <formula>0.002</formula>
    </cfRule>
  </conditionalFormatting>
  <conditionalFormatting sqref="C2364">
    <cfRule type="duplicateValues" dxfId="5173" priority="3156"/>
  </conditionalFormatting>
  <conditionalFormatting sqref="C2364">
    <cfRule type="duplicateValues" dxfId="5172" priority="3157"/>
    <cfRule type="duplicateValues" dxfId="5171" priority="3158"/>
  </conditionalFormatting>
  <conditionalFormatting sqref="C2364">
    <cfRule type="duplicateValues" dxfId="5170" priority="3155"/>
  </conditionalFormatting>
  <conditionalFormatting sqref="F2364">
    <cfRule type="cellIs" dxfId="5169" priority="3154" operator="greaterThan">
      <formula>0.002</formula>
    </cfRule>
  </conditionalFormatting>
  <conditionalFormatting sqref="C2364">
    <cfRule type="duplicateValues" dxfId="5168" priority="3153"/>
  </conditionalFormatting>
  <conditionalFormatting sqref="E2364">
    <cfRule type="cellIs" dxfId="5167" priority="3151" operator="greaterThan">
      <formula>0.002</formula>
    </cfRule>
  </conditionalFormatting>
  <conditionalFormatting sqref="C2365">
    <cfRule type="duplicateValues" dxfId="5166" priority="3148"/>
  </conditionalFormatting>
  <conditionalFormatting sqref="C2365">
    <cfRule type="duplicateValues" dxfId="5165" priority="3149"/>
    <cfRule type="duplicateValues" dxfId="5164" priority="3150"/>
  </conditionalFormatting>
  <conditionalFormatting sqref="C2365">
    <cfRule type="duplicateValues" dxfId="5163" priority="3147"/>
  </conditionalFormatting>
  <conditionalFormatting sqref="F2365">
    <cfRule type="cellIs" dxfId="5162" priority="3146" operator="greaterThan">
      <formula>0.002</formula>
    </cfRule>
  </conditionalFormatting>
  <conditionalFormatting sqref="C2365">
    <cfRule type="duplicateValues" dxfId="5161" priority="3145"/>
  </conditionalFormatting>
  <conditionalFormatting sqref="E2365">
    <cfRule type="cellIs" dxfId="5160" priority="3144" operator="greaterThan">
      <formula>0.002</formula>
    </cfRule>
  </conditionalFormatting>
  <conditionalFormatting sqref="C2366">
    <cfRule type="duplicateValues" dxfId="5159" priority="3141"/>
  </conditionalFormatting>
  <conditionalFormatting sqref="C2366">
    <cfRule type="duplicateValues" dxfId="5158" priority="3142"/>
    <cfRule type="duplicateValues" dxfId="5157" priority="3143"/>
  </conditionalFormatting>
  <conditionalFormatting sqref="C2366">
    <cfRule type="duplicateValues" dxfId="5156" priority="3140"/>
  </conditionalFormatting>
  <conditionalFormatting sqref="F2366">
    <cfRule type="cellIs" dxfId="5155" priority="3139" operator="greaterThan">
      <formula>0.002</formula>
    </cfRule>
  </conditionalFormatting>
  <conditionalFormatting sqref="C2366">
    <cfRule type="duplicateValues" dxfId="5154" priority="3138"/>
  </conditionalFormatting>
  <conditionalFormatting sqref="E2366">
    <cfRule type="cellIs" dxfId="5153" priority="3137" operator="greaterThan">
      <formula>0.002</formula>
    </cfRule>
  </conditionalFormatting>
  <conditionalFormatting sqref="C2367">
    <cfRule type="duplicateValues" dxfId="5152" priority="3134"/>
  </conditionalFormatting>
  <conditionalFormatting sqref="C2367">
    <cfRule type="duplicateValues" dxfId="5151" priority="3135"/>
    <cfRule type="duplicateValues" dxfId="5150" priority="3136"/>
  </conditionalFormatting>
  <conditionalFormatting sqref="C2367">
    <cfRule type="duplicateValues" dxfId="5149" priority="3133"/>
  </conditionalFormatting>
  <conditionalFormatting sqref="F2367">
    <cfRule type="cellIs" dxfId="5148" priority="3132" operator="greaterThan">
      <formula>0.002</formula>
    </cfRule>
  </conditionalFormatting>
  <conditionalFormatting sqref="C2367">
    <cfRule type="duplicateValues" dxfId="5147" priority="3131"/>
  </conditionalFormatting>
  <conditionalFormatting sqref="E2367">
    <cfRule type="cellIs" dxfId="5146" priority="3130" operator="greaterThan">
      <formula>0.002</formula>
    </cfRule>
  </conditionalFormatting>
  <conditionalFormatting sqref="F2391">
    <cfRule type="cellIs" dxfId="5145" priority="2953" operator="greaterThan">
      <formula>0.002</formula>
    </cfRule>
  </conditionalFormatting>
  <conditionalFormatting sqref="E2391">
    <cfRule type="cellIs" dxfId="5144" priority="2951" operator="greaterThan">
      <formula>0.002</formula>
    </cfRule>
  </conditionalFormatting>
  <conditionalFormatting sqref="C2369">
    <cfRule type="duplicateValues" dxfId="5143" priority="3120"/>
  </conditionalFormatting>
  <conditionalFormatting sqref="C2369">
    <cfRule type="duplicateValues" dxfId="5142" priority="3121"/>
    <cfRule type="duplicateValues" dxfId="5141" priority="3122"/>
  </conditionalFormatting>
  <conditionalFormatting sqref="C2369">
    <cfRule type="duplicateValues" dxfId="5140" priority="3119"/>
  </conditionalFormatting>
  <conditionalFormatting sqref="F2369">
    <cfRule type="cellIs" dxfId="5139" priority="3118" operator="greaterThan">
      <formula>0.002</formula>
    </cfRule>
  </conditionalFormatting>
  <conditionalFormatting sqref="C2369">
    <cfRule type="duplicateValues" dxfId="5138" priority="3117"/>
  </conditionalFormatting>
  <conditionalFormatting sqref="E2369">
    <cfRule type="cellIs" dxfId="5137" priority="3116" operator="greaterThan">
      <formula>0.002</formula>
    </cfRule>
  </conditionalFormatting>
  <conditionalFormatting sqref="C2368">
    <cfRule type="duplicateValues" dxfId="5136" priority="3113"/>
  </conditionalFormatting>
  <conditionalFormatting sqref="C2368">
    <cfRule type="duplicateValues" dxfId="5135" priority="3114"/>
    <cfRule type="duplicateValues" dxfId="5134" priority="3115"/>
  </conditionalFormatting>
  <conditionalFormatting sqref="C2368">
    <cfRule type="duplicateValues" dxfId="5133" priority="3112"/>
  </conditionalFormatting>
  <conditionalFormatting sqref="F2368">
    <cfRule type="cellIs" dxfId="5132" priority="3111" operator="greaterThan">
      <formula>0.002</formula>
    </cfRule>
  </conditionalFormatting>
  <conditionalFormatting sqref="C2368">
    <cfRule type="duplicateValues" dxfId="5131" priority="3110"/>
  </conditionalFormatting>
  <conditionalFormatting sqref="E2368">
    <cfRule type="cellIs" dxfId="5130" priority="3109" operator="greaterThan">
      <formula>0.002</formula>
    </cfRule>
  </conditionalFormatting>
  <conditionalFormatting sqref="C2370">
    <cfRule type="duplicateValues" dxfId="5129" priority="3106"/>
  </conditionalFormatting>
  <conditionalFormatting sqref="C2370">
    <cfRule type="duplicateValues" dxfId="5128" priority="3107"/>
    <cfRule type="duplicateValues" dxfId="5127" priority="3108"/>
  </conditionalFormatting>
  <conditionalFormatting sqref="C2370">
    <cfRule type="duplicateValues" dxfId="5126" priority="3105"/>
  </conditionalFormatting>
  <conditionalFormatting sqref="F2370">
    <cfRule type="cellIs" dxfId="5125" priority="3104" operator="greaterThan">
      <formula>0.002</formula>
    </cfRule>
  </conditionalFormatting>
  <conditionalFormatting sqref="C2370">
    <cfRule type="duplicateValues" dxfId="5124" priority="3103"/>
  </conditionalFormatting>
  <conditionalFormatting sqref="E2370">
    <cfRule type="cellIs" dxfId="5123" priority="3102" operator="greaterThan">
      <formula>0.002</formula>
    </cfRule>
  </conditionalFormatting>
  <conditionalFormatting sqref="C2371">
    <cfRule type="duplicateValues" dxfId="5122" priority="3099"/>
  </conditionalFormatting>
  <conditionalFormatting sqref="C2371">
    <cfRule type="duplicateValues" dxfId="5121" priority="3100"/>
    <cfRule type="duplicateValues" dxfId="5120" priority="3101"/>
  </conditionalFormatting>
  <conditionalFormatting sqref="C2371">
    <cfRule type="duplicateValues" dxfId="5119" priority="3098"/>
  </conditionalFormatting>
  <conditionalFormatting sqref="F2371">
    <cfRule type="cellIs" dxfId="5118" priority="3097" operator="greaterThan">
      <formula>0.002</formula>
    </cfRule>
  </conditionalFormatting>
  <conditionalFormatting sqref="C2371">
    <cfRule type="duplicateValues" dxfId="5117" priority="3096"/>
  </conditionalFormatting>
  <conditionalFormatting sqref="E2371">
    <cfRule type="cellIs" dxfId="5116" priority="3095" operator="greaterThan">
      <formula>0.002</formula>
    </cfRule>
  </conditionalFormatting>
  <conditionalFormatting sqref="C2372">
    <cfRule type="duplicateValues" dxfId="5115" priority="3092"/>
  </conditionalFormatting>
  <conditionalFormatting sqref="C2372">
    <cfRule type="duplicateValues" dxfId="5114" priority="3093"/>
    <cfRule type="duplicateValues" dxfId="5113" priority="3094"/>
  </conditionalFormatting>
  <conditionalFormatting sqref="C2372">
    <cfRule type="duplicateValues" dxfId="5112" priority="3091"/>
  </conditionalFormatting>
  <conditionalFormatting sqref="F2372">
    <cfRule type="cellIs" dxfId="5111" priority="3090" operator="greaterThan">
      <formula>0.002</formula>
    </cfRule>
  </conditionalFormatting>
  <conditionalFormatting sqref="C2372">
    <cfRule type="duplicateValues" dxfId="5110" priority="3089"/>
  </conditionalFormatting>
  <conditionalFormatting sqref="E2372">
    <cfRule type="cellIs" dxfId="5109" priority="3088" operator="greaterThan">
      <formula>0.002</formula>
    </cfRule>
  </conditionalFormatting>
  <conditionalFormatting sqref="C2373">
    <cfRule type="duplicateValues" dxfId="5108" priority="3085"/>
  </conditionalFormatting>
  <conditionalFormatting sqref="C2373">
    <cfRule type="duplicateValues" dxfId="5107" priority="3086"/>
    <cfRule type="duplicateValues" dxfId="5106" priority="3087"/>
  </conditionalFormatting>
  <conditionalFormatting sqref="C2373">
    <cfRule type="duplicateValues" dxfId="5105" priority="3084"/>
  </conditionalFormatting>
  <conditionalFormatting sqref="F2373">
    <cfRule type="cellIs" dxfId="5104" priority="3083" operator="greaterThan">
      <formula>0.002</formula>
    </cfRule>
  </conditionalFormatting>
  <conditionalFormatting sqref="C2373">
    <cfRule type="duplicateValues" dxfId="5103" priority="3082"/>
  </conditionalFormatting>
  <conditionalFormatting sqref="E2373">
    <cfRule type="cellIs" dxfId="5102" priority="3080" operator="greaterThan">
      <formula>0.002</formula>
    </cfRule>
  </conditionalFormatting>
  <conditionalFormatting sqref="C2374">
    <cfRule type="duplicateValues" dxfId="5101" priority="3077"/>
  </conditionalFormatting>
  <conditionalFormatting sqref="C2374">
    <cfRule type="duplicateValues" dxfId="5100" priority="3078"/>
    <cfRule type="duplicateValues" dxfId="5099" priority="3079"/>
  </conditionalFormatting>
  <conditionalFormatting sqref="C2374">
    <cfRule type="duplicateValues" dxfId="5098" priority="3076"/>
  </conditionalFormatting>
  <conditionalFormatting sqref="F2374">
    <cfRule type="cellIs" dxfId="5097" priority="3075" operator="greaterThan">
      <formula>0.002</formula>
    </cfRule>
  </conditionalFormatting>
  <conditionalFormatting sqref="C2374">
    <cfRule type="duplicateValues" dxfId="5096" priority="3074"/>
  </conditionalFormatting>
  <conditionalFormatting sqref="E2374">
    <cfRule type="cellIs" dxfId="5095" priority="3073" operator="greaterThan">
      <formula>0.002</formula>
    </cfRule>
  </conditionalFormatting>
  <conditionalFormatting sqref="C2375">
    <cfRule type="duplicateValues" dxfId="5094" priority="3070"/>
  </conditionalFormatting>
  <conditionalFormatting sqref="C2375">
    <cfRule type="duplicateValues" dxfId="5093" priority="3071"/>
    <cfRule type="duplicateValues" dxfId="5092" priority="3072"/>
  </conditionalFormatting>
  <conditionalFormatting sqref="C2375">
    <cfRule type="duplicateValues" dxfId="5091" priority="3069"/>
  </conditionalFormatting>
  <conditionalFormatting sqref="F2375">
    <cfRule type="cellIs" dxfId="5090" priority="3068" operator="greaterThan">
      <formula>0.002</formula>
    </cfRule>
  </conditionalFormatting>
  <conditionalFormatting sqref="C2375">
    <cfRule type="duplicateValues" dxfId="5089" priority="3067"/>
  </conditionalFormatting>
  <conditionalFormatting sqref="E2375">
    <cfRule type="cellIs" dxfId="5088" priority="3066" operator="greaterThan">
      <formula>0.002</formula>
    </cfRule>
  </conditionalFormatting>
  <conditionalFormatting sqref="C2376">
    <cfRule type="duplicateValues" dxfId="5087" priority="3063"/>
  </conditionalFormatting>
  <conditionalFormatting sqref="C2376">
    <cfRule type="duplicateValues" dxfId="5086" priority="3064"/>
    <cfRule type="duplicateValues" dxfId="5085" priority="3065"/>
  </conditionalFormatting>
  <conditionalFormatting sqref="C2376">
    <cfRule type="duplicateValues" dxfId="5084" priority="3062"/>
  </conditionalFormatting>
  <conditionalFormatting sqref="F2376">
    <cfRule type="cellIs" dxfId="5083" priority="3061" operator="greaterThan">
      <formula>0.002</formula>
    </cfRule>
  </conditionalFormatting>
  <conditionalFormatting sqref="C2376">
    <cfRule type="duplicateValues" dxfId="5082" priority="3060"/>
  </conditionalFormatting>
  <conditionalFormatting sqref="E2376">
    <cfRule type="cellIs" dxfId="5081" priority="3059" operator="greaterThan">
      <formula>0.002</formula>
    </cfRule>
  </conditionalFormatting>
  <conditionalFormatting sqref="C2377">
    <cfRule type="duplicateValues" dxfId="5080" priority="3056"/>
  </conditionalFormatting>
  <conditionalFormatting sqref="C2377">
    <cfRule type="duplicateValues" dxfId="5079" priority="3057"/>
    <cfRule type="duplicateValues" dxfId="5078" priority="3058"/>
  </conditionalFormatting>
  <conditionalFormatting sqref="C2377">
    <cfRule type="duplicateValues" dxfId="5077" priority="3055"/>
  </conditionalFormatting>
  <conditionalFormatting sqref="F2377">
    <cfRule type="cellIs" dxfId="5076" priority="3054" operator="greaterThan">
      <formula>0.002</formula>
    </cfRule>
  </conditionalFormatting>
  <conditionalFormatting sqref="C2377">
    <cfRule type="duplicateValues" dxfId="5075" priority="3053"/>
  </conditionalFormatting>
  <conditionalFormatting sqref="E2377">
    <cfRule type="cellIs" dxfId="5074" priority="3052" operator="greaterThan">
      <formula>0.002</formula>
    </cfRule>
  </conditionalFormatting>
  <conditionalFormatting sqref="C2378">
    <cfRule type="duplicateValues" dxfId="5073" priority="3049"/>
  </conditionalFormatting>
  <conditionalFormatting sqref="C2378">
    <cfRule type="duplicateValues" dxfId="5072" priority="3050"/>
    <cfRule type="duplicateValues" dxfId="5071" priority="3051"/>
  </conditionalFormatting>
  <conditionalFormatting sqref="C2378">
    <cfRule type="duplicateValues" dxfId="5070" priority="3048"/>
  </conditionalFormatting>
  <conditionalFormatting sqref="F2378">
    <cfRule type="cellIs" dxfId="5069" priority="3047" operator="greaterThan">
      <formula>0.002</formula>
    </cfRule>
  </conditionalFormatting>
  <conditionalFormatting sqref="C2378">
    <cfRule type="duplicateValues" dxfId="5068" priority="3046"/>
  </conditionalFormatting>
  <conditionalFormatting sqref="E2378">
    <cfRule type="cellIs" dxfId="5067" priority="3045" operator="greaterThan">
      <formula>0.002</formula>
    </cfRule>
  </conditionalFormatting>
  <conditionalFormatting sqref="C2379">
    <cfRule type="duplicateValues" dxfId="5066" priority="3042"/>
  </conditionalFormatting>
  <conditionalFormatting sqref="C2379">
    <cfRule type="duplicateValues" dxfId="5065" priority="3043"/>
    <cfRule type="duplicateValues" dxfId="5064" priority="3044"/>
  </conditionalFormatting>
  <conditionalFormatting sqref="C2379">
    <cfRule type="duplicateValues" dxfId="5063" priority="3041"/>
  </conditionalFormatting>
  <conditionalFormatting sqref="F2379">
    <cfRule type="cellIs" dxfId="5062" priority="3040" operator="greaterThan">
      <formula>0.002</formula>
    </cfRule>
  </conditionalFormatting>
  <conditionalFormatting sqref="C2379">
    <cfRule type="duplicateValues" dxfId="5061" priority="3039"/>
  </conditionalFormatting>
  <conditionalFormatting sqref="E2379">
    <cfRule type="cellIs" dxfId="5060" priority="3037" operator="greaterThan">
      <formula>0.002</formula>
    </cfRule>
  </conditionalFormatting>
  <conditionalFormatting sqref="C2380">
    <cfRule type="duplicateValues" dxfId="5059" priority="3034"/>
  </conditionalFormatting>
  <conditionalFormatting sqref="C2380">
    <cfRule type="duplicateValues" dxfId="5058" priority="3035"/>
    <cfRule type="duplicateValues" dxfId="5057" priority="3036"/>
  </conditionalFormatting>
  <conditionalFormatting sqref="C2380">
    <cfRule type="duplicateValues" dxfId="5056" priority="3033"/>
  </conditionalFormatting>
  <conditionalFormatting sqref="F2380">
    <cfRule type="cellIs" dxfId="5055" priority="3032" operator="greaterThan">
      <formula>0.002</formula>
    </cfRule>
  </conditionalFormatting>
  <conditionalFormatting sqref="C2380">
    <cfRule type="duplicateValues" dxfId="5054" priority="3031"/>
  </conditionalFormatting>
  <conditionalFormatting sqref="E2380">
    <cfRule type="cellIs" dxfId="5053" priority="3030" operator="greaterThan">
      <formula>0.002</formula>
    </cfRule>
  </conditionalFormatting>
  <conditionalFormatting sqref="C2381">
    <cfRule type="duplicateValues" dxfId="5052" priority="3027"/>
  </conditionalFormatting>
  <conditionalFormatting sqref="C2381">
    <cfRule type="duplicateValues" dxfId="5051" priority="3028"/>
    <cfRule type="duplicateValues" dxfId="5050" priority="3029"/>
  </conditionalFormatting>
  <conditionalFormatting sqref="C2381">
    <cfRule type="duplicateValues" dxfId="5049" priority="3026"/>
  </conditionalFormatting>
  <conditionalFormatting sqref="F2381">
    <cfRule type="cellIs" dxfId="5048" priority="3025" operator="greaterThan">
      <formula>0.002</formula>
    </cfRule>
  </conditionalFormatting>
  <conditionalFormatting sqref="C2381">
    <cfRule type="duplicateValues" dxfId="5047" priority="3024"/>
  </conditionalFormatting>
  <conditionalFormatting sqref="E2381">
    <cfRule type="cellIs" dxfId="5046" priority="3023" operator="greaterThan">
      <formula>0.002</formula>
    </cfRule>
  </conditionalFormatting>
  <conditionalFormatting sqref="C2382">
    <cfRule type="duplicateValues" dxfId="5045" priority="3020"/>
  </conditionalFormatting>
  <conditionalFormatting sqref="C2382">
    <cfRule type="duplicateValues" dxfId="5044" priority="3021"/>
    <cfRule type="duplicateValues" dxfId="5043" priority="3022"/>
  </conditionalFormatting>
  <conditionalFormatting sqref="C2382">
    <cfRule type="duplicateValues" dxfId="5042" priority="3019"/>
  </conditionalFormatting>
  <conditionalFormatting sqref="F2382">
    <cfRule type="cellIs" dxfId="5041" priority="3018" operator="greaterThan">
      <formula>0.002</formula>
    </cfRule>
  </conditionalFormatting>
  <conditionalFormatting sqref="C2382">
    <cfRule type="duplicateValues" dxfId="5040" priority="3017"/>
  </conditionalFormatting>
  <conditionalFormatting sqref="E2382">
    <cfRule type="cellIs" dxfId="5039" priority="3016" operator="greaterThan">
      <formula>0.002</formula>
    </cfRule>
  </conditionalFormatting>
  <conditionalFormatting sqref="C2383">
    <cfRule type="duplicateValues" dxfId="5038" priority="3013"/>
  </conditionalFormatting>
  <conditionalFormatting sqref="C2383">
    <cfRule type="duplicateValues" dxfId="5037" priority="3014"/>
    <cfRule type="duplicateValues" dxfId="5036" priority="3015"/>
  </conditionalFormatting>
  <conditionalFormatting sqref="C2383">
    <cfRule type="duplicateValues" dxfId="5035" priority="3012"/>
  </conditionalFormatting>
  <conditionalFormatting sqref="F2383">
    <cfRule type="cellIs" dxfId="5034" priority="3011" operator="greaterThan">
      <formula>0.002</formula>
    </cfRule>
  </conditionalFormatting>
  <conditionalFormatting sqref="C2383">
    <cfRule type="duplicateValues" dxfId="5033" priority="3010"/>
  </conditionalFormatting>
  <conditionalFormatting sqref="E2383">
    <cfRule type="cellIs" dxfId="5032" priority="3009" operator="greaterThan">
      <formula>0.002</formula>
    </cfRule>
  </conditionalFormatting>
  <conditionalFormatting sqref="C2384">
    <cfRule type="duplicateValues" dxfId="5031" priority="3006"/>
  </conditionalFormatting>
  <conditionalFormatting sqref="C2384">
    <cfRule type="duplicateValues" dxfId="5030" priority="3007"/>
    <cfRule type="duplicateValues" dxfId="5029" priority="3008"/>
  </conditionalFormatting>
  <conditionalFormatting sqref="C2384">
    <cfRule type="duplicateValues" dxfId="5028" priority="3005"/>
  </conditionalFormatting>
  <conditionalFormatting sqref="F2384">
    <cfRule type="cellIs" dxfId="5027" priority="3004" operator="greaterThan">
      <formula>0.002</formula>
    </cfRule>
  </conditionalFormatting>
  <conditionalFormatting sqref="C2384">
    <cfRule type="duplicateValues" dxfId="5026" priority="3003"/>
  </conditionalFormatting>
  <conditionalFormatting sqref="E2384">
    <cfRule type="cellIs" dxfId="5025" priority="3001" operator="greaterThan">
      <formula>0.002</formula>
    </cfRule>
  </conditionalFormatting>
  <conditionalFormatting sqref="C2385">
    <cfRule type="duplicateValues" dxfId="5024" priority="2998"/>
  </conditionalFormatting>
  <conditionalFormatting sqref="C2385">
    <cfRule type="duplicateValues" dxfId="5023" priority="2999"/>
    <cfRule type="duplicateValues" dxfId="5022" priority="3000"/>
  </conditionalFormatting>
  <conditionalFormatting sqref="C2385">
    <cfRule type="duplicateValues" dxfId="5021" priority="2997"/>
  </conditionalFormatting>
  <conditionalFormatting sqref="F2385">
    <cfRule type="cellIs" dxfId="5020" priority="2996" operator="greaterThan">
      <formula>0.002</formula>
    </cfRule>
  </conditionalFormatting>
  <conditionalFormatting sqref="C2385">
    <cfRule type="duplicateValues" dxfId="5019" priority="2995"/>
  </conditionalFormatting>
  <conditionalFormatting sqref="E2385">
    <cfRule type="cellIs" dxfId="5018" priority="2994" operator="greaterThan">
      <formula>0.002</formula>
    </cfRule>
  </conditionalFormatting>
  <conditionalFormatting sqref="C2386">
    <cfRule type="duplicateValues" dxfId="5017" priority="2991"/>
  </conditionalFormatting>
  <conditionalFormatting sqref="C2386">
    <cfRule type="duplicateValues" dxfId="5016" priority="2992"/>
    <cfRule type="duplicateValues" dxfId="5015" priority="2993"/>
  </conditionalFormatting>
  <conditionalFormatting sqref="C2386">
    <cfRule type="duplicateValues" dxfId="5014" priority="2990"/>
  </conditionalFormatting>
  <conditionalFormatting sqref="F2386">
    <cfRule type="cellIs" dxfId="5013" priority="2989" operator="greaterThan">
      <formula>0.002</formula>
    </cfRule>
  </conditionalFormatting>
  <conditionalFormatting sqref="C2386">
    <cfRule type="duplicateValues" dxfId="5012" priority="2988"/>
  </conditionalFormatting>
  <conditionalFormatting sqref="E2386">
    <cfRule type="cellIs" dxfId="5011" priority="2987" operator="greaterThan">
      <formula>0.002</formula>
    </cfRule>
  </conditionalFormatting>
  <conditionalFormatting sqref="C2387">
    <cfRule type="duplicateValues" dxfId="5010" priority="2984"/>
  </conditionalFormatting>
  <conditionalFormatting sqref="C2387">
    <cfRule type="duplicateValues" dxfId="5009" priority="2985"/>
    <cfRule type="duplicateValues" dxfId="5008" priority="2986"/>
  </conditionalFormatting>
  <conditionalFormatting sqref="C2387">
    <cfRule type="duplicateValues" dxfId="5007" priority="2983"/>
  </conditionalFormatting>
  <conditionalFormatting sqref="F2387">
    <cfRule type="cellIs" dxfId="5006" priority="2982" operator="greaterThan">
      <formula>0.002</formula>
    </cfRule>
  </conditionalFormatting>
  <conditionalFormatting sqref="C2387">
    <cfRule type="duplicateValues" dxfId="5005" priority="2981"/>
  </conditionalFormatting>
  <conditionalFormatting sqref="E2387">
    <cfRule type="cellIs" dxfId="5004" priority="2980" operator="greaterThan">
      <formula>0.002</formula>
    </cfRule>
  </conditionalFormatting>
  <conditionalFormatting sqref="C2388">
    <cfRule type="duplicateValues" dxfId="5003" priority="2977"/>
  </conditionalFormatting>
  <conditionalFormatting sqref="C2388">
    <cfRule type="duplicateValues" dxfId="5002" priority="2978"/>
    <cfRule type="duplicateValues" dxfId="5001" priority="2979"/>
  </conditionalFormatting>
  <conditionalFormatting sqref="C2388">
    <cfRule type="duplicateValues" dxfId="5000" priority="2976"/>
  </conditionalFormatting>
  <conditionalFormatting sqref="F2388">
    <cfRule type="cellIs" dxfId="4999" priority="2975" operator="greaterThan">
      <formula>0.002</formula>
    </cfRule>
  </conditionalFormatting>
  <conditionalFormatting sqref="C2388">
    <cfRule type="duplicateValues" dxfId="4998" priority="2974"/>
  </conditionalFormatting>
  <conditionalFormatting sqref="E2388">
    <cfRule type="cellIs" dxfId="4997" priority="2973" operator="greaterThan">
      <formula>0.002</formula>
    </cfRule>
  </conditionalFormatting>
  <conditionalFormatting sqref="C2389">
    <cfRule type="duplicateValues" dxfId="4996" priority="2970"/>
  </conditionalFormatting>
  <conditionalFormatting sqref="C2389">
    <cfRule type="duplicateValues" dxfId="4995" priority="2971"/>
    <cfRule type="duplicateValues" dxfId="4994" priority="2972"/>
  </conditionalFormatting>
  <conditionalFormatting sqref="C2389">
    <cfRule type="duplicateValues" dxfId="4993" priority="2969"/>
  </conditionalFormatting>
  <conditionalFormatting sqref="F2389">
    <cfRule type="cellIs" dxfId="4992" priority="2968" operator="greaterThan">
      <formula>0.002</formula>
    </cfRule>
  </conditionalFormatting>
  <conditionalFormatting sqref="C2389">
    <cfRule type="duplicateValues" dxfId="4991" priority="2967"/>
  </conditionalFormatting>
  <conditionalFormatting sqref="E2389">
    <cfRule type="cellIs" dxfId="4990" priority="2966" operator="greaterThan">
      <formula>0.002</formula>
    </cfRule>
  </conditionalFormatting>
  <conditionalFormatting sqref="C2390">
    <cfRule type="duplicateValues" dxfId="4989" priority="2963"/>
  </conditionalFormatting>
  <conditionalFormatting sqref="C2390">
    <cfRule type="duplicateValues" dxfId="4988" priority="2964"/>
    <cfRule type="duplicateValues" dxfId="4987" priority="2965"/>
  </conditionalFormatting>
  <conditionalFormatting sqref="C2390">
    <cfRule type="duplicateValues" dxfId="4986" priority="2962"/>
  </conditionalFormatting>
  <conditionalFormatting sqref="F2390">
    <cfRule type="cellIs" dxfId="4985" priority="2961" operator="greaterThan">
      <formula>0.002</formula>
    </cfRule>
  </conditionalFormatting>
  <conditionalFormatting sqref="C2390">
    <cfRule type="duplicateValues" dxfId="4984" priority="2960"/>
  </conditionalFormatting>
  <conditionalFormatting sqref="E2390">
    <cfRule type="cellIs" dxfId="4983" priority="2958" operator="greaterThan">
      <formula>0.002</formula>
    </cfRule>
  </conditionalFormatting>
  <conditionalFormatting sqref="C2391">
    <cfRule type="duplicateValues" dxfId="4982" priority="2955"/>
  </conditionalFormatting>
  <conditionalFormatting sqref="C2391">
    <cfRule type="duplicateValues" dxfId="4981" priority="2956"/>
    <cfRule type="duplicateValues" dxfId="4980" priority="2957"/>
  </conditionalFormatting>
  <conditionalFormatting sqref="C2391">
    <cfRule type="duplicateValues" dxfId="4979" priority="2954"/>
  </conditionalFormatting>
  <conditionalFormatting sqref="C2391">
    <cfRule type="duplicateValues" dxfId="4978" priority="2952"/>
  </conditionalFormatting>
  <conditionalFormatting sqref="C2392">
    <cfRule type="duplicateValues" dxfId="4977" priority="2948"/>
  </conditionalFormatting>
  <conditionalFormatting sqref="C2392">
    <cfRule type="duplicateValues" dxfId="4976" priority="2949"/>
    <cfRule type="duplicateValues" dxfId="4975" priority="2950"/>
  </conditionalFormatting>
  <conditionalFormatting sqref="C2392">
    <cfRule type="duplicateValues" dxfId="4974" priority="2947"/>
  </conditionalFormatting>
  <conditionalFormatting sqref="F2392">
    <cfRule type="cellIs" dxfId="4973" priority="2946" operator="greaterThan">
      <formula>0.002</formula>
    </cfRule>
  </conditionalFormatting>
  <conditionalFormatting sqref="C2392">
    <cfRule type="duplicateValues" dxfId="4972" priority="2945"/>
  </conditionalFormatting>
  <conditionalFormatting sqref="E2393">
    <cfRule type="cellIs" dxfId="4971" priority="2937" operator="greaterThan">
      <formula>0.002</formula>
    </cfRule>
  </conditionalFormatting>
  <conditionalFormatting sqref="C2393">
    <cfRule type="duplicateValues" dxfId="4970" priority="2941"/>
  </conditionalFormatting>
  <conditionalFormatting sqref="C2393">
    <cfRule type="duplicateValues" dxfId="4969" priority="2942"/>
    <cfRule type="duplicateValues" dxfId="4968" priority="2943"/>
  </conditionalFormatting>
  <conditionalFormatting sqref="C2393">
    <cfRule type="duplicateValues" dxfId="4967" priority="2940"/>
  </conditionalFormatting>
  <conditionalFormatting sqref="F2393">
    <cfRule type="cellIs" dxfId="4966" priority="2939" operator="greaterThan">
      <formula>0.002</formula>
    </cfRule>
  </conditionalFormatting>
  <conditionalFormatting sqref="C2393">
    <cfRule type="duplicateValues" dxfId="4965" priority="2938"/>
  </conditionalFormatting>
  <conditionalFormatting sqref="E2394">
    <cfRule type="cellIs" dxfId="4964" priority="2930" operator="greaterThan">
      <formula>0.002</formula>
    </cfRule>
  </conditionalFormatting>
  <conditionalFormatting sqref="C2394">
    <cfRule type="duplicateValues" dxfId="4963" priority="2934"/>
  </conditionalFormatting>
  <conditionalFormatting sqref="C2394">
    <cfRule type="duplicateValues" dxfId="4962" priority="2935"/>
    <cfRule type="duplicateValues" dxfId="4961" priority="2936"/>
  </conditionalFormatting>
  <conditionalFormatting sqref="C2394">
    <cfRule type="duplicateValues" dxfId="4960" priority="2933"/>
  </conditionalFormatting>
  <conditionalFormatting sqref="F2394">
    <cfRule type="cellIs" dxfId="4959" priority="2932" operator="greaterThan">
      <formula>0.002</formula>
    </cfRule>
  </conditionalFormatting>
  <conditionalFormatting sqref="C2394">
    <cfRule type="duplicateValues" dxfId="4958" priority="2931"/>
  </conditionalFormatting>
  <conditionalFormatting sqref="E2395">
    <cfRule type="cellIs" dxfId="4957" priority="2923" operator="greaterThan">
      <formula>0.002</formula>
    </cfRule>
  </conditionalFormatting>
  <conditionalFormatting sqref="C2395">
    <cfRule type="duplicateValues" dxfId="4956" priority="2927"/>
  </conditionalFormatting>
  <conditionalFormatting sqref="C2395">
    <cfRule type="duplicateValues" dxfId="4955" priority="2928"/>
    <cfRule type="duplicateValues" dxfId="4954" priority="2929"/>
  </conditionalFormatting>
  <conditionalFormatting sqref="C2395">
    <cfRule type="duplicateValues" dxfId="4953" priority="2926"/>
  </conditionalFormatting>
  <conditionalFormatting sqref="F2395">
    <cfRule type="cellIs" dxfId="4952" priority="2925" operator="greaterThan">
      <formula>0.002</formula>
    </cfRule>
  </conditionalFormatting>
  <conditionalFormatting sqref="C2395">
    <cfRule type="duplicateValues" dxfId="4951" priority="2924"/>
  </conditionalFormatting>
  <conditionalFormatting sqref="E2396">
    <cfRule type="cellIs" dxfId="4950" priority="2916" operator="greaterThan">
      <formula>0.002</formula>
    </cfRule>
  </conditionalFormatting>
  <conditionalFormatting sqref="C2396">
    <cfRule type="duplicateValues" dxfId="4949" priority="2920"/>
  </conditionalFormatting>
  <conditionalFormatting sqref="C2396">
    <cfRule type="duplicateValues" dxfId="4948" priority="2921"/>
    <cfRule type="duplicateValues" dxfId="4947" priority="2922"/>
  </conditionalFormatting>
  <conditionalFormatting sqref="C2396">
    <cfRule type="duplicateValues" dxfId="4946" priority="2919"/>
  </conditionalFormatting>
  <conditionalFormatting sqref="F2396">
    <cfRule type="cellIs" dxfId="4945" priority="2918" operator="greaterThan">
      <formula>0.002</formula>
    </cfRule>
  </conditionalFormatting>
  <conditionalFormatting sqref="C2396">
    <cfRule type="duplicateValues" dxfId="4944" priority="2917"/>
  </conditionalFormatting>
  <conditionalFormatting sqref="E2397">
    <cfRule type="cellIs" dxfId="4943" priority="2909" operator="greaterThan">
      <formula>0.002</formula>
    </cfRule>
  </conditionalFormatting>
  <conditionalFormatting sqref="C2397">
    <cfRule type="duplicateValues" dxfId="4942" priority="2913"/>
  </conditionalFormatting>
  <conditionalFormatting sqref="C2397">
    <cfRule type="duplicateValues" dxfId="4941" priority="2914"/>
    <cfRule type="duplicateValues" dxfId="4940" priority="2915"/>
  </conditionalFormatting>
  <conditionalFormatting sqref="C2397">
    <cfRule type="duplicateValues" dxfId="4939" priority="2912"/>
  </conditionalFormatting>
  <conditionalFormatting sqref="F2397">
    <cfRule type="cellIs" dxfId="4938" priority="2911" operator="greaterThan">
      <formula>0.002</formula>
    </cfRule>
  </conditionalFormatting>
  <conditionalFormatting sqref="C2397">
    <cfRule type="duplicateValues" dxfId="4937" priority="2910"/>
  </conditionalFormatting>
  <conditionalFormatting sqref="E2398">
    <cfRule type="cellIs" dxfId="4936" priority="2902" operator="greaterThan">
      <formula>0.002</formula>
    </cfRule>
  </conditionalFormatting>
  <conditionalFormatting sqref="C2398">
    <cfRule type="duplicateValues" dxfId="4935" priority="2906"/>
  </conditionalFormatting>
  <conditionalFormatting sqref="C2398">
    <cfRule type="duplicateValues" dxfId="4934" priority="2907"/>
    <cfRule type="duplicateValues" dxfId="4933" priority="2908"/>
  </conditionalFormatting>
  <conditionalFormatting sqref="C2398">
    <cfRule type="duplicateValues" dxfId="4932" priority="2905"/>
  </conditionalFormatting>
  <conditionalFormatting sqref="F2398">
    <cfRule type="cellIs" dxfId="4931" priority="2904" operator="greaterThan">
      <formula>0.002</formula>
    </cfRule>
  </conditionalFormatting>
  <conditionalFormatting sqref="C2398">
    <cfRule type="duplicateValues" dxfId="4930" priority="2903"/>
  </conditionalFormatting>
  <conditionalFormatting sqref="E2399">
    <cfRule type="cellIs" dxfId="4929" priority="2895" operator="greaterThan">
      <formula>0.002</formula>
    </cfRule>
  </conditionalFormatting>
  <conditionalFormatting sqref="C2399">
    <cfRule type="duplicateValues" dxfId="4928" priority="2899"/>
  </conditionalFormatting>
  <conditionalFormatting sqref="C2399">
    <cfRule type="duplicateValues" dxfId="4927" priority="2900"/>
    <cfRule type="duplicateValues" dxfId="4926" priority="2901"/>
  </conditionalFormatting>
  <conditionalFormatting sqref="C2399">
    <cfRule type="duplicateValues" dxfId="4925" priority="2898"/>
  </conditionalFormatting>
  <conditionalFormatting sqref="F2399">
    <cfRule type="cellIs" dxfId="4924" priority="2897" operator="greaterThan">
      <formula>0.002</formula>
    </cfRule>
  </conditionalFormatting>
  <conditionalFormatting sqref="C2399">
    <cfRule type="duplicateValues" dxfId="4923" priority="2896"/>
  </conditionalFormatting>
  <conditionalFormatting sqref="E2400">
    <cfRule type="cellIs" dxfId="4922" priority="2888" operator="greaterThan">
      <formula>0.002</formula>
    </cfRule>
  </conditionalFormatting>
  <conditionalFormatting sqref="C2400">
    <cfRule type="duplicateValues" dxfId="4921" priority="2892"/>
  </conditionalFormatting>
  <conditionalFormatting sqref="C2400">
    <cfRule type="duplicateValues" dxfId="4920" priority="2893"/>
    <cfRule type="duplicateValues" dxfId="4919" priority="2894"/>
  </conditionalFormatting>
  <conditionalFormatting sqref="C2400">
    <cfRule type="duplicateValues" dxfId="4918" priority="2891"/>
  </conditionalFormatting>
  <conditionalFormatting sqref="F2400">
    <cfRule type="cellIs" dxfId="4917" priority="2890" operator="greaterThan">
      <formula>0.002</formula>
    </cfRule>
  </conditionalFormatting>
  <conditionalFormatting sqref="C2400">
    <cfRule type="duplicateValues" dxfId="4916" priority="2889"/>
  </conditionalFormatting>
  <conditionalFormatting sqref="E2401">
    <cfRule type="cellIs" dxfId="4915" priority="2881" operator="greaterThan">
      <formula>0.002</formula>
    </cfRule>
  </conditionalFormatting>
  <conditionalFormatting sqref="C2401">
    <cfRule type="duplicateValues" dxfId="4914" priority="2885"/>
  </conditionalFormatting>
  <conditionalFormatting sqref="C2401">
    <cfRule type="duplicateValues" dxfId="4913" priority="2886"/>
    <cfRule type="duplicateValues" dxfId="4912" priority="2887"/>
  </conditionalFormatting>
  <conditionalFormatting sqref="C2401">
    <cfRule type="duplicateValues" dxfId="4911" priority="2884"/>
  </conditionalFormatting>
  <conditionalFormatting sqref="F2401">
    <cfRule type="cellIs" dxfId="4910" priority="2883" operator="greaterThan">
      <formula>0.002</formula>
    </cfRule>
  </conditionalFormatting>
  <conditionalFormatting sqref="C2401">
    <cfRule type="duplicateValues" dxfId="4909" priority="2882"/>
  </conditionalFormatting>
  <conditionalFormatting sqref="E2402">
    <cfRule type="cellIs" dxfId="4908" priority="2874" operator="greaterThan">
      <formula>0.002</formula>
    </cfRule>
  </conditionalFormatting>
  <conditionalFormatting sqref="C2402">
    <cfRule type="duplicateValues" dxfId="4907" priority="2878"/>
  </conditionalFormatting>
  <conditionalFormatting sqref="C2402">
    <cfRule type="duplicateValues" dxfId="4906" priority="2879"/>
    <cfRule type="duplicateValues" dxfId="4905" priority="2880"/>
  </conditionalFormatting>
  <conditionalFormatting sqref="C2402">
    <cfRule type="duplicateValues" dxfId="4904" priority="2877"/>
  </conditionalFormatting>
  <conditionalFormatting sqref="F2402">
    <cfRule type="cellIs" dxfId="4903" priority="2876" operator="greaterThan">
      <formula>0.002</formula>
    </cfRule>
  </conditionalFormatting>
  <conditionalFormatting sqref="C2402">
    <cfRule type="duplicateValues" dxfId="4902" priority="2875"/>
  </conditionalFormatting>
  <conditionalFormatting sqref="E2403">
    <cfRule type="cellIs" dxfId="4901" priority="2867" operator="greaterThan">
      <formula>0.002</formula>
    </cfRule>
  </conditionalFormatting>
  <conditionalFormatting sqref="C2403">
    <cfRule type="duplicateValues" dxfId="4900" priority="2871"/>
  </conditionalFormatting>
  <conditionalFormatting sqref="C2403">
    <cfRule type="duplicateValues" dxfId="4899" priority="2872"/>
    <cfRule type="duplicateValues" dxfId="4898" priority="2873"/>
  </conditionalFormatting>
  <conditionalFormatting sqref="C2403">
    <cfRule type="duplicateValues" dxfId="4897" priority="2870"/>
  </conditionalFormatting>
  <conditionalFormatting sqref="F2403">
    <cfRule type="cellIs" dxfId="4896" priority="2869" operator="greaterThan">
      <formula>0.002</formula>
    </cfRule>
  </conditionalFormatting>
  <conditionalFormatting sqref="C2403">
    <cfRule type="duplicateValues" dxfId="4895" priority="2868"/>
  </conditionalFormatting>
  <conditionalFormatting sqref="E2409">
    <cfRule type="cellIs" dxfId="4894" priority="2823" operator="greaterThan">
      <formula>0.002</formula>
    </cfRule>
  </conditionalFormatting>
  <conditionalFormatting sqref="C2404">
    <cfRule type="duplicateValues" dxfId="4893" priority="2864"/>
  </conditionalFormatting>
  <conditionalFormatting sqref="C2404">
    <cfRule type="duplicateValues" dxfId="4892" priority="2865"/>
    <cfRule type="duplicateValues" dxfId="4891" priority="2866"/>
  </conditionalFormatting>
  <conditionalFormatting sqref="C2404">
    <cfRule type="duplicateValues" dxfId="4890" priority="2863"/>
  </conditionalFormatting>
  <conditionalFormatting sqref="F2404">
    <cfRule type="cellIs" dxfId="4889" priority="2862" operator="greaterThan">
      <formula>0.002</formula>
    </cfRule>
  </conditionalFormatting>
  <conditionalFormatting sqref="C2404">
    <cfRule type="duplicateValues" dxfId="4888" priority="2861"/>
  </conditionalFormatting>
  <conditionalFormatting sqref="E2404">
    <cfRule type="cellIs" dxfId="4887" priority="2859" operator="greaterThan">
      <formula>0.002</formula>
    </cfRule>
  </conditionalFormatting>
  <conditionalFormatting sqref="C2405">
    <cfRule type="duplicateValues" dxfId="4886" priority="2856"/>
  </conditionalFormatting>
  <conditionalFormatting sqref="C2405">
    <cfRule type="duplicateValues" dxfId="4885" priority="2857"/>
    <cfRule type="duplicateValues" dxfId="4884" priority="2858"/>
  </conditionalFormatting>
  <conditionalFormatting sqref="C2405">
    <cfRule type="duplicateValues" dxfId="4883" priority="2855"/>
  </conditionalFormatting>
  <conditionalFormatting sqref="F2405">
    <cfRule type="cellIs" dxfId="4882" priority="2854" operator="greaterThan">
      <formula>0.002</formula>
    </cfRule>
  </conditionalFormatting>
  <conditionalFormatting sqref="C2405">
    <cfRule type="duplicateValues" dxfId="4881" priority="2853"/>
  </conditionalFormatting>
  <conditionalFormatting sqref="E2405">
    <cfRule type="cellIs" dxfId="4880" priority="2851" operator="greaterThan">
      <formula>0.002</formula>
    </cfRule>
  </conditionalFormatting>
  <conditionalFormatting sqref="C2406">
    <cfRule type="duplicateValues" dxfId="4879" priority="2848"/>
  </conditionalFormatting>
  <conditionalFormatting sqref="C2406">
    <cfRule type="duplicateValues" dxfId="4878" priority="2849"/>
    <cfRule type="duplicateValues" dxfId="4877" priority="2850"/>
  </conditionalFormatting>
  <conditionalFormatting sqref="C2406">
    <cfRule type="duplicateValues" dxfId="4876" priority="2847"/>
  </conditionalFormatting>
  <conditionalFormatting sqref="F2406">
    <cfRule type="cellIs" dxfId="4875" priority="2846" operator="greaterThan">
      <formula>0.002</formula>
    </cfRule>
  </conditionalFormatting>
  <conditionalFormatting sqref="C2406">
    <cfRule type="duplicateValues" dxfId="4874" priority="2845"/>
  </conditionalFormatting>
  <conditionalFormatting sqref="E2406">
    <cfRule type="cellIs" dxfId="4873" priority="2844" operator="greaterThan">
      <formula>0.002</formula>
    </cfRule>
  </conditionalFormatting>
  <conditionalFormatting sqref="C2407">
    <cfRule type="duplicateValues" dxfId="4872" priority="2841"/>
  </conditionalFormatting>
  <conditionalFormatting sqref="C2407">
    <cfRule type="duplicateValues" dxfId="4871" priority="2842"/>
    <cfRule type="duplicateValues" dxfId="4870" priority="2843"/>
  </conditionalFormatting>
  <conditionalFormatting sqref="C2407">
    <cfRule type="duplicateValues" dxfId="4869" priority="2840"/>
  </conditionalFormatting>
  <conditionalFormatting sqref="F2407">
    <cfRule type="cellIs" dxfId="4868" priority="2839" operator="greaterThan">
      <formula>0.002</formula>
    </cfRule>
  </conditionalFormatting>
  <conditionalFormatting sqref="C2407">
    <cfRule type="duplicateValues" dxfId="4867" priority="2838"/>
  </conditionalFormatting>
  <conditionalFormatting sqref="E2407">
    <cfRule type="cellIs" dxfId="4866" priority="2837" operator="greaterThan">
      <formula>0.002</formula>
    </cfRule>
  </conditionalFormatting>
  <conditionalFormatting sqref="C2408">
    <cfRule type="duplicateValues" dxfId="4865" priority="2834"/>
  </conditionalFormatting>
  <conditionalFormatting sqref="C2408">
    <cfRule type="duplicateValues" dxfId="4864" priority="2835"/>
    <cfRule type="duplicateValues" dxfId="4863" priority="2836"/>
  </conditionalFormatting>
  <conditionalFormatting sqref="C2408">
    <cfRule type="duplicateValues" dxfId="4862" priority="2833"/>
  </conditionalFormatting>
  <conditionalFormatting sqref="F2408">
    <cfRule type="cellIs" dxfId="4861" priority="2832" operator="greaterThan">
      <formula>0.002</formula>
    </cfRule>
  </conditionalFormatting>
  <conditionalFormatting sqref="C2408">
    <cfRule type="duplicateValues" dxfId="4860" priority="2831"/>
  </conditionalFormatting>
  <conditionalFormatting sqref="E2408">
    <cfRule type="cellIs" dxfId="4859" priority="2830" operator="greaterThan">
      <formula>0.002</formula>
    </cfRule>
  </conditionalFormatting>
  <conditionalFormatting sqref="C2409">
    <cfRule type="duplicateValues" dxfId="4858" priority="2827"/>
  </conditionalFormatting>
  <conditionalFormatting sqref="C2409">
    <cfRule type="duplicateValues" dxfId="4857" priority="2828"/>
    <cfRule type="duplicateValues" dxfId="4856" priority="2829"/>
  </conditionalFormatting>
  <conditionalFormatting sqref="C2409">
    <cfRule type="duplicateValues" dxfId="4855" priority="2826"/>
  </conditionalFormatting>
  <conditionalFormatting sqref="F2409">
    <cfRule type="cellIs" dxfId="4854" priority="2825" operator="greaterThan">
      <formula>0.002</formula>
    </cfRule>
  </conditionalFormatting>
  <conditionalFormatting sqref="C2409">
    <cfRule type="duplicateValues" dxfId="4853" priority="2824"/>
  </conditionalFormatting>
  <conditionalFormatting sqref="E2410">
    <cfRule type="cellIs" dxfId="4852" priority="2816" operator="greaterThan">
      <formula>0.002</formula>
    </cfRule>
  </conditionalFormatting>
  <conditionalFormatting sqref="C2410">
    <cfRule type="duplicateValues" dxfId="4851" priority="2820"/>
  </conditionalFormatting>
  <conditionalFormatting sqref="C2410">
    <cfRule type="duplicateValues" dxfId="4850" priority="2821"/>
    <cfRule type="duplicateValues" dxfId="4849" priority="2822"/>
  </conditionalFormatting>
  <conditionalFormatting sqref="C2410">
    <cfRule type="duplicateValues" dxfId="4848" priority="2819"/>
  </conditionalFormatting>
  <conditionalFormatting sqref="F2410">
    <cfRule type="cellIs" dxfId="4847" priority="2818" operator="greaterThan">
      <formula>0.002</formula>
    </cfRule>
  </conditionalFormatting>
  <conditionalFormatting sqref="C2410">
    <cfRule type="duplicateValues" dxfId="4846" priority="2817"/>
  </conditionalFormatting>
  <conditionalFormatting sqref="E2411">
    <cfRule type="cellIs" dxfId="4845" priority="2809" operator="greaterThan">
      <formula>0.002</formula>
    </cfRule>
  </conditionalFormatting>
  <conditionalFormatting sqref="C2411">
    <cfRule type="duplicateValues" dxfId="4844" priority="2813"/>
  </conditionalFormatting>
  <conditionalFormatting sqref="C2411">
    <cfRule type="duplicateValues" dxfId="4843" priority="2814"/>
    <cfRule type="duplicateValues" dxfId="4842" priority="2815"/>
  </conditionalFormatting>
  <conditionalFormatting sqref="C2411">
    <cfRule type="duplicateValues" dxfId="4841" priority="2812"/>
  </conditionalFormatting>
  <conditionalFormatting sqref="F2411">
    <cfRule type="cellIs" dxfId="4840" priority="2811" operator="greaterThan">
      <formula>0.002</formula>
    </cfRule>
  </conditionalFormatting>
  <conditionalFormatting sqref="C2411">
    <cfRule type="duplicateValues" dxfId="4839" priority="2810"/>
  </conditionalFormatting>
  <conditionalFormatting sqref="E2412">
    <cfRule type="cellIs" dxfId="4838" priority="2802" operator="greaterThan">
      <formula>0.002</formula>
    </cfRule>
  </conditionalFormatting>
  <conditionalFormatting sqref="C2412">
    <cfRule type="duplicateValues" dxfId="4837" priority="2806"/>
  </conditionalFormatting>
  <conditionalFormatting sqref="C2412">
    <cfRule type="duplicateValues" dxfId="4836" priority="2807"/>
    <cfRule type="duplicateValues" dxfId="4835" priority="2808"/>
  </conditionalFormatting>
  <conditionalFormatting sqref="C2412">
    <cfRule type="duplicateValues" dxfId="4834" priority="2805"/>
  </conditionalFormatting>
  <conditionalFormatting sqref="F2412">
    <cfRule type="cellIs" dxfId="4833" priority="2804" operator="greaterThan">
      <formula>0.002</formula>
    </cfRule>
  </conditionalFormatting>
  <conditionalFormatting sqref="C2412">
    <cfRule type="duplicateValues" dxfId="4832" priority="2803"/>
  </conditionalFormatting>
  <conditionalFormatting sqref="E2413">
    <cfRule type="cellIs" dxfId="4831" priority="2795" operator="greaterThan">
      <formula>0.002</formula>
    </cfRule>
  </conditionalFormatting>
  <conditionalFormatting sqref="C2413">
    <cfRule type="duplicateValues" dxfId="4830" priority="2799"/>
  </conditionalFormatting>
  <conditionalFormatting sqref="C2413">
    <cfRule type="duplicateValues" dxfId="4829" priority="2800"/>
    <cfRule type="duplicateValues" dxfId="4828" priority="2801"/>
  </conditionalFormatting>
  <conditionalFormatting sqref="C2413">
    <cfRule type="duplicateValues" dxfId="4827" priority="2798"/>
  </conditionalFormatting>
  <conditionalFormatting sqref="F2413">
    <cfRule type="cellIs" dxfId="4826" priority="2797" operator="greaterThan">
      <formula>0.002</formula>
    </cfRule>
  </conditionalFormatting>
  <conditionalFormatting sqref="C2413">
    <cfRule type="duplicateValues" dxfId="4825" priority="2796"/>
  </conditionalFormatting>
  <conditionalFormatting sqref="E2414">
    <cfRule type="cellIs" dxfId="4824" priority="2788" operator="greaterThan">
      <formula>0.002</formula>
    </cfRule>
  </conditionalFormatting>
  <conditionalFormatting sqref="C2414">
    <cfRule type="duplicateValues" dxfId="4823" priority="2792"/>
  </conditionalFormatting>
  <conditionalFormatting sqref="C2414">
    <cfRule type="duplicateValues" dxfId="4822" priority="2793"/>
    <cfRule type="duplicateValues" dxfId="4821" priority="2794"/>
  </conditionalFormatting>
  <conditionalFormatting sqref="C2414">
    <cfRule type="duplicateValues" dxfId="4820" priority="2791"/>
  </conditionalFormatting>
  <conditionalFormatting sqref="F2414">
    <cfRule type="cellIs" dxfId="4819" priority="2790" operator="greaterThan">
      <formula>0.002</formula>
    </cfRule>
  </conditionalFormatting>
  <conditionalFormatting sqref="C2414">
    <cfRule type="duplicateValues" dxfId="4818" priority="2789"/>
  </conditionalFormatting>
  <conditionalFormatting sqref="E2415">
    <cfRule type="cellIs" dxfId="4817" priority="2781" operator="greaterThan">
      <formula>0.002</formula>
    </cfRule>
  </conditionalFormatting>
  <conditionalFormatting sqref="C2415">
    <cfRule type="duplicateValues" dxfId="4816" priority="2785"/>
  </conditionalFormatting>
  <conditionalFormatting sqref="C2415">
    <cfRule type="duplicateValues" dxfId="4815" priority="2786"/>
    <cfRule type="duplicateValues" dxfId="4814" priority="2787"/>
  </conditionalFormatting>
  <conditionalFormatting sqref="C2415">
    <cfRule type="duplicateValues" dxfId="4813" priority="2784"/>
  </conditionalFormatting>
  <conditionalFormatting sqref="F2415">
    <cfRule type="cellIs" dxfId="4812" priority="2783" operator="greaterThan">
      <formula>0.002</formula>
    </cfRule>
  </conditionalFormatting>
  <conditionalFormatting sqref="C2415">
    <cfRule type="duplicateValues" dxfId="4811" priority="2782"/>
  </conditionalFormatting>
  <conditionalFormatting sqref="E2416">
    <cfRule type="cellIs" dxfId="4810" priority="2774" operator="greaterThan">
      <formula>0.002</formula>
    </cfRule>
  </conditionalFormatting>
  <conditionalFormatting sqref="C2416">
    <cfRule type="duplicateValues" dxfId="4809" priority="2778"/>
  </conditionalFormatting>
  <conditionalFormatting sqref="C2416">
    <cfRule type="duplicateValues" dxfId="4808" priority="2779"/>
    <cfRule type="duplicateValues" dxfId="4807" priority="2780"/>
  </conditionalFormatting>
  <conditionalFormatting sqref="C2416">
    <cfRule type="duplicateValues" dxfId="4806" priority="2777"/>
  </conditionalFormatting>
  <conditionalFormatting sqref="F2416">
    <cfRule type="cellIs" dxfId="4805" priority="2776" operator="greaterThan">
      <formula>0.002</formula>
    </cfRule>
  </conditionalFormatting>
  <conditionalFormatting sqref="C2416">
    <cfRule type="duplicateValues" dxfId="4804" priority="2775"/>
  </conditionalFormatting>
  <conditionalFormatting sqref="E2417">
    <cfRule type="cellIs" dxfId="4803" priority="2767" operator="greaterThan">
      <formula>0.002</formula>
    </cfRule>
  </conditionalFormatting>
  <conditionalFormatting sqref="C2417">
    <cfRule type="duplicateValues" dxfId="4802" priority="2771"/>
  </conditionalFormatting>
  <conditionalFormatting sqref="C2417">
    <cfRule type="duplicateValues" dxfId="4801" priority="2772"/>
    <cfRule type="duplicateValues" dxfId="4800" priority="2773"/>
  </conditionalFormatting>
  <conditionalFormatting sqref="C2417">
    <cfRule type="duplicateValues" dxfId="4799" priority="2770"/>
  </conditionalFormatting>
  <conditionalFormatting sqref="F2417">
    <cfRule type="cellIs" dxfId="4798" priority="2769" operator="greaterThan">
      <formula>0.002</formula>
    </cfRule>
  </conditionalFormatting>
  <conditionalFormatting sqref="C2417">
    <cfRule type="duplicateValues" dxfId="4797" priority="2768"/>
  </conditionalFormatting>
  <conditionalFormatting sqref="E2418">
    <cfRule type="cellIs" dxfId="4796" priority="2760" operator="greaterThan">
      <formula>0.002</formula>
    </cfRule>
  </conditionalFormatting>
  <conditionalFormatting sqref="C2418">
    <cfRule type="duplicateValues" dxfId="4795" priority="2764"/>
  </conditionalFormatting>
  <conditionalFormatting sqref="C2418">
    <cfRule type="duplicateValues" dxfId="4794" priority="2765"/>
    <cfRule type="duplicateValues" dxfId="4793" priority="2766"/>
  </conditionalFormatting>
  <conditionalFormatting sqref="C2418">
    <cfRule type="duplicateValues" dxfId="4792" priority="2763"/>
  </conditionalFormatting>
  <conditionalFormatting sqref="F2418">
    <cfRule type="cellIs" dxfId="4791" priority="2762" operator="greaterThan">
      <formula>0.002</formula>
    </cfRule>
  </conditionalFormatting>
  <conditionalFormatting sqref="C2418">
    <cfRule type="duplicateValues" dxfId="4790" priority="2761"/>
  </conditionalFormatting>
  <conditionalFormatting sqref="E2419">
    <cfRule type="cellIs" dxfId="4789" priority="2753" operator="greaterThan">
      <formula>0.002</formula>
    </cfRule>
  </conditionalFormatting>
  <conditionalFormatting sqref="C2419">
    <cfRule type="duplicateValues" dxfId="4788" priority="2757"/>
  </conditionalFormatting>
  <conditionalFormatting sqref="C2419">
    <cfRule type="duplicateValues" dxfId="4787" priority="2758"/>
    <cfRule type="duplicateValues" dxfId="4786" priority="2759"/>
  </conditionalFormatting>
  <conditionalFormatting sqref="C2419">
    <cfRule type="duplicateValues" dxfId="4785" priority="2756"/>
  </conditionalFormatting>
  <conditionalFormatting sqref="F2419">
    <cfRule type="cellIs" dxfId="4784" priority="2755" operator="greaterThan">
      <formula>0.002</formula>
    </cfRule>
  </conditionalFormatting>
  <conditionalFormatting sqref="C2419">
    <cfRule type="duplicateValues" dxfId="4783" priority="2754"/>
  </conditionalFormatting>
  <conditionalFormatting sqref="E2420">
    <cfRule type="cellIs" dxfId="4782" priority="2746" operator="greaterThan">
      <formula>0.002</formula>
    </cfRule>
  </conditionalFormatting>
  <conditionalFormatting sqref="C2420">
    <cfRule type="duplicateValues" dxfId="4781" priority="2750"/>
  </conditionalFormatting>
  <conditionalFormatting sqref="C2420">
    <cfRule type="duplicateValues" dxfId="4780" priority="2751"/>
    <cfRule type="duplicateValues" dxfId="4779" priority="2752"/>
  </conditionalFormatting>
  <conditionalFormatting sqref="C2420">
    <cfRule type="duplicateValues" dxfId="4778" priority="2749"/>
  </conditionalFormatting>
  <conditionalFormatting sqref="F2420">
    <cfRule type="cellIs" dxfId="4777" priority="2748" operator="greaterThan">
      <formula>0.002</formula>
    </cfRule>
  </conditionalFormatting>
  <conditionalFormatting sqref="C2420">
    <cfRule type="duplicateValues" dxfId="4776" priority="2747"/>
  </conditionalFormatting>
  <conditionalFormatting sqref="E2421">
    <cfRule type="cellIs" dxfId="4775" priority="2739" operator="greaterThan">
      <formula>0.002</formula>
    </cfRule>
  </conditionalFormatting>
  <conditionalFormatting sqref="C2421">
    <cfRule type="duplicateValues" dxfId="4774" priority="2743"/>
  </conditionalFormatting>
  <conditionalFormatting sqref="C2421">
    <cfRule type="duplicateValues" dxfId="4773" priority="2744"/>
    <cfRule type="duplicateValues" dxfId="4772" priority="2745"/>
  </conditionalFormatting>
  <conditionalFormatting sqref="C2421">
    <cfRule type="duplicateValues" dxfId="4771" priority="2742"/>
  </conditionalFormatting>
  <conditionalFormatting sqref="F2421">
    <cfRule type="cellIs" dxfId="4770" priority="2741" operator="greaterThan">
      <formula>0.002</formula>
    </cfRule>
  </conditionalFormatting>
  <conditionalFormatting sqref="C2421">
    <cfRule type="duplicateValues" dxfId="4769" priority="2740"/>
  </conditionalFormatting>
  <conditionalFormatting sqref="E2422">
    <cfRule type="cellIs" dxfId="4768" priority="2732" operator="greaterThan">
      <formula>0.002</formula>
    </cfRule>
  </conditionalFormatting>
  <conditionalFormatting sqref="C2422">
    <cfRule type="duplicateValues" dxfId="4767" priority="2736"/>
  </conditionalFormatting>
  <conditionalFormatting sqref="C2422">
    <cfRule type="duplicateValues" dxfId="4766" priority="2737"/>
    <cfRule type="duplicateValues" dxfId="4765" priority="2738"/>
  </conditionalFormatting>
  <conditionalFormatting sqref="C2422">
    <cfRule type="duplicateValues" dxfId="4764" priority="2735"/>
  </conditionalFormatting>
  <conditionalFormatting sqref="F2422">
    <cfRule type="cellIs" dxfId="4763" priority="2734" operator="greaterThan">
      <formula>0.002</formula>
    </cfRule>
  </conditionalFormatting>
  <conditionalFormatting sqref="C2422">
    <cfRule type="duplicateValues" dxfId="4762" priority="2733"/>
  </conditionalFormatting>
  <conditionalFormatting sqref="E2423">
    <cfRule type="cellIs" dxfId="4761" priority="2725" operator="greaterThan">
      <formula>0.002</formula>
    </cfRule>
  </conditionalFormatting>
  <conditionalFormatting sqref="C2423">
    <cfRule type="duplicateValues" dxfId="4760" priority="2729"/>
  </conditionalFormatting>
  <conditionalFormatting sqref="C2423">
    <cfRule type="duplicateValues" dxfId="4759" priority="2730"/>
    <cfRule type="duplicateValues" dxfId="4758" priority="2731"/>
  </conditionalFormatting>
  <conditionalFormatting sqref="C2423">
    <cfRule type="duplicateValues" dxfId="4757" priority="2728"/>
  </conditionalFormatting>
  <conditionalFormatting sqref="F2423">
    <cfRule type="cellIs" dxfId="4756" priority="2727" operator="greaterThan">
      <formula>0.002</formula>
    </cfRule>
  </conditionalFormatting>
  <conditionalFormatting sqref="C2423">
    <cfRule type="duplicateValues" dxfId="4755" priority="2726"/>
  </conditionalFormatting>
  <conditionalFormatting sqref="E2424">
    <cfRule type="cellIs" dxfId="4754" priority="2718" operator="greaterThan">
      <formula>0.002</formula>
    </cfRule>
  </conditionalFormatting>
  <conditionalFormatting sqref="C2424">
    <cfRule type="duplicateValues" dxfId="4753" priority="2722"/>
  </conditionalFormatting>
  <conditionalFormatting sqref="C2424">
    <cfRule type="duplicateValues" dxfId="4752" priority="2723"/>
    <cfRule type="duplicateValues" dxfId="4751" priority="2724"/>
  </conditionalFormatting>
  <conditionalFormatting sqref="C2424">
    <cfRule type="duplicateValues" dxfId="4750" priority="2721"/>
  </conditionalFormatting>
  <conditionalFormatting sqref="F2424">
    <cfRule type="cellIs" dxfId="4749" priority="2720" operator="greaterThan">
      <formula>0.002</formula>
    </cfRule>
  </conditionalFormatting>
  <conditionalFormatting sqref="C2424">
    <cfRule type="duplicateValues" dxfId="4748" priority="2719"/>
  </conditionalFormatting>
  <conditionalFormatting sqref="E2425">
    <cfRule type="cellIs" dxfId="4747" priority="2711" operator="greaterThan">
      <formula>0.002</formula>
    </cfRule>
  </conditionalFormatting>
  <conditionalFormatting sqref="C2425">
    <cfRule type="duplicateValues" dxfId="4746" priority="2715"/>
  </conditionalFormatting>
  <conditionalFormatting sqref="C2425">
    <cfRule type="duplicateValues" dxfId="4745" priority="2716"/>
    <cfRule type="duplicateValues" dxfId="4744" priority="2717"/>
  </conditionalFormatting>
  <conditionalFormatting sqref="C2425">
    <cfRule type="duplicateValues" dxfId="4743" priority="2714"/>
  </conditionalFormatting>
  <conditionalFormatting sqref="F2425">
    <cfRule type="cellIs" dxfId="4742" priority="2713" operator="greaterThan">
      <formula>0.002</formula>
    </cfRule>
  </conditionalFormatting>
  <conditionalFormatting sqref="C2425">
    <cfRule type="duplicateValues" dxfId="4741" priority="2712"/>
  </conditionalFormatting>
  <conditionalFormatting sqref="E2426">
    <cfRule type="cellIs" dxfId="4740" priority="2704" operator="greaterThan">
      <formula>0.002</formula>
    </cfRule>
  </conditionalFormatting>
  <conditionalFormatting sqref="C2426">
    <cfRule type="duplicateValues" dxfId="4739" priority="2708"/>
  </conditionalFormatting>
  <conditionalFormatting sqref="C2426">
    <cfRule type="duplicateValues" dxfId="4738" priority="2709"/>
    <cfRule type="duplicateValues" dxfId="4737" priority="2710"/>
  </conditionalFormatting>
  <conditionalFormatting sqref="C2426">
    <cfRule type="duplicateValues" dxfId="4736" priority="2707"/>
  </conditionalFormatting>
  <conditionalFormatting sqref="F2426">
    <cfRule type="cellIs" dxfId="4735" priority="2706" operator="greaterThan">
      <formula>0.002</formula>
    </cfRule>
  </conditionalFormatting>
  <conditionalFormatting sqref="C2426">
    <cfRule type="duplicateValues" dxfId="4734" priority="2705"/>
  </conditionalFormatting>
  <conditionalFormatting sqref="E2427">
    <cfRule type="cellIs" dxfId="4733" priority="2697" operator="greaterThan">
      <formula>0.002</formula>
    </cfRule>
  </conditionalFormatting>
  <conditionalFormatting sqref="C2427">
    <cfRule type="duplicateValues" dxfId="4732" priority="2701"/>
  </conditionalFormatting>
  <conditionalFormatting sqref="C2427">
    <cfRule type="duplicateValues" dxfId="4731" priority="2702"/>
    <cfRule type="duplicateValues" dxfId="4730" priority="2703"/>
  </conditionalFormatting>
  <conditionalFormatting sqref="C2427">
    <cfRule type="duplicateValues" dxfId="4729" priority="2700"/>
  </conditionalFormatting>
  <conditionalFormatting sqref="F2427">
    <cfRule type="cellIs" dxfId="4728" priority="2699" operator="greaterThan">
      <formula>0.002</formula>
    </cfRule>
  </conditionalFormatting>
  <conditionalFormatting sqref="C2427">
    <cfRule type="duplicateValues" dxfId="4727" priority="2698"/>
  </conditionalFormatting>
  <conditionalFormatting sqref="C2428">
    <cfRule type="duplicateValues" dxfId="4726" priority="2694"/>
  </conditionalFormatting>
  <conditionalFormatting sqref="C2428">
    <cfRule type="duplicateValues" dxfId="4725" priority="2695"/>
    <cfRule type="duplicateValues" dxfId="4724" priority="2696"/>
  </conditionalFormatting>
  <conditionalFormatting sqref="C2428">
    <cfRule type="duplicateValues" dxfId="4723" priority="2693"/>
  </conditionalFormatting>
  <conditionalFormatting sqref="F2428">
    <cfRule type="cellIs" dxfId="4722" priority="2692" operator="greaterThan">
      <formula>0.002</formula>
    </cfRule>
  </conditionalFormatting>
  <conditionalFormatting sqref="C2428">
    <cfRule type="duplicateValues" dxfId="4721" priority="2691"/>
  </conditionalFormatting>
  <conditionalFormatting sqref="E2428">
    <cfRule type="cellIs" dxfId="4720" priority="2689" operator="greaterThan">
      <formula>0.002</formula>
    </cfRule>
  </conditionalFormatting>
  <conditionalFormatting sqref="C2429">
    <cfRule type="duplicateValues" dxfId="4719" priority="2686"/>
  </conditionalFormatting>
  <conditionalFormatting sqref="C2429">
    <cfRule type="duplicateValues" dxfId="4718" priority="2687"/>
    <cfRule type="duplicateValues" dxfId="4717" priority="2688"/>
  </conditionalFormatting>
  <conditionalFormatting sqref="C2429">
    <cfRule type="duplicateValues" dxfId="4716" priority="2685"/>
  </conditionalFormatting>
  <conditionalFormatting sqref="F2429">
    <cfRule type="cellIs" dxfId="4715" priority="2684" operator="greaterThan">
      <formula>0.002</formula>
    </cfRule>
  </conditionalFormatting>
  <conditionalFormatting sqref="C2429">
    <cfRule type="duplicateValues" dxfId="4714" priority="2683"/>
  </conditionalFormatting>
  <conditionalFormatting sqref="E2429">
    <cfRule type="cellIs" dxfId="4713" priority="2682" operator="greaterThan">
      <formula>0.002</formula>
    </cfRule>
  </conditionalFormatting>
  <conditionalFormatting sqref="C2430">
    <cfRule type="duplicateValues" dxfId="4712" priority="2679"/>
  </conditionalFormatting>
  <conditionalFormatting sqref="C2430">
    <cfRule type="duplicateValues" dxfId="4711" priority="2680"/>
    <cfRule type="duplicateValues" dxfId="4710" priority="2681"/>
  </conditionalFormatting>
  <conditionalFormatting sqref="C2430">
    <cfRule type="duplicateValues" dxfId="4709" priority="2678"/>
  </conditionalFormatting>
  <conditionalFormatting sqref="F2430">
    <cfRule type="cellIs" dxfId="4708" priority="2677" operator="greaterThan">
      <formula>0.002</formula>
    </cfRule>
  </conditionalFormatting>
  <conditionalFormatting sqref="C2430">
    <cfRule type="duplicateValues" dxfId="4707" priority="2676"/>
  </conditionalFormatting>
  <conditionalFormatting sqref="E2430">
    <cfRule type="cellIs" dxfId="4706" priority="2675" operator="greaterThan">
      <formula>0.002</formula>
    </cfRule>
  </conditionalFormatting>
  <conditionalFormatting sqref="C2431">
    <cfRule type="duplicateValues" dxfId="4705" priority="2672"/>
  </conditionalFormatting>
  <conditionalFormatting sqref="C2431">
    <cfRule type="duplicateValues" dxfId="4704" priority="2673"/>
    <cfRule type="duplicateValues" dxfId="4703" priority="2674"/>
  </conditionalFormatting>
  <conditionalFormatting sqref="C2431">
    <cfRule type="duplicateValues" dxfId="4702" priority="2671"/>
  </conditionalFormatting>
  <conditionalFormatting sqref="F2431">
    <cfRule type="cellIs" dxfId="4701" priority="2670" operator="greaterThan">
      <formula>0.002</formula>
    </cfRule>
  </conditionalFormatting>
  <conditionalFormatting sqref="C2431">
    <cfRule type="duplicateValues" dxfId="4700" priority="2669"/>
  </conditionalFormatting>
  <conditionalFormatting sqref="E2431">
    <cfRule type="cellIs" dxfId="4699" priority="2668" operator="greaterThan">
      <formula>0.002</formula>
    </cfRule>
  </conditionalFormatting>
  <conditionalFormatting sqref="C2432">
    <cfRule type="duplicateValues" dxfId="4698" priority="2665"/>
  </conditionalFormatting>
  <conditionalFormatting sqref="C2432">
    <cfRule type="duplicateValues" dxfId="4697" priority="2666"/>
    <cfRule type="duplicateValues" dxfId="4696" priority="2667"/>
  </conditionalFormatting>
  <conditionalFormatting sqref="C2432">
    <cfRule type="duplicateValues" dxfId="4695" priority="2664"/>
  </conditionalFormatting>
  <conditionalFormatting sqref="F2432">
    <cfRule type="cellIs" dxfId="4694" priority="2663" operator="greaterThan">
      <formula>0.002</formula>
    </cfRule>
  </conditionalFormatting>
  <conditionalFormatting sqref="C2432">
    <cfRule type="duplicateValues" dxfId="4693" priority="2662"/>
  </conditionalFormatting>
  <conditionalFormatting sqref="E2432">
    <cfRule type="cellIs" dxfId="4692" priority="2660" operator="greaterThan">
      <formula>0.002</formula>
    </cfRule>
  </conditionalFormatting>
  <conditionalFormatting sqref="C2433">
    <cfRule type="duplicateValues" dxfId="4691" priority="2657"/>
  </conditionalFormatting>
  <conditionalFormatting sqref="C2433">
    <cfRule type="duplicateValues" dxfId="4690" priority="2658"/>
    <cfRule type="duplicateValues" dxfId="4689" priority="2659"/>
  </conditionalFormatting>
  <conditionalFormatting sqref="C2433">
    <cfRule type="duplicateValues" dxfId="4688" priority="2656"/>
  </conditionalFormatting>
  <conditionalFormatting sqref="F2433">
    <cfRule type="cellIs" dxfId="4687" priority="2655" operator="greaterThan">
      <formula>0.002</formula>
    </cfRule>
  </conditionalFormatting>
  <conditionalFormatting sqref="C2433">
    <cfRule type="duplicateValues" dxfId="4686" priority="2654"/>
  </conditionalFormatting>
  <conditionalFormatting sqref="E2433">
    <cfRule type="cellIs" dxfId="4685" priority="2653" operator="greaterThan">
      <formula>0.002</formula>
    </cfRule>
  </conditionalFormatting>
  <conditionalFormatting sqref="C2434">
    <cfRule type="duplicateValues" dxfId="4684" priority="2650"/>
  </conditionalFormatting>
  <conditionalFormatting sqref="C2434">
    <cfRule type="duplicateValues" dxfId="4683" priority="2651"/>
    <cfRule type="duplicateValues" dxfId="4682" priority="2652"/>
  </conditionalFormatting>
  <conditionalFormatting sqref="C2434">
    <cfRule type="duplicateValues" dxfId="4681" priority="2649"/>
  </conditionalFormatting>
  <conditionalFormatting sqref="F2434">
    <cfRule type="cellIs" dxfId="4680" priority="2648" operator="greaterThan">
      <formula>0.002</formula>
    </cfRule>
  </conditionalFormatting>
  <conditionalFormatting sqref="C2434">
    <cfRule type="duplicateValues" dxfId="4679" priority="2647"/>
  </conditionalFormatting>
  <conditionalFormatting sqref="E2434">
    <cfRule type="cellIs" dxfId="4678" priority="2645" operator="greaterThan">
      <formula>0.002</formula>
    </cfRule>
  </conditionalFormatting>
  <conditionalFormatting sqref="C2435">
    <cfRule type="duplicateValues" dxfId="4677" priority="2642"/>
  </conditionalFormatting>
  <conditionalFormatting sqref="C2435">
    <cfRule type="duplicateValues" dxfId="4676" priority="2643"/>
    <cfRule type="duplicateValues" dxfId="4675" priority="2644"/>
  </conditionalFormatting>
  <conditionalFormatting sqref="C2435">
    <cfRule type="duplicateValues" dxfId="4674" priority="2641"/>
  </conditionalFormatting>
  <conditionalFormatting sqref="F2435">
    <cfRule type="cellIs" dxfId="4673" priority="2640" operator="greaterThan">
      <formula>0.002</formula>
    </cfRule>
  </conditionalFormatting>
  <conditionalFormatting sqref="C2435">
    <cfRule type="duplicateValues" dxfId="4672" priority="2639"/>
  </conditionalFormatting>
  <conditionalFormatting sqref="E2435">
    <cfRule type="cellIs" dxfId="4671" priority="2638" operator="greaterThan">
      <formula>0.002</formula>
    </cfRule>
  </conditionalFormatting>
  <conditionalFormatting sqref="C2436">
    <cfRule type="duplicateValues" dxfId="4670" priority="2635"/>
  </conditionalFormatting>
  <conditionalFormatting sqref="C2436">
    <cfRule type="duplicateValues" dxfId="4669" priority="2636"/>
    <cfRule type="duplicateValues" dxfId="4668" priority="2637"/>
  </conditionalFormatting>
  <conditionalFormatting sqref="C2436">
    <cfRule type="duplicateValues" dxfId="4667" priority="2634"/>
  </conditionalFormatting>
  <conditionalFormatting sqref="F2436">
    <cfRule type="cellIs" dxfId="4666" priority="2633" operator="greaterThan">
      <formula>0.002</formula>
    </cfRule>
  </conditionalFormatting>
  <conditionalFormatting sqref="C2436">
    <cfRule type="duplicateValues" dxfId="4665" priority="2632"/>
  </conditionalFormatting>
  <conditionalFormatting sqref="E2436">
    <cfRule type="cellIs" dxfId="4664" priority="2631" operator="greaterThan">
      <formula>0.002</formula>
    </cfRule>
  </conditionalFormatting>
  <conditionalFormatting sqref="C2437">
    <cfRule type="duplicateValues" dxfId="4663" priority="2628"/>
  </conditionalFormatting>
  <conditionalFormatting sqref="C2437">
    <cfRule type="duplicateValues" dxfId="4662" priority="2629"/>
    <cfRule type="duplicateValues" dxfId="4661" priority="2630"/>
  </conditionalFormatting>
  <conditionalFormatting sqref="C2437">
    <cfRule type="duplicateValues" dxfId="4660" priority="2627"/>
  </conditionalFormatting>
  <conditionalFormatting sqref="F2437">
    <cfRule type="cellIs" dxfId="4659" priority="2626" operator="greaterThan">
      <formula>0.002</formula>
    </cfRule>
  </conditionalFormatting>
  <conditionalFormatting sqref="C2437">
    <cfRule type="duplicateValues" dxfId="4658" priority="2625"/>
  </conditionalFormatting>
  <conditionalFormatting sqref="E2437">
    <cfRule type="cellIs" dxfId="4657" priority="2624" operator="greaterThan">
      <formula>0.002</formula>
    </cfRule>
  </conditionalFormatting>
  <conditionalFormatting sqref="C2438">
    <cfRule type="duplicateValues" dxfId="4656" priority="2621"/>
  </conditionalFormatting>
  <conditionalFormatting sqref="C2438">
    <cfRule type="duplicateValues" dxfId="4655" priority="2622"/>
    <cfRule type="duplicateValues" dxfId="4654" priority="2623"/>
  </conditionalFormatting>
  <conditionalFormatting sqref="C2438">
    <cfRule type="duplicateValues" dxfId="4653" priority="2620"/>
  </conditionalFormatting>
  <conditionalFormatting sqref="F2438">
    <cfRule type="cellIs" dxfId="4652" priority="2619" operator="greaterThan">
      <formula>0.002</formula>
    </cfRule>
  </conditionalFormatting>
  <conditionalFormatting sqref="C2438">
    <cfRule type="duplicateValues" dxfId="4651" priority="2618"/>
  </conditionalFormatting>
  <conditionalFormatting sqref="E2438">
    <cfRule type="cellIs" dxfId="4650" priority="2617" operator="greaterThan">
      <formula>0.002</formula>
    </cfRule>
  </conditionalFormatting>
  <conditionalFormatting sqref="C2439">
    <cfRule type="duplicateValues" dxfId="4649" priority="2614"/>
  </conditionalFormatting>
  <conditionalFormatting sqref="C2439">
    <cfRule type="duplicateValues" dxfId="4648" priority="2615"/>
    <cfRule type="duplicateValues" dxfId="4647" priority="2616"/>
  </conditionalFormatting>
  <conditionalFormatting sqref="C2439">
    <cfRule type="duplicateValues" dxfId="4646" priority="2613"/>
  </conditionalFormatting>
  <conditionalFormatting sqref="F2439">
    <cfRule type="cellIs" dxfId="4645" priority="2612" operator="greaterThan">
      <formula>0.002</formula>
    </cfRule>
  </conditionalFormatting>
  <conditionalFormatting sqref="C2439">
    <cfRule type="duplicateValues" dxfId="4644" priority="2611"/>
  </conditionalFormatting>
  <conditionalFormatting sqref="E2439">
    <cfRule type="cellIs" dxfId="4643" priority="2610" operator="greaterThan">
      <formula>0.002</formula>
    </cfRule>
  </conditionalFormatting>
  <conditionalFormatting sqref="C2440">
    <cfRule type="duplicateValues" dxfId="4642" priority="2600"/>
  </conditionalFormatting>
  <conditionalFormatting sqref="C2440">
    <cfRule type="duplicateValues" dxfId="4641" priority="2601"/>
    <cfRule type="duplicateValues" dxfId="4640" priority="2602"/>
  </conditionalFormatting>
  <conditionalFormatting sqref="C2440">
    <cfRule type="duplicateValues" dxfId="4639" priority="2599"/>
  </conditionalFormatting>
  <conditionalFormatting sqref="F2440">
    <cfRule type="cellIs" dxfId="4638" priority="2598" operator="greaterThan">
      <formula>0.002</formula>
    </cfRule>
  </conditionalFormatting>
  <conditionalFormatting sqref="C2440">
    <cfRule type="duplicateValues" dxfId="4637" priority="2597"/>
  </conditionalFormatting>
  <conditionalFormatting sqref="E2440">
    <cfRule type="cellIs" dxfId="4636" priority="2596" operator="greaterThan">
      <formula>0.002</formula>
    </cfRule>
  </conditionalFormatting>
  <conditionalFormatting sqref="C2441">
    <cfRule type="duplicateValues" dxfId="4635" priority="2586"/>
  </conditionalFormatting>
  <conditionalFormatting sqref="C2441">
    <cfRule type="duplicateValues" dxfId="4634" priority="2587"/>
    <cfRule type="duplicateValues" dxfId="4633" priority="2588"/>
  </conditionalFormatting>
  <conditionalFormatting sqref="C2441">
    <cfRule type="duplicateValues" dxfId="4632" priority="2585"/>
  </conditionalFormatting>
  <conditionalFormatting sqref="F2441">
    <cfRule type="cellIs" dxfId="4631" priority="2584" operator="greaterThan">
      <formula>0.002</formula>
    </cfRule>
  </conditionalFormatting>
  <conditionalFormatting sqref="C2441">
    <cfRule type="duplicateValues" dxfId="4630" priority="2583"/>
  </conditionalFormatting>
  <conditionalFormatting sqref="E2441">
    <cfRule type="cellIs" dxfId="4629" priority="2581" operator="greaterThan">
      <formula>0.002</formula>
    </cfRule>
  </conditionalFormatting>
  <conditionalFormatting sqref="C2442">
    <cfRule type="duplicateValues" dxfId="4628" priority="2578"/>
  </conditionalFormatting>
  <conditionalFormatting sqref="C2442">
    <cfRule type="duplicateValues" dxfId="4627" priority="2579"/>
    <cfRule type="duplicateValues" dxfId="4626" priority="2580"/>
  </conditionalFormatting>
  <conditionalFormatting sqref="C2442">
    <cfRule type="duplicateValues" dxfId="4625" priority="2577"/>
  </conditionalFormatting>
  <conditionalFormatting sqref="F2442">
    <cfRule type="cellIs" dxfId="4624" priority="2576" operator="greaterThan">
      <formula>0.002</formula>
    </cfRule>
  </conditionalFormatting>
  <conditionalFormatting sqref="C2442">
    <cfRule type="duplicateValues" dxfId="4623" priority="2575"/>
  </conditionalFormatting>
  <conditionalFormatting sqref="E2442">
    <cfRule type="cellIs" dxfId="4622" priority="2574" operator="greaterThan">
      <formula>0.002</formula>
    </cfRule>
  </conditionalFormatting>
  <conditionalFormatting sqref="C2443">
    <cfRule type="duplicateValues" dxfId="4621" priority="2564"/>
  </conditionalFormatting>
  <conditionalFormatting sqref="C2443">
    <cfRule type="duplicateValues" dxfId="4620" priority="2565"/>
    <cfRule type="duplicateValues" dxfId="4619" priority="2566"/>
  </conditionalFormatting>
  <conditionalFormatting sqref="C2443">
    <cfRule type="duplicateValues" dxfId="4618" priority="2563"/>
  </conditionalFormatting>
  <conditionalFormatting sqref="F2443">
    <cfRule type="cellIs" dxfId="4617" priority="2562" operator="greaterThan">
      <formula>0.002</formula>
    </cfRule>
  </conditionalFormatting>
  <conditionalFormatting sqref="C2443">
    <cfRule type="duplicateValues" dxfId="4616" priority="2561"/>
  </conditionalFormatting>
  <conditionalFormatting sqref="E2443">
    <cfRule type="cellIs" dxfId="4615" priority="2560" operator="greaterThan">
      <formula>0.002</formula>
    </cfRule>
  </conditionalFormatting>
  <conditionalFormatting sqref="C2445">
    <cfRule type="duplicateValues" dxfId="4614" priority="2550"/>
  </conditionalFormatting>
  <conditionalFormatting sqref="C2445">
    <cfRule type="duplicateValues" dxfId="4613" priority="2551"/>
    <cfRule type="duplicateValues" dxfId="4612" priority="2552"/>
  </conditionalFormatting>
  <conditionalFormatting sqref="C2445">
    <cfRule type="duplicateValues" dxfId="4611" priority="2549"/>
  </conditionalFormatting>
  <conditionalFormatting sqref="F2445">
    <cfRule type="cellIs" dxfId="4610" priority="2548" operator="greaterThan">
      <formula>0.002</formula>
    </cfRule>
  </conditionalFormatting>
  <conditionalFormatting sqref="C2445">
    <cfRule type="duplicateValues" dxfId="4609" priority="2547"/>
  </conditionalFormatting>
  <conditionalFormatting sqref="E2445">
    <cfRule type="cellIs" dxfId="4608" priority="2546" operator="greaterThan">
      <formula>0.002</formula>
    </cfRule>
  </conditionalFormatting>
  <conditionalFormatting sqref="C2446">
    <cfRule type="duplicateValues" dxfId="4607" priority="2543"/>
  </conditionalFormatting>
  <conditionalFormatting sqref="C2446">
    <cfRule type="duplicateValues" dxfId="4606" priority="2544"/>
    <cfRule type="duplicateValues" dxfId="4605" priority="2545"/>
  </conditionalFormatting>
  <conditionalFormatting sqref="C2446">
    <cfRule type="duplicateValues" dxfId="4604" priority="2542"/>
  </conditionalFormatting>
  <conditionalFormatting sqref="F2446">
    <cfRule type="cellIs" dxfId="4603" priority="2541" operator="greaterThan">
      <formula>0.002</formula>
    </cfRule>
  </conditionalFormatting>
  <conditionalFormatting sqref="C2446">
    <cfRule type="duplicateValues" dxfId="4602" priority="2540"/>
  </conditionalFormatting>
  <conditionalFormatting sqref="E2446">
    <cfRule type="cellIs" dxfId="4601" priority="2539" operator="greaterThan">
      <formula>0.002</formula>
    </cfRule>
  </conditionalFormatting>
  <conditionalFormatting sqref="E2447">
    <cfRule type="cellIs" dxfId="4600" priority="2532" operator="greaterThan">
      <formula>0.002</formula>
    </cfRule>
  </conditionalFormatting>
  <conditionalFormatting sqref="C2447">
    <cfRule type="duplicateValues" dxfId="4599" priority="2536"/>
  </conditionalFormatting>
  <conditionalFormatting sqref="C2447">
    <cfRule type="duplicateValues" dxfId="4598" priority="2537"/>
    <cfRule type="duplicateValues" dxfId="4597" priority="2538"/>
  </conditionalFormatting>
  <conditionalFormatting sqref="C2447">
    <cfRule type="duplicateValues" dxfId="4596" priority="2535"/>
  </conditionalFormatting>
  <conditionalFormatting sqref="F2447">
    <cfRule type="cellIs" dxfId="4595" priority="2534" operator="greaterThan">
      <formula>0.002</formula>
    </cfRule>
  </conditionalFormatting>
  <conditionalFormatting sqref="C2447">
    <cfRule type="duplicateValues" dxfId="4594" priority="2533"/>
  </conditionalFormatting>
  <conditionalFormatting sqref="C2444">
    <cfRule type="duplicateValues" dxfId="4593" priority="2522"/>
  </conditionalFormatting>
  <conditionalFormatting sqref="C2444">
    <cfRule type="duplicateValues" dxfId="4592" priority="2523"/>
    <cfRule type="duplicateValues" dxfId="4591" priority="2524"/>
  </conditionalFormatting>
  <conditionalFormatting sqref="C2444">
    <cfRule type="duplicateValues" dxfId="4590" priority="2521"/>
  </conditionalFormatting>
  <conditionalFormatting sqref="F2444">
    <cfRule type="cellIs" dxfId="4589" priority="2520" operator="greaterThan">
      <formula>0.002</formula>
    </cfRule>
  </conditionalFormatting>
  <conditionalFormatting sqref="C2444">
    <cfRule type="duplicateValues" dxfId="4588" priority="2519"/>
  </conditionalFormatting>
  <conditionalFormatting sqref="E2444">
    <cfRule type="cellIs" dxfId="4587" priority="2518" operator="greaterThan">
      <formula>0.002</formula>
    </cfRule>
  </conditionalFormatting>
  <conditionalFormatting sqref="E2448">
    <cfRule type="cellIs" dxfId="4586" priority="2511" operator="greaterThan">
      <formula>0.002</formula>
    </cfRule>
  </conditionalFormatting>
  <conditionalFormatting sqref="C2448">
    <cfRule type="duplicateValues" dxfId="4585" priority="2515"/>
  </conditionalFormatting>
  <conditionalFormatting sqref="C2448">
    <cfRule type="duplicateValues" dxfId="4584" priority="2516"/>
    <cfRule type="duplicateValues" dxfId="4583" priority="2517"/>
  </conditionalFormatting>
  <conditionalFormatting sqref="C2448">
    <cfRule type="duplicateValues" dxfId="4582" priority="2514"/>
  </conditionalFormatting>
  <conditionalFormatting sqref="F2448">
    <cfRule type="cellIs" dxfId="4581" priority="2513" operator="greaterThan">
      <formula>0.002</formula>
    </cfRule>
  </conditionalFormatting>
  <conditionalFormatting sqref="C2448">
    <cfRule type="duplicateValues" dxfId="4580" priority="2512"/>
  </conditionalFormatting>
  <conditionalFormatting sqref="E2449">
    <cfRule type="cellIs" dxfId="4579" priority="2504" operator="greaterThan">
      <formula>0.002</formula>
    </cfRule>
  </conditionalFormatting>
  <conditionalFormatting sqref="C2449">
    <cfRule type="duplicateValues" dxfId="4578" priority="2508"/>
  </conditionalFormatting>
  <conditionalFormatting sqref="C2449">
    <cfRule type="duplicateValues" dxfId="4577" priority="2509"/>
    <cfRule type="duplicateValues" dxfId="4576" priority="2510"/>
  </conditionalFormatting>
  <conditionalFormatting sqref="C2449">
    <cfRule type="duplicateValues" dxfId="4575" priority="2507"/>
  </conditionalFormatting>
  <conditionalFormatting sqref="F2449">
    <cfRule type="cellIs" dxfId="4574" priority="2506" operator="greaterThan">
      <formula>0.002</formula>
    </cfRule>
  </conditionalFormatting>
  <conditionalFormatting sqref="C2449">
    <cfRule type="duplicateValues" dxfId="4573" priority="2505"/>
  </conditionalFormatting>
  <conditionalFormatting sqref="E2450">
    <cfRule type="cellIs" dxfId="4572" priority="2497" operator="greaterThan">
      <formula>0.002</formula>
    </cfRule>
  </conditionalFormatting>
  <conditionalFormatting sqref="C2450">
    <cfRule type="duplicateValues" dxfId="4571" priority="2501"/>
  </conditionalFormatting>
  <conditionalFormatting sqref="C2450">
    <cfRule type="duplicateValues" dxfId="4570" priority="2502"/>
    <cfRule type="duplicateValues" dxfId="4569" priority="2503"/>
  </conditionalFormatting>
  <conditionalFormatting sqref="C2450">
    <cfRule type="duplicateValues" dxfId="4568" priority="2500"/>
  </conditionalFormatting>
  <conditionalFormatting sqref="F2450">
    <cfRule type="cellIs" dxfId="4567" priority="2499" operator="greaterThan">
      <formula>0.002</formula>
    </cfRule>
  </conditionalFormatting>
  <conditionalFormatting sqref="C2450">
    <cfRule type="duplicateValues" dxfId="4566" priority="2498"/>
  </conditionalFormatting>
  <conditionalFormatting sqref="E2451">
    <cfRule type="cellIs" dxfId="4565" priority="2490" operator="greaterThan">
      <formula>0.002</formula>
    </cfRule>
  </conditionalFormatting>
  <conditionalFormatting sqref="C2451">
    <cfRule type="duplicateValues" dxfId="4564" priority="2494"/>
  </conditionalFormatting>
  <conditionalFormatting sqref="C2451">
    <cfRule type="duplicateValues" dxfId="4563" priority="2495"/>
    <cfRule type="duplicateValues" dxfId="4562" priority="2496"/>
  </conditionalFormatting>
  <conditionalFormatting sqref="C2451">
    <cfRule type="duplicateValues" dxfId="4561" priority="2493"/>
  </conditionalFormatting>
  <conditionalFormatting sqref="F2451">
    <cfRule type="cellIs" dxfId="4560" priority="2492" operator="greaterThan">
      <formula>0.002</formula>
    </cfRule>
  </conditionalFormatting>
  <conditionalFormatting sqref="C2451">
    <cfRule type="duplicateValues" dxfId="4559" priority="2491"/>
  </conditionalFormatting>
  <conditionalFormatting sqref="E2452">
    <cfRule type="cellIs" dxfId="4558" priority="2483" operator="greaterThan">
      <formula>0.002</formula>
    </cfRule>
  </conditionalFormatting>
  <conditionalFormatting sqref="C2452">
    <cfRule type="duplicateValues" dxfId="4557" priority="2487"/>
  </conditionalFormatting>
  <conditionalFormatting sqref="C2452">
    <cfRule type="duplicateValues" dxfId="4556" priority="2488"/>
    <cfRule type="duplicateValues" dxfId="4555" priority="2489"/>
  </conditionalFormatting>
  <conditionalFormatting sqref="C2452">
    <cfRule type="duplicateValues" dxfId="4554" priority="2486"/>
  </conditionalFormatting>
  <conditionalFormatting sqref="F2452">
    <cfRule type="cellIs" dxfId="4553" priority="2485" operator="greaterThan">
      <formula>0.002</formula>
    </cfRule>
  </conditionalFormatting>
  <conditionalFormatting sqref="C2452">
    <cfRule type="duplicateValues" dxfId="4552" priority="2484"/>
  </conditionalFormatting>
  <conditionalFormatting sqref="E2453">
    <cfRule type="cellIs" dxfId="4551" priority="2476" operator="greaterThan">
      <formula>0.002</formula>
    </cfRule>
  </conditionalFormatting>
  <conditionalFormatting sqref="C2453">
    <cfRule type="duplicateValues" dxfId="4550" priority="2480"/>
  </conditionalFormatting>
  <conditionalFormatting sqref="C2453">
    <cfRule type="duplicateValues" dxfId="4549" priority="2481"/>
    <cfRule type="duplicateValues" dxfId="4548" priority="2482"/>
  </conditionalFormatting>
  <conditionalFormatting sqref="C2453">
    <cfRule type="duplicateValues" dxfId="4547" priority="2479"/>
  </conditionalFormatting>
  <conditionalFormatting sqref="F2453">
    <cfRule type="cellIs" dxfId="4546" priority="2478" operator="greaterThan">
      <formula>0.002</formula>
    </cfRule>
  </conditionalFormatting>
  <conditionalFormatting sqref="C2453">
    <cfRule type="duplicateValues" dxfId="4545" priority="2477"/>
  </conditionalFormatting>
  <conditionalFormatting sqref="E2454">
    <cfRule type="cellIs" dxfId="4544" priority="2469" operator="greaterThan">
      <formula>0.002</formula>
    </cfRule>
  </conditionalFormatting>
  <conditionalFormatting sqref="C2454">
    <cfRule type="duplicateValues" dxfId="4543" priority="2473"/>
  </conditionalFormatting>
  <conditionalFormatting sqref="C2454">
    <cfRule type="duplicateValues" dxfId="4542" priority="2474"/>
    <cfRule type="duplicateValues" dxfId="4541" priority="2475"/>
  </conditionalFormatting>
  <conditionalFormatting sqref="C2454">
    <cfRule type="duplicateValues" dxfId="4540" priority="2472"/>
  </conditionalFormatting>
  <conditionalFormatting sqref="F2454">
    <cfRule type="cellIs" dxfId="4539" priority="2471" operator="greaterThan">
      <formula>0.002</formula>
    </cfRule>
  </conditionalFormatting>
  <conditionalFormatting sqref="C2454">
    <cfRule type="duplicateValues" dxfId="4538" priority="2470"/>
  </conditionalFormatting>
  <conditionalFormatting sqref="E2467">
    <cfRule type="cellIs" dxfId="4537" priority="2368" operator="greaterThan">
      <formula>0.002</formula>
    </cfRule>
  </conditionalFormatting>
  <conditionalFormatting sqref="C2455">
    <cfRule type="duplicateValues" dxfId="4536" priority="2466"/>
  </conditionalFormatting>
  <conditionalFormatting sqref="C2455">
    <cfRule type="duplicateValues" dxfId="4535" priority="2467"/>
    <cfRule type="duplicateValues" dxfId="4534" priority="2468"/>
  </conditionalFormatting>
  <conditionalFormatting sqref="C2455">
    <cfRule type="duplicateValues" dxfId="4533" priority="2465"/>
  </conditionalFormatting>
  <conditionalFormatting sqref="F2455">
    <cfRule type="cellIs" dxfId="4532" priority="2464" operator="greaterThan">
      <formula>0.002</formula>
    </cfRule>
  </conditionalFormatting>
  <conditionalFormatting sqref="C2455">
    <cfRule type="duplicateValues" dxfId="4531" priority="2463"/>
  </conditionalFormatting>
  <conditionalFormatting sqref="E2455">
    <cfRule type="cellIs" dxfId="4530" priority="2461" operator="greaterThan">
      <formula>0.002</formula>
    </cfRule>
  </conditionalFormatting>
  <conditionalFormatting sqref="F2467">
    <cfRule type="cellIs" dxfId="4529" priority="2370" operator="greaterThan">
      <formula>0.002</formula>
    </cfRule>
  </conditionalFormatting>
  <conditionalFormatting sqref="C2456">
    <cfRule type="duplicateValues" dxfId="4528" priority="2451"/>
  </conditionalFormatting>
  <conditionalFormatting sqref="C2456">
    <cfRule type="duplicateValues" dxfId="4527" priority="2452"/>
    <cfRule type="duplicateValues" dxfId="4526" priority="2453"/>
  </conditionalFormatting>
  <conditionalFormatting sqref="C2456">
    <cfRule type="duplicateValues" dxfId="4525" priority="2450"/>
  </conditionalFormatting>
  <conditionalFormatting sqref="F2456">
    <cfRule type="cellIs" dxfId="4524" priority="2449" operator="greaterThan">
      <formula>0.002</formula>
    </cfRule>
  </conditionalFormatting>
  <conditionalFormatting sqref="C2456">
    <cfRule type="duplicateValues" dxfId="4523" priority="2448"/>
  </conditionalFormatting>
  <conditionalFormatting sqref="E2456">
    <cfRule type="cellIs" dxfId="4522" priority="2447" operator="greaterThan">
      <formula>0.002</formula>
    </cfRule>
  </conditionalFormatting>
  <conditionalFormatting sqref="C2457">
    <cfRule type="duplicateValues" dxfId="4521" priority="2444"/>
  </conditionalFormatting>
  <conditionalFormatting sqref="C2457">
    <cfRule type="duplicateValues" dxfId="4520" priority="2445"/>
    <cfRule type="duplicateValues" dxfId="4519" priority="2446"/>
  </conditionalFormatting>
  <conditionalFormatting sqref="C2457">
    <cfRule type="duplicateValues" dxfId="4518" priority="2443"/>
  </conditionalFormatting>
  <conditionalFormatting sqref="F2457">
    <cfRule type="cellIs" dxfId="4517" priority="2442" operator="greaterThan">
      <formula>0.002</formula>
    </cfRule>
  </conditionalFormatting>
  <conditionalFormatting sqref="C2457">
    <cfRule type="duplicateValues" dxfId="4516" priority="2441"/>
  </conditionalFormatting>
  <conditionalFormatting sqref="E2457">
    <cfRule type="cellIs" dxfId="4515" priority="2440" operator="greaterThan">
      <formula>0.002</formula>
    </cfRule>
  </conditionalFormatting>
  <conditionalFormatting sqref="C2458">
    <cfRule type="duplicateValues" dxfId="4514" priority="2437"/>
  </conditionalFormatting>
  <conditionalFormatting sqref="C2458">
    <cfRule type="duplicateValues" dxfId="4513" priority="2438"/>
    <cfRule type="duplicateValues" dxfId="4512" priority="2439"/>
  </conditionalFormatting>
  <conditionalFormatting sqref="C2458">
    <cfRule type="duplicateValues" dxfId="4511" priority="2436"/>
  </conditionalFormatting>
  <conditionalFormatting sqref="F2458">
    <cfRule type="cellIs" dxfId="4510" priority="2435" operator="greaterThan">
      <formula>0.002</formula>
    </cfRule>
  </conditionalFormatting>
  <conditionalFormatting sqref="C2458">
    <cfRule type="duplicateValues" dxfId="4509" priority="2434"/>
  </conditionalFormatting>
  <conditionalFormatting sqref="E2458">
    <cfRule type="cellIs" dxfId="4508" priority="2433" operator="greaterThan">
      <formula>0.002</formula>
    </cfRule>
  </conditionalFormatting>
  <conditionalFormatting sqref="C2459">
    <cfRule type="duplicateValues" dxfId="4507" priority="2430"/>
  </conditionalFormatting>
  <conditionalFormatting sqref="C2459">
    <cfRule type="duplicateValues" dxfId="4506" priority="2431"/>
    <cfRule type="duplicateValues" dxfId="4505" priority="2432"/>
  </conditionalFormatting>
  <conditionalFormatting sqref="C2459">
    <cfRule type="duplicateValues" dxfId="4504" priority="2429"/>
  </conditionalFormatting>
  <conditionalFormatting sqref="F2459">
    <cfRule type="cellIs" dxfId="4503" priority="2428" operator="greaterThan">
      <formula>0.002</formula>
    </cfRule>
  </conditionalFormatting>
  <conditionalFormatting sqref="C2459">
    <cfRule type="duplicateValues" dxfId="4502" priority="2427"/>
  </conditionalFormatting>
  <conditionalFormatting sqref="E2459">
    <cfRule type="cellIs" dxfId="4501" priority="2426" operator="greaterThan">
      <formula>0.002</formula>
    </cfRule>
  </conditionalFormatting>
  <conditionalFormatting sqref="C2460">
    <cfRule type="duplicateValues" dxfId="4500" priority="2423"/>
  </conditionalFormatting>
  <conditionalFormatting sqref="C2460">
    <cfRule type="duplicateValues" dxfId="4499" priority="2424"/>
    <cfRule type="duplicateValues" dxfId="4498" priority="2425"/>
  </conditionalFormatting>
  <conditionalFormatting sqref="C2460">
    <cfRule type="duplicateValues" dxfId="4497" priority="2422"/>
  </conditionalFormatting>
  <conditionalFormatting sqref="F2460">
    <cfRule type="cellIs" dxfId="4496" priority="2421" operator="greaterThan">
      <formula>0.002</formula>
    </cfRule>
  </conditionalFormatting>
  <conditionalFormatting sqref="C2460">
    <cfRule type="duplicateValues" dxfId="4495" priority="2420"/>
  </conditionalFormatting>
  <conditionalFormatting sqref="E2460">
    <cfRule type="cellIs" dxfId="4494" priority="2419" operator="greaterThan">
      <formula>0.002</formula>
    </cfRule>
  </conditionalFormatting>
  <conditionalFormatting sqref="C2461">
    <cfRule type="duplicateValues" dxfId="4493" priority="2416"/>
  </conditionalFormatting>
  <conditionalFormatting sqref="C2461">
    <cfRule type="duplicateValues" dxfId="4492" priority="2417"/>
    <cfRule type="duplicateValues" dxfId="4491" priority="2418"/>
  </conditionalFormatting>
  <conditionalFormatting sqref="C2461">
    <cfRule type="duplicateValues" dxfId="4490" priority="2415"/>
  </conditionalFormatting>
  <conditionalFormatting sqref="F2461">
    <cfRule type="cellIs" dxfId="4489" priority="2414" operator="greaterThan">
      <formula>0.002</formula>
    </cfRule>
  </conditionalFormatting>
  <conditionalFormatting sqref="C2461">
    <cfRule type="duplicateValues" dxfId="4488" priority="2413"/>
  </conditionalFormatting>
  <conditionalFormatting sqref="E2461">
    <cfRule type="cellIs" dxfId="4487" priority="2412" operator="greaterThan">
      <formula>0.002</formula>
    </cfRule>
  </conditionalFormatting>
  <conditionalFormatting sqref="C2462">
    <cfRule type="duplicateValues" dxfId="4486" priority="2409"/>
  </conditionalFormatting>
  <conditionalFormatting sqref="C2462">
    <cfRule type="duplicateValues" dxfId="4485" priority="2410"/>
    <cfRule type="duplicateValues" dxfId="4484" priority="2411"/>
  </conditionalFormatting>
  <conditionalFormatting sqref="C2462">
    <cfRule type="duplicateValues" dxfId="4483" priority="2408"/>
  </conditionalFormatting>
  <conditionalFormatting sqref="F2462">
    <cfRule type="cellIs" dxfId="4482" priority="2407" operator="greaterThan">
      <formula>0.002</formula>
    </cfRule>
  </conditionalFormatting>
  <conditionalFormatting sqref="C2462">
    <cfRule type="duplicateValues" dxfId="4481" priority="2406"/>
  </conditionalFormatting>
  <conditionalFormatting sqref="E2462">
    <cfRule type="cellIs" dxfId="4480" priority="2404" operator="greaterThan">
      <formula>0.002</formula>
    </cfRule>
  </conditionalFormatting>
  <conditionalFormatting sqref="C2463">
    <cfRule type="duplicateValues" dxfId="4479" priority="2401"/>
  </conditionalFormatting>
  <conditionalFormatting sqref="C2463">
    <cfRule type="duplicateValues" dxfId="4478" priority="2402"/>
    <cfRule type="duplicateValues" dxfId="4477" priority="2403"/>
  </conditionalFormatting>
  <conditionalFormatting sqref="C2463">
    <cfRule type="duplicateValues" dxfId="4476" priority="2400"/>
  </conditionalFormatting>
  <conditionalFormatting sqref="F2463">
    <cfRule type="cellIs" dxfId="4475" priority="2399" operator="greaterThan">
      <formula>0.002</formula>
    </cfRule>
  </conditionalFormatting>
  <conditionalFormatting sqref="C2463">
    <cfRule type="duplicateValues" dxfId="4474" priority="2398"/>
  </conditionalFormatting>
  <conditionalFormatting sqref="E2463">
    <cfRule type="cellIs" dxfId="4473" priority="2397" operator="greaterThan">
      <formula>0.002</formula>
    </cfRule>
  </conditionalFormatting>
  <conditionalFormatting sqref="C2464">
    <cfRule type="duplicateValues" dxfId="4472" priority="2394"/>
  </conditionalFormatting>
  <conditionalFormatting sqref="C2464">
    <cfRule type="duplicateValues" dxfId="4471" priority="2395"/>
    <cfRule type="duplicateValues" dxfId="4470" priority="2396"/>
  </conditionalFormatting>
  <conditionalFormatting sqref="C2464">
    <cfRule type="duplicateValues" dxfId="4469" priority="2393"/>
  </conditionalFormatting>
  <conditionalFormatting sqref="F2464">
    <cfRule type="cellIs" dxfId="4468" priority="2392" operator="greaterThan">
      <formula>0.002</formula>
    </cfRule>
  </conditionalFormatting>
  <conditionalFormatting sqref="C2464">
    <cfRule type="duplicateValues" dxfId="4467" priority="2391"/>
  </conditionalFormatting>
  <conditionalFormatting sqref="E2464">
    <cfRule type="cellIs" dxfId="4466" priority="2390" operator="greaterThan">
      <formula>0.002</formula>
    </cfRule>
  </conditionalFormatting>
  <conditionalFormatting sqref="C2465">
    <cfRule type="duplicateValues" dxfId="4465" priority="2387"/>
  </conditionalFormatting>
  <conditionalFormatting sqref="C2465">
    <cfRule type="duplicateValues" dxfId="4464" priority="2388"/>
    <cfRule type="duplicateValues" dxfId="4463" priority="2389"/>
  </conditionalFormatting>
  <conditionalFormatting sqref="C2465">
    <cfRule type="duplicateValues" dxfId="4462" priority="2386"/>
  </conditionalFormatting>
  <conditionalFormatting sqref="F2465">
    <cfRule type="cellIs" dxfId="4461" priority="2385" operator="greaterThan">
      <formula>0.002</formula>
    </cfRule>
  </conditionalFormatting>
  <conditionalFormatting sqref="C2465">
    <cfRule type="duplicateValues" dxfId="4460" priority="2384"/>
  </conditionalFormatting>
  <conditionalFormatting sqref="E2465">
    <cfRule type="cellIs" dxfId="4459" priority="2383" operator="greaterThan">
      <formula>0.002</formula>
    </cfRule>
  </conditionalFormatting>
  <conditionalFormatting sqref="C2466">
    <cfRule type="duplicateValues" dxfId="4458" priority="2380"/>
  </conditionalFormatting>
  <conditionalFormatting sqref="C2466">
    <cfRule type="duplicateValues" dxfId="4457" priority="2381"/>
    <cfRule type="duplicateValues" dxfId="4456" priority="2382"/>
  </conditionalFormatting>
  <conditionalFormatting sqref="C2466">
    <cfRule type="duplicateValues" dxfId="4455" priority="2379"/>
  </conditionalFormatting>
  <conditionalFormatting sqref="F2466">
    <cfRule type="cellIs" dxfId="4454" priority="2378" operator="greaterThan">
      <formula>0.002</formula>
    </cfRule>
  </conditionalFormatting>
  <conditionalFormatting sqref="C2466">
    <cfRule type="duplicateValues" dxfId="4453" priority="2377"/>
  </conditionalFormatting>
  <conditionalFormatting sqref="E2466">
    <cfRule type="cellIs" dxfId="4452" priority="2375" operator="greaterThan">
      <formula>0.002</formula>
    </cfRule>
  </conditionalFormatting>
  <conditionalFormatting sqref="C2467">
    <cfRule type="duplicateValues" dxfId="4451" priority="2372"/>
  </conditionalFormatting>
  <conditionalFormatting sqref="C2467">
    <cfRule type="duplicateValues" dxfId="4450" priority="2373"/>
    <cfRule type="duplicateValues" dxfId="4449" priority="2374"/>
  </conditionalFormatting>
  <conditionalFormatting sqref="C2467">
    <cfRule type="duplicateValues" dxfId="4448" priority="2371"/>
  </conditionalFormatting>
  <conditionalFormatting sqref="C2467">
    <cfRule type="duplicateValues" dxfId="4447" priority="2369"/>
  </conditionalFormatting>
  <conditionalFormatting sqref="E2468">
    <cfRule type="cellIs" dxfId="4446" priority="2361" operator="greaterThan">
      <formula>0.002</formula>
    </cfRule>
  </conditionalFormatting>
  <conditionalFormatting sqref="F2468">
    <cfRule type="cellIs" dxfId="4445" priority="2363" operator="greaterThan">
      <formula>0.002</formula>
    </cfRule>
  </conditionalFormatting>
  <conditionalFormatting sqref="C2468">
    <cfRule type="duplicateValues" dxfId="4444" priority="2365"/>
  </conditionalFormatting>
  <conditionalFormatting sqref="C2468">
    <cfRule type="duplicateValues" dxfId="4443" priority="2366"/>
    <cfRule type="duplicateValues" dxfId="4442" priority="2367"/>
  </conditionalFormatting>
  <conditionalFormatting sqref="C2468">
    <cfRule type="duplicateValues" dxfId="4441" priority="2364"/>
  </conditionalFormatting>
  <conditionalFormatting sqref="C2468">
    <cfRule type="duplicateValues" dxfId="4440" priority="2362"/>
  </conditionalFormatting>
  <conditionalFormatting sqref="E2469">
    <cfRule type="cellIs" dxfId="4439" priority="2354" operator="greaterThan">
      <formula>0.002</formula>
    </cfRule>
  </conditionalFormatting>
  <conditionalFormatting sqref="F2469">
    <cfRule type="cellIs" dxfId="4438" priority="2356" operator="greaterThan">
      <formula>0.002</formula>
    </cfRule>
  </conditionalFormatting>
  <conditionalFormatting sqref="C2469">
    <cfRule type="duplicateValues" dxfId="4437" priority="2358"/>
  </conditionalFormatting>
  <conditionalFormatting sqref="C2469">
    <cfRule type="duplicateValues" dxfId="4436" priority="2359"/>
    <cfRule type="duplicateValues" dxfId="4435" priority="2360"/>
  </conditionalFormatting>
  <conditionalFormatting sqref="C2469">
    <cfRule type="duplicateValues" dxfId="4434" priority="2357"/>
  </conditionalFormatting>
  <conditionalFormatting sqref="C2469">
    <cfRule type="duplicateValues" dxfId="4433" priority="2355"/>
  </conditionalFormatting>
  <conditionalFormatting sqref="E2470">
    <cfRule type="cellIs" dxfId="4432" priority="2347" operator="greaterThan">
      <formula>0.002</formula>
    </cfRule>
  </conditionalFormatting>
  <conditionalFormatting sqref="F2470">
    <cfRule type="cellIs" dxfId="4431" priority="2349" operator="greaterThan">
      <formula>0.002</formula>
    </cfRule>
  </conditionalFormatting>
  <conditionalFormatting sqref="C2470">
    <cfRule type="duplicateValues" dxfId="4430" priority="2351"/>
  </conditionalFormatting>
  <conditionalFormatting sqref="C2470">
    <cfRule type="duplicateValues" dxfId="4429" priority="2352"/>
    <cfRule type="duplicateValues" dxfId="4428" priority="2353"/>
  </conditionalFormatting>
  <conditionalFormatting sqref="C2470">
    <cfRule type="duplicateValues" dxfId="4427" priority="2350"/>
  </conditionalFormatting>
  <conditionalFormatting sqref="C2470">
    <cfRule type="duplicateValues" dxfId="4426" priority="2348"/>
  </conditionalFormatting>
  <conditionalFormatting sqref="E2471">
    <cfRule type="cellIs" dxfId="4425" priority="2340" operator="greaterThan">
      <formula>0.002</formula>
    </cfRule>
  </conditionalFormatting>
  <conditionalFormatting sqref="F2471">
    <cfRule type="cellIs" dxfId="4424" priority="2342" operator="greaterThan">
      <formula>0.002</formula>
    </cfRule>
  </conditionalFormatting>
  <conditionalFormatting sqref="C2471">
    <cfRule type="duplicateValues" dxfId="4423" priority="2344"/>
  </conditionalFormatting>
  <conditionalFormatting sqref="C2471">
    <cfRule type="duplicateValues" dxfId="4422" priority="2345"/>
    <cfRule type="duplicateValues" dxfId="4421" priority="2346"/>
  </conditionalFormatting>
  <conditionalFormatting sqref="C2471">
    <cfRule type="duplicateValues" dxfId="4420" priority="2343"/>
  </conditionalFormatting>
  <conditionalFormatting sqref="C2471">
    <cfRule type="duplicateValues" dxfId="4419" priority="2341"/>
  </conditionalFormatting>
  <conditionalFormatting sqref="E2472">
    <cfRule type="cellIs" dxfId="4418" priority="2333" operator="greaterThan">
      <formula>0.002</formula>
    </cfRule>
  </conditionalFormatting>
  <conditionalFormatting sqref="F2472">
    <cfRule type="cellIs" dxfId="4417" priority="2335" operator="greaterThan">
      <formula>0.002</formula>
    </cfRule>
  </conditionalFormatting>
  <conditionalFormatting sqref="C2472">
    <cfRule type="duplicateValues" dxfId="4416" priority="2337"/>
  </conditionalFormatting>
  <conditionalFormatting sqref="C2472">
    <cfRule type="duplicateValues" dxfId="4415" priority="2338"/>
    <cfRule type="duplicateValues" dxfId="4414" priority="2339"/>
  </conditionalFormatting>
  <conditionalFormatting sqref="C2472">
    <cfRule type="duplicateValues" dxfId="4413" priority="2336"/>
  </conditionalFormatting>
  <conditionalFormatting sqref="C2472">
    <cfRule type="duplicateValues" dxfId="4412" priority="2334"/>
  </conditionalFormatting>
  <conditionalFormatting sqref="E2473">
    <cfRule type="cellIs" dxfId="4411" priority="2326" operator="greaterThan">
      <formula>0.002</formula>
    </cfRule>
  </conditionalFormatting>
  <conditionalFormatting sqref="F2473">
    <cfRule type="cellIs" dxfId="4410" priority="2328" operator="greaterThan">
      <formula>0.002</formula>
    </cfRule>
  </conditionalFormatting>
  <conditionalFormatting sqref="C2473">
    <cfRule type="duplicateValues" dxfId="4409" priority="2330"/>
  </conditionalFormatting>
  <conditionalFormatting sqref="C2473">
    <cfRule type="duplicateValues" dxfId="4408" priority="2331"/>
    <cfRule type="duplicateValues" dxfId="4407" priority="2332"/>
  </conditionalFormatting>
  <conditionalFormatting sqref="C2473">
    <cfRule type="duplicateValues" dxfId="4406" priority="2329"/>
  </conditionalFormatting>
  <conditionalFormatting sqref="C2473">
    <cfRule type="duplicateValues" dxfId="4405" priority="2327"/>
  </conditionalFormatting>
  <conditionalFormatting sqref="E2474">
    <cfRule type="cellIs" dxfId="4404" priority="2319" operator="greaterThan">
      <formula>0.002</formula>
    </cfRule>
  </conditionalFormatting>
  <conditionalFormatting sqref="F2474">
    <cfRule type="cellIs" dxfId="4403" priority="2321" operator="greaterThan">
      <formula>0.002</formula>
    </cfRule>
  </conditionalFormatting>
  <conditionalFormatting sqref="C2474">
    <cfRule type="duplicateValues" dxfId="4402" priority="2323"/>
  </conditionalFormatting>
  <conditionalFormatting sqref="C2474">
    <cfRule type="duplicateValues" dxfId="4401" priority="2324"/>
    <cfRule type="duplicateValues" dxfId="4400" priority="2325"/>
  </conditionalFormatting>
  <conditionalFormatting sqref="C2474">
    <cfRule type="duplicateValues" dxfId="4399" priority="2322"/>
  </conditionalFormatting>
  <conditionalFormatting sqref="C2474">
    <cfRule type="duplicateValues" dxfId="4398" priority="2320"/>
  </conditionalFormatting>
  <conditionalFormatting sqref="E2475">
    <cfRule type="cellIs" dxfId="4397" priority="2312" operator="greaterThan">
      <formula>0.002</formula>
    </cfRule>
  </conditionalFormatting>
  <conditionalFormatting sqref="F2475">
    <cfRule type="cellIs" dxfId="4396" priority="2314" operator="greaterThan">
      <formula>0.002</formula>
    </cfRule>
  </conditionalFormatting>
  <conditionalFormatting sqref="C2475">
    <cfRule type="duplicateValues" dxfId="4395" priority="2316"/>
  </conditionalFormatting>
  <conditionalFormatting sqref="C2475">
    <cfRule type="duplicateValues" dxfId="4394" priority="2317"/>
    <cfRule type="duplicateValues" dxfId="4393" priority="2318"/>
  </conditionalFormatting>
  <conditionalFormatting sqref="C2475">
    <cfRule type="duplicateValues" dxfId="4392" priority="2315"/>
  </conditionalFormatting>
  <conditionalFormatting sqref="C2475">
    <cfRule type="duplicateValues" dxfId="4391" priority="2313"/>
  </conditionalFormatting>
  <conditionalFormatting sqref="E2476">
    <cfRule type="cellIs" dxfId="4390" priority="2305" operator="greaterThan">
      <formula>0.002</formula>
    </cfRule>
  </conditionalFormatting>
  <conditionalFormatting sqref="F2476">
    <cfRule type="cellIs" dxfId="4389" priority="2307" operator="greaterThan">
      <formula>0.002</formula>
    </cfRule>
  </conditionalFormatting>
  <conditionalFormatting sqref="C2476">
    <cfRule type="duplicateValues" dxfId="4388" priority="2309"/>
  </conditionalFormatting>
  <conditionalFormatting sqref="C2476">
    <cfRule type="duplicateValues" dxfId="4387" priority="2310"/>
    <cfRule type="duplicateValues" dxfId="4386" priority="2311"/>
  </conditionalFormatting>
  <conditionalFormatting sqref="C2476">
    <cfRule type="duplicateValues" dxfId="4385" priority="2308"/>
  </conditionalFormatting>
  <conditionalFormatting sqref="C2476">
    <cfRule type="duplicateValues" dxfId="4384" priority="2306"/>
  </conditionalFormatting>
  <conditionalFormatting sqref="E2477">
    <cfRule type="cellIs" dxfId="4383" priority="2298" operator="greaterThan">
      <formula>0.002</formula>
    </cfRule>
  </conditionalFormatting>
  <conditionalFormatting sqref="F2477">
    <cfRule type="cellIs" dxfId="4382" priority="2300" operator="greaterThan">
      <formula>0.002</formula>
    </cfRule>
  </conditionalFormatting>
  <conditionalFormatting sqref="C2477">
    <cfRule type="duplicateValues" dxfId="4381" priority="2302"/>
  </conditionalFormatting>
  <conditionalFormatting sqref="C2477">
    <cfRule type="duplicateValues" dxfId="4380" priority="2303"/>
    <cfRule type="duplicateValues" dxfId="4379" priority="2304"/>
  </conditionalFormatting>
  <conditionalFormatting sqref="C2477">
    <cfRule type="duplicateValues" dxfId="4378" priority="2301"/>
  </conditionalFormatting>
  <conditionalFormatting sqref="C2477">
    <cfRule type="duplicateValues" dxfId="4377" priority="2299"/>
  </conditionalFormatting>
  <conditionalFormatting sqref="E2478">
    <cfRule type="cellIs" dxfId="4376" priority="2291" operator="greaterThan">
      <formula>0.002</formula>
    </cfRule>
  </conditionalFormatting>
  <conditionalFormatting sqref="F2478">
    <cfRule type="cellIs" dxfId="4375" priority="2293" operator="greaterThan">
      <formula>0.002</formula>
    </cfRule>
  </conditionalFormatting>
  <conditionalFormatting sqref="C2478">
    <cfRule type="duplicateValues" dxfId="4374" priority="2295"/>
  </conditionalFormatting>
  <conditionalFormatting sqref="C2478">
    <cfRule type="duplicateValues" dxfId="4373" priority="2296"/>
    <cfRule type="duplicateValues" dxfId="4372" priority="2297"/>
  </conditionalFormatting>
  <conditionalFormatting sqref="C2478">
    <cfRule type="duplicateValues" dxfId="4371" priority="2294"/>
  </conditionalFormatting>
  <conditionalFormatting sqref="C2478">
    <cfRule type="duplicateValues" dxfId="4370" priority="2292"/>
  </conditionalFormatting>
  <conditionalFormatting sqref="E2479">
    <cfRule type="cellIs" dxfId="4369" priority="2284" operator="greaterThan">
      <formula>0.002</formula>
    </cfRule>
  </conditionalFormatting>
  <conditionalFormatting sqref="F2479">
    <cfRule type="cellIs" dxfId="4368" priority="2286" operator="greaterThan">
      <formula>0.002</formula>
    </cfRule>
  </conditionalFormatting>
  <conditionalFormatting sqref="C2479">
    <cfRule type="duplicateValues" dxfId="4367" priority="2288"/>
  </conditionalFormatting>
  <conditionalFormatting sqref="C2479">
    <cfRule type="duplicateValues" dxfId="4366" priority="2289"/>
    <cfRule type="duplicateValues" dxfId="4365" priority="2290"/>
  </conditionalFormatting>
  <conditionalFormatting sqref="C2479">
    <cfRule type="duplicateValues" dxfId="4364" priority="2287"/>
  </conditionalFormatting>
  <conditionalFormatting sqref="C2479">
    <cfRule type="duplicateValues" dxfId="4363" priority="2285"/>
  </conditionalFormatting>
  <conditionalFormatting sqref="C2480">
    <cfRule type="duplicateValues" dxfId="4362" priority="2281"/>
  </conditionalFormatting>
  <conditionalFormatting sqref="C2480">
    <cfRule type="duplicateValues" dxfId="4361" priority="2282"/>
    <cfRule type="duplicateValues" dxfId="4360" priority="2283"/>
  </conditionalFormatting>
  <conditionalFormatting sqref="C2480">
    <cfRule type="duplicateValues" dxfId="4359" priority="2280"/>
  </conditionalFormatting>
  <conditionalFormatting sqref="C2480">
    <cfRule type="duplicateValues" dxfId="4358" priority="2279"/>
  </conditionalFormatting>
  <conditionalFormatting sqref="C2481">
    <cfRule type="duplicateValues" dxfId="4357" priority="2276"/>
  </conditionalFormatting>
  <conditionalFormatting sqref="C2481">
    <cfRule type="duplicateValues" dxfId="4356" priority="2277"/>
    <cfRule type="duplicateValues" dxfId="4355" priority="2278"/>
  </conditionalFormatting>
  <conditionalFormatting sqref="C2481">
    <cfRule type="duplicateValues" dxfId="4354" priority="2275"/>
  </conditionalFormatting>
  <conditionalFormatting sqref="C2481">
    <cfRule type="duplicateValues" dxfId="4353" priority="2274"/>
  </conditionalFormatting>
  <conditionalFormatting sqref="F2481">
    <cfRule type="cellIs" dxfId="4352" priority="2273" operator="greaterThan">
      <formula>0.002</formula>
    </cfRule>
  </conditionalFormatting>
  <conditionalFormatting sqref="F2482">
    <cfRule type="cellIs" dxfId="4351" priority="2272" operator="greaterThan">
      <formula>0.002</formula>
    </cfRule>
  </conditionalFormatting>
  <conditionalFormatting sqref="C2482">
    <cfRule type="duplicateValues" dxfId="4350" priority="2269"/>
  </conditionalFormatting>
  <conditionalFormatting sqref="C2482">
    <cfRule type="duplicateValues" dxfId="4349" priority="2270"/>
    <cfRule type="duplicateValues" dxfId="4348" priority="2271"/>
  </conditionalFormatting>
  <conditionalFormatting sqref="C2482">
    <cfRule type="duplicateValues" dxfId="4347" priority="2268"/>
  </conditionalFormatting>
  <conditionalFormatting sqref="C2482">
    <cfRule type="duplicateValues" dxfId="4346" priority="2267"/>
  </conditionalFormatting>
  <conditionalFormatting sqref="F2483">
    <cfRule type="cellIs" dxfId="4345" priority="2266" operator="greaterThan">
      <formula>0.002</formula>
    </cfRule>
  </conditionalFormatting>
  <conditionalFormatting sqref="C2483">
    <cfRule type="duplicateValues" dxfId="4344" priority="2263"/>
  </conditionalFormatting>
  <conditionalFormatting sqref="C2483">
    <cfRule type="duplicateValues" dxfId="4343" priority="2264"/>
    <cfRule type="duplicateValues" dxfId="4342" priority="2265"/>
  </conditionalFormatting>
  <conditionalFormatting sqref="C2483">
    <cfRule type="duplicateValues" dxfId="4341" priority="2262"/>
  </conditionalFormatting>
  <conditionalFormatting sqref="C2483">
    <cfRule type="duplicateValues" dxfId="4340" priority="2261"/>
  </conditionalFormatting>
  <conditionalFormatting sqref="F2484">
    <cfRule type="cellIs" dxfId="4339" priority="2260" operator="greaterThan">
      <formula>0.002</formula>
    </cfRule>
  </conditionalFormatting>
  <conditionalFormatting sqref="C2484">
    <cfRule type="duplicateValues" dxfId="4338" priority="2257"/>
  </conditionalFormatting>
  <conditionalFormatting sqref="C2484">
    <cfRule type="duplicateValues" dxfId="4337" priority="2258"/>
    <cfRule type="duplicateValues" dxfId="4336" priority="2259"/>
  </conditionalFormatting>
  <conditionalFormatting sqref="C2484">
    <cfRule type="duplicateValues" dxfId="4335" priority="2256"/>
  </conditionalFormatting>
  <conditionalFormatting sqref="C2484">
    <cfRule type="duplicateValues" dxfId="4334" priority="2255"/>
  </conditionalFormatting>
  <conditionalFormatting sqref="F2485">
    <cfRule type="cellIs" dxfId="4333" priority="2254" operator="greaterThan">
      <formula>0.002</formula>
    </cfRule>
  </conditionalFormatting>
  <conditionalFormatting sqref="C2485">
    <cfRule type="duplicateValues" dxfId="4332" priority="2251"/>
  </conditionalFormatting>
  <conditionalFormatting sqref="C2485">
    <cfRule type="duplicateValues" dxfId="4331" priority="2252"/>
    <cfRule type="duplicateValues" dxfId="4330" priority="2253"/>
  </conditionalFormatting>
  <conditionalFormatting sqref="C2485">
    <cfRule type="duplicateValues" dxfId="4329" priority="2250"/>
  </conditionalFormatting>
  <conditionalFormatting sqref="C2485">
    <cfRule type="duplicateValues" dxfId="4328" priority="2249"/>
  </conditionalFormatting>
  <conditionalFormatting sqref="F2486">
    <cfRule type="cellIs" dxfId="4327" priority="2248" operator="greaterThan">
      <formula>0.002</formula>
    </cfRule>
  </conditionalFormatting>
  <conditionalFormatting sqref="C2486">
    <cfRule type="duplicateValues" dxfId="4326" priority="2245"/>
  </conditionalFormatting>
  <conditionalFormatting sqref="C2486">
    <cfRule type="duplicateValues" dxfId="4325" priority="2246"/>
    <cfRule type="duplicateValues" dxfId="4324" priority="2247"/>
  </conditionalFormatting>
  <conditionalFormatting sqref="C2486">
    <cfRule type="duplicateValues" dxfId="4323" priority="2244"/>
  </conditionalFormatting>
  <conditionalFormatting sqref="C2486">
    <cfRule type="duplicateValues" dxfId="4322" priority="2243"/>
  </conditionalFormatting>
  <conditionalFormatting sqref="F2487">
    <cfRule type="cellIs" dxfId="4321" priority="2242" operator="greaterThan">
      <formula>0.002</formula>
    </cfRule>
  </conditionalFormatting>
  <conditionalFormatting sqref="C2487">
    <cfRule type="duplicateValues" dxfId="4320" priority="2239"/>
  </conditionalFormatting>
  <conditionalFormatting sqref="C2487">
    <cfRule type="duplicateValues" dxfId="4319" priority="2240"/>
    <cfRule type="duplicateValues" dxfId="4318" priority="2241"/>
  </conditionalFormatting>
  <conditionalFormatting sqref="C2487">
    <cfRule type="duplicateValues" dxfId="4317" priority="2238"/>
  </conditionalFormatting>
  <conditionalFormatting sqref="C2487">
    <cfRule type="duplicateValues" dxfId="4316" priority="2237"/>
  </conditionalFormatting>
  <conditionalFormatting sqref="F2488">
    <cfRule type="cellIs" dxfId="4315" priority="2236" operator="greaterThan">
      <formula>0.002</formula>
    </cfRule>
  </conditionalFormatting>
  <conditionalFormatting sqref="C2488">
    <cfRule type="duplicateValues" dxfId="4314" priority="2233"/>
  </conditionalFormatting>
  <conditionalFormatting sqref="C2488">
    <cfRule type="duplicateValues" dxfId="4313" priority="2234"/>
    <cfRule type="duplicateValues" dxfId="4312" priority="2235"/>
  </conditionalFormatting>
  <conditionalFormatting sqref="C2488">
    <cfRule type="duplicateValues" dxfId="4311" priority="2232"/>
  </conditionalFormatting>
  <conditionalFormatting sqref="C2488">
    <cfRule type="duplicateValues" dxfId="4310" priority="2231"/>
  </conditionalFormatting>
  <conditionalFormatting sqref="F2489">
    <cfRule type="cellIs" dxfId="4309" priority="2230" operator="greaterThan">
      <formula>0.002</formula>
    </cfRule>
  </conditionalFormatting>
  <conditionalFormatting sqref="C2489">
    <cfRule type="duplicateValues" dxfId="4308" priority="2227"/>
  </conditionalFormatting>
  <conditionalFormatting sqref="C2489">
    <cfRule type="duplicateValues" dxfId="4307" priority="2228"/>
    <cfRule type="duplicateValues" dxfId="4306" priority="2229"/>
  </conditionalFormatting>
  <conditionalFormatting sqref="C2489">
    <cfRule type="duplicateValues" dxfId="4305" priority="2226"/>
  </conditionalFormatting>
  <conditionalFormatting sqref="C2489">
    <cfRule type="duplicateValues" dxfId="4304" priority="2225"/>
  </conditionalFormatting>
  <conditionalFormatting sqref="C2490">
    <cfRule type="duplicateValues" dxfId="4303" priority="2222"/>
  </conditionalFormatting>
  <conditionalFormatting sqref="C2490">
    <cfRule type="duplicateValues" dxfId="4302" priority="2223"/>
    <cfRule type="duplicateValues" dxfId="4301" priority="2224"/>
  </conditionalFormatting>
  <conditionalFormatting sqref="C2490">
    <cfRule type="duplicateValues" dxfId="4300" priority="2221"/>
  </conditionalFormatting>
  <conditionalFormatting sqref="C2490">
    <cfRule type="duplicateValues" dxfId="4299" priority="2220"/>
  </conditionalFormatting>
  <conditionalFormatting sqref="F2490">
    <cfRule type="cellIs" dxfId="4298" priority="2219" operator="greaterThan">
      <formula>0.002</formula>
    </cfRule>
  </conditionalFormatting>
  <conditionalFormatting sqref="C2491">
    <cfRule type="duplicateValues" dxfId="4297" priority="2216"/>
  </conditionalFormatting>
  <conditionalFormatting sqref="C2491">
    <cfRule type="duplicateValues" dxfId="4296" priority="2217"/>
    <cfRule type="duplicateValues" dxfId="4295" priority="2218"/>
  </conditionalFormatting>
  <conditionalFormatting sqref="C2491">
    <cfRule type="duplicateValues" dxfId="4294" priority="2215"/>
  </conditionalFormatting>
  <conditionalFormatting sqref="C2491">
    <cfRule type="duplicateValues" dxfId="4293" priority="2214"/>
  </conditionalFormatting>
  <conditionalFormatting sqref="F2491">
    <cfRule type="cellIs" dxfId="4292" priority="2213" operator="greaterThan">
      <formula>0.002</formula>
    </cfRule>
  </conditionalFormatting>
  <conditionalFormatting sqref="C2492">
    <cfRule type="duplicateValues" dxfId="4291" priority="2210"/>
  </conditionalFormatting>
  <conditionalFormatting sqref="C2492">
    <cfRule type="duplicateValues" dxfId="4290" priority="2211"/>
    <cfRule type="duplicateValues" dxfId="4289" priority="2212"/>
  </conditionalFormatting>
  <conditionalFormatting sqref="C2492">
    <cfRule type="duplicateValues" dxfId="4288" priority="2209"/>
  </conditionalFormatting>
  <conditionalFormatting sqref="C2492">
    <cfRule type="duplicateValues" dxfId="4287" priority="2208"/>
  </conditionalFormatting>
  <conditionalFormatting sqref="F2492">
    <cfRule type="cellIs" dxfId="4286" priority="2207" operator="greaterThan">
      <formula>0.002</formula>
    </cfRule>
  </conditionalFormatting>
  <conditionalFormatting sqref="C2493">
    <cfRule type="duplicateValues" dxfId="4285" priority="2204"/>
  </conditionalFormatting>
  <conditionalFormatting sqref="C2493">
    <cfRule type="duplicateValues" dxfId="4284" priority="2205"/>
    <cfRule type="duplicateValues" dxfId="4283" priority="2206"/>
  </conditionalFormatting>
  <conditionalFormatting sqref="C2493">
    <cfRule type="duplicateValues" dxfId="4282" priority="2203"/>
  </conditionalFormatting>
  <conditionalFormatting sqref="C2493">
    <cfRule type="duplicateValues" dxfId="4281" priority="2202"/>
  </conditionalFormatting>
  <conditionalFormatting sqref="F2493">
    <cfRule type="cellIs" dxfId="4280" priority="2201" operator="greaterThan">
      <formula>0.002</formula>
    </cfRule>
  </conditionalFormatting>
  <conditionalFormatting sqref="C2494">
    <cfRule type="duplicateValues" dxfId="4279" priority="2198"/>
  </conditionalFormatting>
  <conditionalFormatting sqref="C2494">
    <cfRule type="duplicateValues" dxfId="4278" priority="2199"/>
    <cfRule type="duplicateValues" dxfId="4277" priority="2200"/>
  </conditionalFormatting>
  <conditionalFormatting sqref="C2494">
    <cfRule type="duplicateValues" dxfId="4276" priority="2197"/>
  </conditionalFormatting>
  <conditionalFormatting sqref="C2494">
    <cfRule type="duplicateValues" dxfId="4275" priority="2196"/>
  </conditionalFormatting>
  <conditionalFormatting sqref="F2494">
    <cfRule type="cellIs" dxfId="4274" priority="2195" operator="greaterThan">
      <formula>0.002</formula>
    </cfRule>
  </conditionalFormatting>
  <conditionalFormatting sqref="F2495">
    <cfRule type="cellIs" dxfId="4273" priority="2194" operator="greaterThan">
      <formula>0.002</formula>
    </cfRule>
  </conditionalFormatting>
  <conditionalFormatting sqref="C2495">
    <cfRule type="duplicateValues" dxfId="4272" priority="2191"/>
  </conditionalFormatting>
  <conditionalFormatting sqref="C2495">
    <cfRule type="duplicateValues" dxfId="4271" priority="2192"/>
    <cfRule type="duplicateValues" dxfId="4270" priority="2193"/>
  </conditionalFormatting>
  <conditionalFormatting sqref="C2495">
    <cfRule type="duplicateValues" dxfId="4269" priority="2190"/>
  </conditionalFormatting>
  <conditionalFormatting sqref="C2495">
    <cfRule type="duplicateValues" dxfId="4268" priority="2189"/>
  </conditionalFormatting>
  <conditionalFormatting sqref="F2496">
    <cfRule type="cellIs" dxfId="4267" priority="2188" operator="greaterThan">
      <formula>0.002</formula>
    </cfRule>
  </conditionalFormatting>
  <conditionalFormatting sqref="C2496">
    <cfRule type="duplicateValues" dxfId="4266" priority="2185"/>
  </conditionalFormatting>
  <conditionalFormatting sqref="C2496">
    <cfRule type="duplicateValues" dxfId="4265" priority="2186"/>
    <cfRule type="duplicateValues" dxfId="4264" priority="2187"/>
  </conditionalFormatting>
  <conditionalFormatting sqref="C2496">
    <cfRule type="duplicateValues" dxfId="4263" priority="2184"/>
  </conditionalFormatting>
  <conditionalFormatting sqref="C2496">
    <cfRule type="duplicateValues" dxfId="4262" priority="2183"/>
  </conditionalFormatting>
  <conditionalFormatting sqref="E2497">
    <cfRule type="cellIs" dxfId="4261" priority="2182" operator="greaterThan">
      <formula>0.002</formula>
    </cfRule>
  </conditionalFormatting>
  <conditionalFormatting sqref="F2497">
    <cfRule type="cellIs" dxfId="4260" priority="2181" operator="greaterThan">
      <formula>0.002</formula>
    </cfRule>
  </conditionalFormatting>
  <conditionalFormatting sqref="C2497">
    <cfRule type="duplicateValues" dxfId="4259" priority="2178"/>
  </conditionalFormatting>
  <conditionalFormatting sqref="C2497">
    <cfRule type="duplicateValues" dxfId="4258" priority="2179"/>
    <cfRule type="duplicateValues" dxfId="4257" priority="2180"/>
  </conditionalFormatting>
  <conditionalFormatting sqref="C2497">
    <cfRule type="duplicateValues" dxfId="4256" priority="2177"/>
  </conditionalFormatting>
  <conditionalFormatting sqref="C2497">
    <cfRule type="duplicateValues" dxfId="4255" priority="2176"/>
  </conditionalFormatting>
  <conditionalFormatting sqref="E2498">
    <cfRule type="cellIs" dxfId="4254" priority="2175" operator="greaterThan">
      <formula>0.002</formula>
    </cfRule>
  </conditionalFormatting>
  <conditionalFormatting sqref="F2498">
    <cfRule type="cellIs" dxfId="4253" priority="2174" operator="greaterThan">
      <formula>0.002</formula>
    </cfRule>
  </conditionalFormatting>
  <conditionalFormatting sqref="C2498">
    <cfRule type="duplicateValues" dxfId="4252" priority="2171"/>
  </conditionalFormatting>
  <conditionalFormatting sqref="C2498">
    <cfRule type="duplicateValues" dxfId="4251" priority="2172"/>
    <cfRule type="duplicateValues" dxfId="4250" priority="2173"/>
  </conditionalFormatting>
  <conditionalFormatting sqref="C2498">
    <cfRule type="duplicateValues" dxfId="4249" priority="2170"/>
  </conditionalFormatting>
  <conditionalFormatting sqref="C2498">
    <cfRule type="duplicateValues" dxfId="4248" priority="2169"/>
  </conditionalFormatting>
  <conditionalFormatting sqref="E2499">
    <cfRule type="cellIs" dxfId="4247" priority="2168" operator="greaterThan">
      <formula>0.002</formula>
    </cfRule>
  </conditionalFormatting>
  <conditionalFormatting sqref="F2499">
    <cfRule type="cellIs" dxfId="4246" priority="2167" operator="greaterThan">
      <formula>0.002</formula>
    </cfRule>
  </conditionalFormatting>
  <conditionalFormatting sqref="C2499">
    <cfRule type="duplicateValues" dxfId="4245" priority="2164"/>
  </conditionalFormatting>
  <conditionalFormatting sqref="C2499">
    <cfRule type="duplicateValues" dxfId="4244" priority="2165"/>
    <cfRule type="duplicateValues" dxfId="4243" priority="2166"/>
  </conditionalFormatting>
  <conditionalFormatting sqref="C2499">
    <cfRule type="duplicateValues" dxfId="4242" priority="2163"/>
  </conditionalFormatting>
  <conditionalFormatting sqref="C2499">
    <cfRule type="duplicateValues" dxfId="4241" priority="2162"/>
  </conditionalFormatting>
  <conditionalFormatting sqref="E2500">
    <cfRule type="cellIs" dxfId="4240" priority="2161" operator="greaterThan">
      <formula>0.002</formula>
    </cfRule>
  </conditionalFormatting>
  <conditionalFormatting sqref="F2500">
    <cfRule type="cellIs" dxfId="4239" priority="2160" operator="greaterThan">
      <formula>0.002</formula>
    </cfRule>
  </conditionalFormatting>
  <conditionalFormatting sqref="C2500">
    <cfRule type="duplicateValues" dxfId="4238" priority="2157"/>
  </conditionalFormatting>
  <conditionalFormatting sqref="C2500">
    <cfRule type="duplicateValues" dxfId="4237" priority="2158"/>
    <cfRule type="duplicateValues" dxfId="4236" priority="2159"/>
  </conditionalFormatting>
  <conditionalFormatting sqref="C2500">
    <cfRule type="duplicateValues" dxfId="4235" priority="2156"/>
  </conditionalFormatting>
  <conditionalFormatting sqref="C2500">
    <cfRule type="duplicateValues" dxfId="4234" priority="2155"/>
  </conditionalFormatting>
  <conditionalFormatting sqref="E2501">
    <cfRule type="cellIs" dxfId="4233" priority="2154" operator="greaterThan">
      <formula>0.002</formula>
    </cfRule>
  </conditionalFormatting>
  <conditionalFormatting sqref="F2501">
    <cfRule type="cellIs" dxfId="4232" priority="2153" operator="greaterThan">
      <formula>0.002</formula>
    </cfRule>
  </conditionalFormatting>
  <conditionalFormatting sqref="C2501">
    <cfRule type="duplicateValues" dxfId="4231" priority="2150"/>
  </conditionalFormatting>
  <conditionalFormatting sqref="C2501">
    <cfRule type="duplicateValues" dxfId="4230" priority="2151"/>
    <cfRule type="duplicateValues" dxfId="4229" priority="2152"/>
  </conditionalFormatting>
  <conditionalFormatting sqref="C2501">
    <cfRule type="duplicateValues" dxfId="4228" priority="2149"/>
  </conditionalFormatting>
  <conditionalFormatting sqref="C2501">
    <cfRule type="duplicateValues" dxfId="4227" priority="2148"/>
  </conditionalFormatting>
  <conditionalFormatting sqref="E2502">
    <cfRule type="cellIs" dxfId="4226" priority="2147" operator="greaterThan">
      <formula>0.002</formula>
    </cfRule>
  </conditionalFormatting>
  <conditionalFormatting sqref="F2502">
    <cfRule type="cellIs" dxfId="4225" priority="2146" operator="greaterThan">
      <formula>0.002</formula>
    </cfRule>
  </conditionalFormatting>
  <conditionalFormatting sqref="C2502">
    <cfRule type="duplicateValues" dxfId="4224" priority="2143"/>
  </conditionalFormatting>
  <conditionalFormatting sqref="C2502">
    <cfRule type="duplicateValues" dxfId="4223" priority="2144"/>
    <cfRule type="duplicateValues" dxfId="4222" priority="2145"/>
  </conditionalFormatting>
  <conditionalFormatting sqref="C2502">
    <cfRule type="duplicateValues" dxfId="4221" priority="2142"/>
  </conditionalFormatting>
  <conditionalFormatting sqref="C2502">
    <cfRule type="duplicateValues" dxfId="4220" priority="2141"/>
  </conditionalFormatting>
  <conditionalFormatting sqref="E2503">
    <cfRule type="cellIs" dxfId="4219" priority="2140" operator="greaterThan">
      <formula>0.002</formula>
    </cfRule>
  </conditionalFormatting>
  <conditionalFormatting sqref="F2503">
    <cfRule type="cellIs" dxfId="4218" priority="2139" operator="greaterThan">
      <formula>0.002</formula>
    </cfRule>
  </conditionalFormatting>
  <conditionalFormatting sqref="C2503">
    <cfRule type="duplicateValues" dxfId="4217" priority="2136"/>
  </conditionalFormatting>
  <conditionalFormatting sqref="C2503">
    <cfRule type="duplicateValues" dxfId="4216" priority="2137"/>
    <cfRule type="duplicateValues" dxfId="4215" priority="2138"/>
  </conditionalFormatting>
  <conditionalFormatting sqref="C2503">
    <cfRule type="duplicateValues" dxfId="4214" priority="2135"/>
  </conditionalFormatting>
  <conditionalFormatting sqref="C2503">
    <cfRule type="duplicateValues" dxfId="4213" priority="2134"/>
  </conditionalFormatting>
  <conditionalFormatting sqref="E2504">
    <cfRule type="cellIs" dxfId="4212" priority="2133" operator="greaterThan">
      <formula>0.002</formula>
    </cfRule>
  </conditionalFormatting>
  <conditionalFormatting sqref="F2504">
    <cfRule type="cellIs" dxfId="4211" priority="2132" operator="greaterThan">
      <formula>0.002</formula>
    </cfRule>
  </conditionalFormatting>
  <conditionalFormatting sqref="C2504">
    <cfRule type="duplicateValues" dxfId="4210" priority="2129"/>
  </conditionalFormatting>
  <conditionalFormatting sqref="C2504">
    <cfRule type="duplicateValues" dxfId="4209" priority="2130"/>
    <cfRule type="duplicateValues" dxfId="4208" priority="2131"/>
  </conditionalFormatting>
  <conditionalFormatting sqref="C2504">
    <cfRule type="duplicateValues" dxfId="4207" priority="2128"/>
  </conditionalFormatting>
  <conditionalFormatting sqref="C2504">
    <cfRule type="duplicateValues" dxfId="4206" priority="2127"/>
  </conditionalFormatting>
  <conditionalFormatting sqref="E2505">
    <cfRule type="cellIs" dxfId="4205" priority="2126" operator="greaterThan">
      <formula>0.002</formula>
    </cfRule>
  </conditionalFormatting>
  <conditionalFormatting sqref="F2505">
    <cfRule type="cellIs" dxfId="4204" priority="2125" operator="greaterThan">
      <formula>0.002</formula>
    </cfRule>
  </conditionalFormatting>
  <conditionalFormatting sqref="C2505">
    <cfRule type="duplicateValues" dxfId="4203" priority="2122"/>
  </conditionalFormatting>
  <conditionalFormatting sqref="C2505">
    <cfRule type="duplicateValues" dxfId="4202" priority="2123"/>
    <cfRule type="duplicateValues" dxfId="4201" priority="2124"/>
  </conditionalFormatting>
  <conditionalFormatting sqref="C2505">
    <cfRule type="duplicateValues" dxfId="4200" priority="2121"/>
  </conditionalFormatting>
  <conditionalFormatting sqref="C2505">
    <cfRule type="duplicateValues" dxfId="4199" priority="2120"/>
  </conditionalFormatting>
  <conditionalFormatting sqref="E2506">
    <cfRule type="cellIs" dxfId="4198" priority="2119" operator="greaterThan">
      <formula>0.002</formula>
    </cfRule>
  </conditionalFormatting>
  <conditionalFormatting sqref="F2506">
    <cfRule type="cellIs" dxfId="4197" priority="2118" operator="greaterThan">
      <formula>0.002</formula>
    </cfRule>
  </conditionalFormatting>
  <conditionalFormatting sqref="C2506">
    <cfRule type="duplicateValues" dxfId="4196" priority="2115"/>
  </conditionalFormatting>
  <conditionalFormatting sqref="C2506">
    <cfRule type="duplicateValues" dxfId="4195" priority="2116"/>
    <cfRule type="duplicateValues" dxfId="4194" priority="2117"/>
  </conditionalFormatting>
  <conditionalFormatting sqref="C2506">
    <cfRule type="duplicateValues" dxfId="4193" priority="2114"/>
  </conditionalFormatting>
  <conditionalFormatting sqref="C2506">
    <cfRule type="duplicateValues" dxfId="4192" priority="2113"/>
  </conditionalFormatting>
  <conditionalFormatting sqref="E2507">
    <cfRule type="cellIs" dxfId="4191" priority="2112" operator="greaterThan">
      <formula>0.002</formula>
    </cfRule>
  </conditionalFormatting>
  <conditionalFormatting sqref="F2507">
    <cfRule type="cellIs" dxfId="4190" priority="2111" operator="greaterThan">
      <formula>0.002</formula>
    </cfRule>
  </conditionalFormatting>
  <conditionalFormatting sqref="C2507">
    <cfRule type="duplicateValues" dxfId="4189" priority="2108"/>
  </conditionalFormatting>
  <conditionalFormatting sqref="C2507">
    <cfRule type="duplicateValues" dxfId="4188" priority="2109"/>
    <cfRule type="duplicateValues" dxfId="4187" priority="2110"/>
  </conditionalFormatting>
  <conditionalFormatting sqref="C2507">
    <cfRule type="duplicateValues" dxfId="4186" priority="2107"/>
  </conditionalFormatting>
  <conditionalFormatting sqref="C2507">
    <cfRule type="duplicateValues" dxfId="4185" priority="2106"/>
  </conditionalFormatting>
  <conditionalFormatting sqref="E2508">
    <cfRule type="cellIs" dxfId="4184" priority="2105" operator="greaterThan">
      <formula>0.002</formula>
    </cfRule>
  </conditionalFormatting>
  <conditionalFormatting sqref="F2508">
    <cfRule type="cellIs" dxfId="4183" priority="2104" operator="greaterThan">
      <formula>0.002</formula>
    </cfRule>
  </conditionalFormatting>
  <conditionalFormatting sqref="C2508">
    <cfRule type="duplicateValues" dxfId="4182" priority="2101"/>
  </conditionalFormatting>
  <conditionalFormatting sqref="C2508">
    <cfRule type="duplicateValues" dxfId="4181" priority="2102"/>
    <cfRule type="duplicateValues" dxfId="4180" priority="2103"/>
  </conditionalFormatting>
  <conditionalFormatting sqref="C2508">
    <cfRule type="duplicateValues" dxfId="4179" priority="2100"/>
  </conditionalFormatting>
  <conditionalFormatting sqref="C2508">
    <cfRule type="duplicateValues" dxfId="4178" priority="2099"/>
  </conditionalFormatting>
  <conditionalFormatting sqref="E2509">
    <cfRule type="cellIs" dxfId="4177" priority="2098" operator="greaterThan">
      <formula>0.002</formula>
    </cfRule>
  </conditionalFormatting>
  <conditionalFormatting sqref="F2509">
    <cfRule type="cellIs" dxfId="4176" priority="2097" operator="greaterThan">
      <formula>0.002</formula>
    </cfRule>
  </conditionalFormatting>
  <conditionalFormatting sqref="C2509">
    <cfRule type="duplicateValues" dxfId="4175" priority="2094"/>
  </conditionalFormatting>
  <conditionalFormatting sqref="C2509">
    <cfRule type="duplicateValues" dxfId="4174" priority="2095"/>
    <cfRule type="duplicateValues" dxfId="4173" priority="2096"/>
  </conditionalFormatting>
  <conditionalFormatting sqref="C2509">
    <cfRule type="duplicateValues" dxfId="4172" priority="2093"/>
  </conditionalFormatting>
  <conditionalFormatting sqref="C2509">
    <cfRule type="duplicateValues" dxfId="4171" priority="2092"/>
  </conditionalFormatting>
  <conditionalFormatting sqref="E2510">
    <cfRule type="cellIs" dxfId="4170" priority="2091" operator="greaterThan">
      <formula>0.002</formula>
    </cfRule>
  </conditionalFormatting>
  <conditionalFormatting sqref="F2510">
    <cfRule type="cellIs" dxfId="4169" priority="2090" operator="greaterThan">
      <formula>0.002</formula>
    </cfRule>
  </conditionalFormatting>
  <conditionalFormatting sqref="C2510">
    <cfRule type="duplicateValues" dxfId="4168" priority="2087"/>
  </conditionalFormatting>
  <conditionalFormatting sqref="C2510">
    <cfRule type="duplicateValues" dxfId="4167" priority="2088"/>
    <cfRule type="duplicateValues" dxfId="4166" priority="2089"/>
  </conditionalFormatting>
  <conditionalFormatting sqref="C2510">
    <cfRule type="duplicateValues" dxfId="4165" priority="2086"/>
  </conditionalFormatting>
  <conditionalFormatting sqref="C2510">
    <cfRule type="duplicateValues" dxfId="4164" priority="2085"/>
  </conditionalFormatting>
  <conditionalFormatting sqref="E2511">
    <cfRule type="cellIs" dxfId="4163" priority="2084" operator="greaterThan">
      <formula>0.002</formula>
    </cfRule>
  </conditionalFormatting>
  <conditionalFormatting sqref="F2511">
    <cfRule type="cellIs" dxfId="4162" priority="2083" operator="greaterThan">
      <formula>0.002</formula>
    </cfRule>
  </conditionalFormatting>
  <conditionalFormatting sqref="C2511">
    <cfRule type="duplicateValues" dxfId="4161" priority="2080"/>
  </conditionalFormatting>
  <conditionalFormatting sqref="C2511">
    <cfRule type="duplicateValues" dxfId="4160" priority="2081"/>
    <cfRule type="duplicateValues" dxfId="4159" priority="2082"/>
  </conditionalFormatting>
  <conditionalFormatting sqref="C2511">
    <cfRule type="duplicateValues" dxfId="4158" priority="2079"/>
  </conditionalFormatting>
  <conditionalFormatting sqref="C2511">
    <cfRule type="duplicateValues" dxfId="4157" priority="2078"/>
  </conditionalFormatting>
  <conditionalFormatting sqref="E2512">
    <cfRule type="cellIs" dxfId="4156" priority="2077" operator="greaterThan">
      <formula>0.002</formula>
    </cfRule>
  </conditionalFormatting>
  <conditionalFormatting sqref="F2512">
    <cfRule type="cellIs" dxfId="4155" priority="2076" operator="greaterThan">
      <formula>0.002</formula>
    </cfRule>
  </conditionalFormatting>
  <conditionalFormatting sqref="C2512">
    <cfRule type="duplicateValues" dxfId="4154" priority="2073"/>
  </conditionalFormatting>
  <conditionalFormatting sqref="C2512">
    <cfRule type="duplicateValues" dxfId="4153" priority="2074"/>
    <cfRule type="duplicateValues" dxfId="4152" priority="2075"/>
  </conditionalFormatting>
  <conditionalFormatting sqref="C2512">
    <cfRule type="duplicateValues" dxfId="4151" priority="2072"/>
  </conditionalFormatting>
  <conditionalFormatting sqref="C2512">
    <cfRule type="duplicateValues" dxfId="4150" priority="2071"/>
  </conditionalFormatting>
  <conditionalFormatting sqref="E2513">
    <cfRule type="cellIs" dxfId="4149" priority="2070" operator="greaterThan">
      <formula>0.002</formula>
    </cfRule>
  </conditionalFormatting>
  <conditionalFormatting sqref="F2513">
    <cfRule type="cellIs" dxfId="4148" priority="2069" operator="greaterThan">
      <formula>0.002</formula>
    </cfRule>
  </conditionalFormatting>
  <conditionalFormatting sqref="C2513">
    <cfRule type="duplicateValues" dxfId="4147" priority="2066"/>
  </conditionalFormatting>
  <conditionalFormatting sqref="C2513">
    <cfRule type="duplicateValues" dxfId="4146" priority="2067"/>
    <cfRule type="duplicateValues" dxfId="4145" priority="2068"/>
  </conditionalFormatting>
  <conditionalFormatting sqref="C2513">
    <cfRule type="duplicateValues" dxfId="4144" priority="2065"/>
  </conditionalFormatting>
  <conditionalFormatting sqref="C2513">
    <cfRule type="duplicateValues" dxfId="4143" priority="2064"/>
  </conditionalFormatting>
  <conditionalFormatting sqref="E2514">
    <cfRule type="cellIs" dxfId="4142" priority="2063" operator="greaterThan">
      <formula>0.002</formula>
    </cfRule>
  </conditionalFormatting>
  <conditionalFormatting sqref="F2514">
    <cfRule type="cellIs" dxfId="4141" priority="2062" operator="greaterThan">
      <formula>0.002</formula>
    </cfRule>
  </conditionalFormatting>
  <conditionalFormatting sqref="C2514">
    <cfRule type="duplicateValues" dxfId="4140" priority="2059"/>
  </conditionalFormatting>
  <conditionalFormatting sqref="C2514">
    <cfRule type="duplicateValues" dxfId="4139" priority="2060"/>
    <cfRule type="duplicateValues" dxfId="4138" priority="2061"/>
  </conditionalFormatting>
  <conditionalFormatting sqref="C2514">
    <cfRule type="duplicateValues" dxfId="4137" priority="2058"/>
  </conditionalFormatting>
  <conditionalFormatting sqref="C2514">
    <cfRule type="duplicateValues" dxfId="4136" priority="2057"/>
  </conditionalFormatting>
  <conditionalFormatting sqref="E2515">
    <cfRule type="cellIs" dxfId="4135" priority="2056" operator="greaterThan">
      <formula>0.002</formula>
    </cfRule>
  </conditionalFormatting>
  <conditionalFormatting sqref="F2515">
    <cfRule type="cellIs" dxfId="4134" priority="2055" operator="greaterThan">
      <formula>0.002</formula>
    </cfRule>
  </conditionalFormatting>
  <conditionalFormatting sqref="C2515">
    <cfRule type="duplicateValues" dxfId="4133" priority="2052"/>
  </conditionalFormatting>
  <conditionalFormatting sqref="C2515">
    <cfRule type="duplicateValues" dxfId="4132" priority="2053"/>
    <cfRule type="duplicateValues" dxfId="4131" priority="2054"/>
  </conditionalFormatting>
  <conditionalFormatting sqref="C2515">
    <cfRule type="duplicateValues" dxfId="4130" priority="2051"/>
  </conditionalFormatting>
  <conditionalFormatting sqref="C2515">
    <cfRule type="duplicateValues" dxfId="4129" priority="2050"/>
  </conditionalFormatting>
  <conditionalFormatting sqref="E2516">
    <cfRule type="cellIs" dxfId="4128" priority="2049" operator="greaterThan">
      <formula>0.002</formula>
    </cfRule>
  </conditionalFormatting>
  <conditionalFormatting sqref="F2516">
    <cfRule type="cellIs" dxfId="4127" priority="2048" operator="greaterThan">
      <formula>0.002</formula>
    </cfRule>
  </conditionalFormatting>
  <conditionalFormatting sqref="C2516">
    <cfRule type="duplicateValues" dxfId="4126" priority="2045"/>
  </conditionalFormatting>
  <conditionalFormatting sqref="C2516">
    <cfRule type="duplicateValues" dxfId="4125" priority="2046"/>
    <cfRule type="duplicateValues" dxfId="4124" priority="2047"/>
  </conditionalFormatting>
  <conditionalFormatting sqref="C2516">
    <cfRule type="duplicateValues" dxfId="4123" priority="2044"/>
  </conditionalFormatting>
  <conditionalFormatting sqref="C2516">
    <cfRule type="duplicateValues" dxfId="4122" priority="2043"/>
  </conditionalFormatting>
  <conditionalFormatting sqref="F2521">
    <cfRule type="cellIs" dxfId="4121" priority="2012" operator="greaterThan">
      <formula>0.002</formula>
    </cfRule>
  </conditionalFormatting>
  <conditionalFormatting sqref="F2517">
    <cfRule type="cellIs" dxfId="4120" priority="2041" operator="greaterThan">
      <formula>0.002</formula>
    </cfRule>
  </conditionalFormatting>
  <conditionalFormatting sqref="C2517">
    <cfRule type="duplicateValues" dxfId="4119" priority="2038"/>
  </conditionalFormatting>
  <conditionalFormatting sqref="C2517">
    <cfRule type="duplicateValues" dxfId="4118" priority="2039"/>
    <cfRule type="duplicateValues" dxfId="4117" priority="2040"/>
  </conditionalFormatting>
  <conditionalFormatting sqref="C2517">
    <cfRule type="duplicateValues" dxfId="4116" priority="2037"/>
  </conditionalFormatting>
  <conditionalFormatting sqref="C2517">
    <cfRule type="duplicateValues" dxfId="4115" priority="2036"/>
  </conditionalFormatting>
  <conditionalFormatting sqref="E2517">
    <cfRule type="cellIs" dxfId="4114" priority="2035" operator="greaterThan">
      <formula>0.002</formula>
    </cfRule>
  </conditionalFormatting>
  <conditionalFormatting sqref="E2518">
    <cfRule type="cellIs" dxfId="4113" priority="2034" operator="greaterThan">
      <formula>0.002</formula>
    </cfRule>
  </conditionalFormatting>
  <conditionalFormatting sqref="F2518">
    <cfRule type="cellIs" dxfId="4112" priority="2033" operator="greaterThan">
      <formula>0.002</formula>
    </cfRule>
  </conditionalFormatting>
  <conditionalFormatting sqref="C2518">
    <cfRule type="duplicateValues" dxfId="4111" priority="2030"/>
  </conditionalFormatting>
  <conditionalFormatting sqref="C2518">
    <cfRule type="duplicateValues" dxfId="4110" priority="2031"/>
    <cfRule type="duplicateValues" dxfId="4109" priority="2032"/>
  </conditionalFormatting>
  <conditionalFormatting sqref="C2518">
    <cfRule type="duplicateValues" dxfId="4108" priority="2029"/>
  </conditionalFormatting>
  <conditionalFormatting sqref="C2518">
    <cfRule type="duplicateValues" dxfId="4107" priority="2028"/>
  </conditionalFormatting>
  <conditionalFormatting sqref="E2519">
    <cfRule type="cellIs" dxfId="4106" priority="2027" operator="greaterThan">
      <formula>0.002</formula>
    </cfRule>
  </conditionalFormatting>
  <conditionalFormatting sqref="F2519">
    <cfRule type="cellIs" dxfId="4105" priority="2026" operator="greaterThan">
      <formula>0.002</formula>
    </cfRule>
  </conditionalFormatting>
  <conditionalFormatting sqref="C2519">
    <cfRule type="duplicateValues" dxfId="4104" priority="2023"/>
  </conditionalFormatting>
  <conditionalFormatting sqref="C2519">
    <cfRule type="duplicateValues" dxfId="4103" priority="2024"/>
    <cfRule type="duplicateValues" dxfId="4102" priority="2025"/>
  </conditionalFormatting>
  <conditionalFormatting sqref="C2519">
    <cfRule type="duplicateValues" dxfId="4101" priority="2022"/>
  </conditionalFormatting>
  <conditionalFormatting sqref="C2519">
    <cfRule type="duplicateValues" dxfId="4100" priority="2021"/>
  </conditionalFormatting>
  <conditionalFormatting sqref="F2520">
    <cfRule type="cellIs" dxfId="4099" priority="2019" operator="greaterThan">
      <formula>0.002</formula>
    </cfRule>
  </conditionalFormatting>
  <conditionalFormatting sqref="C2520">
    <cfRule type="duplicateValues" dxfId="4098" priority="2016"/>
  </conditionalFormatting>
  <conditionalFormatting sqref="C2520">
    <cfRule type="duplicateValues" dxfId="4097" priority="2017"/>
    <cfRule type="duplicateValues" dxfId="4096" priority="2018"/>
  </conditionalFormatting>
  <conditionalFormatting sqref="C2520">
    <cfRule type="duplicateValues" dxfId="4095" priority="2015"/>
  </conditionalFormatting>
  <conditionalFormatting sqref="C2520">
    <cfRule type="duplicateValues" dxfId="4094" priority="2014"/>
  </conditionalFormatting>
  <conditionalFormatting sqref="E2520">
    <cfRule type="cellIs" dxfId="4093" priority="2013" operator="greaterThan">
      <formula>0.002</formula>
    </cfRule>
  </conditionalFormatting>
  <conditionalFormatting sqref="C2521">
    <cfRule type="duplicateValues" dxfId="4092" priority="2009"/>
  </conditionalFormatting>
  <conditionalFormatting sqref="C2521">
    <cfRule type="duplicateValues" dxfId="4091" priority="2010"/>
    <cfRule type="duplicateValues" dxfId="4090" priority="2011"/>
  </conditionalFormatting>
  <conditionalFormatting sqref="C2521">
    <cfRule type="duplicateValues" dxfId="4089" priority="2008"/>
  </conditionalFormatting>
  <conditionalFormatting sqref="C2521">
    <cfRule type="duplicateValues" dxfId="4088" priority="2007"/>
  </conditionalFormatting>
  <conditionalFormatting sqref="E2521">
    <cfRule type="cellIs" dxfId="4087" priority="2006" operator="greaterThan">
      <formula>0.002</formula>
    </cfRule>
  </conditionalFormatting>
  <conditionalFormatting sqref="F2522">
    <cfRule type="cellIs" dxfId="4086" priority="2005" operator="greaterThan">
      <formula>0.002</formula>
    </cfRule>
  </conditionalFormatting>
  <conditionalFormatting sqref="C2522">
    <cfRule type="duplicateValues" dxfId="4085" priority="2002"/>
  </conditionalFormatting>
  <conditionalFormatting sqref="C2522">
    <cfRule type="duplicateValues" dxfId="4084" priority="2003"/>
    <cfRule type="duplicateValues" dxfId="4083" priority="2004"/>
  </conditionalFormatting>
  <conditionalFormatting sqref="C2522">
    <cfRule type="duplicateValues" dxfId="4082" priority="2001"/>
  </conditionalFormatting>
  <conditionalFormatting sqref="C2522">
    <cfRule type="duplicateValues" dxfId="4081" priority="2000"/>
  </conditionalFormatting>
  <conditionalFormatting sqref="E2522">
    <cfRule type="cellIs" dxfId="4080" priority="1999" operator="greaterThan">
      <formula>0.002</formula>
    </cfRule>
  </conditionalFormatting>
  <conditionalFormatting sqref="F2523">
    <cfRule type="cellIs" dxfId="4079" priority="1998" operator="greaterThan">
      <formula>0.002</formula>
    </cfRule>
  </conditionalFormatting>
  <conditionalFormatting sqref="C2523">
    <cfRule type="duplicateValues" dxfId="4078" priority="1995"/>
  </conditionalFormatting>
  <conditionalFormatting sqref="C2523">
    <cfRule type="duplicateValues" dxfId="4077" priority="1996"/>
    <cfRule type="duplicateValues" dxfId="4076" priority="1997"/>
  </conditionalFormatting>
  <conditionalFormatting sqref="C2523">
    <cfRule type="duplicateValues" dxfId="4075" priority="1994"/>
  </conditionalFormatting>
  <conditionalFormatting sqref="C2523">
    <cfRule type="duplicateValues" dxfId="4074" priority="1993"/>
  </conditionalFormatting>
  <conditionalFormatting sqref="E2523">
    <cfRule type="cellIs" dxfId="4073" priority="1992" operator="greaterThan">
      <formula>0.002</formula>
    </cfRule>
  </conditionalFormatting>
  <conditionalFormatting sqref="F2524">
    <cfRule type="cellIs" dxfId="4072" priority="1991" operator="greaterThan">
      <formula>0.002</formula>
    </cfRule>
  </conditionalFormatting>
  <conditionalFormatting sqref="C2524">
    <cfRule type="duplicateValues" dxfId="4071" priority="1988"/>
  </conditionalFormatting>
  <conditionalFormatting sqref="C2524">
    <cfRule type="duplicateValues" dxfId="4070" priority="1989"/>
    <cfRule type="duplicateValues" dxfId="4069" priority="1990"/>
  </conditionalFormatting>
  <conditionalFormatting sqref="C2524">
    <cfRule type="duplicateValues" dxfId="4068" priority="1987"/>
  </conditionalFormatting>
  <conditionalFormatting sqref="C2524">
    <cfRule type="duplicateValues" dxfId="4067" priority="1986"/>
  </conditionalFormatting>
  <conditionalFormatting sqref="E2524">
    <cfRule type="cellIs" dxfId="4066" priority="1985" operator="greaterThan">
      <formula>0.002</formula>
    </cfRule>
  </conditionalFormatting>
  <conditionalFormatting sqref="F2525">
    <cfRule type="cellIs" dxfId="4065" priority="1984" operator="greaterThan">
      <formula>0.002</formula>
    </cfRule>
  </conditionalFormatting>
  <conditionalFormatting sqref="C2525">
    <cfRule type="duplicateValues" dxfId="4064" priority="1981"/>
  </conditionalFormatting>
  <conditionalFormatting sqref="C2525">
    <cfRule type="duplicateValues" dxfId="4063" priority="1982"/>
    <cfRule type="duplicateValues" dxfId="4062" priority="1983"/>
  </conditionalFormatting>
  <conditionalFormatting sqref="C2525">
    <cfRule type="duplicateValues" dxfId="4061" priority="1980"/>
  </conditionalFormatting>
  <conditionalFormatting sqref="C2525">
    <cfRule type="duplicateValues" dxfId="4060" priority="1979"/>
  </conditionalFormatting>
  <conditionalFormatting sqref="E2525">
    <cfRule type="cellIs" dxfId="4059" priority="1978" operator="greaterThan">
      <formula>0.002</formula>
    </cfRule>
  </conditionalFormatting>
  <conditionalFormatting sqref="F2526">
    <cfRule type="cellIs" dxfId="4058" priority="1977" operator="greaterThan">
      <formula>0.002</formula>
    </cfRule>
  </conditionalFormatting>
  <conditionalFormatting sqref="C2526">
    <cfRule type="duplicateValues" dxfId="4057" priority="1974"/>
  </conditionalFormatting>
  <conditionalFormatting sqref="C2526">
    <cfRule type="duplicateValues" dxfId="4056" priority="1975"/>
    <cfRule type="duplicateValues" dxfId="4055" priority="1976"/>
  </conditionalFormatting>
  <conditionalFormatting sqref="C2526">
    <cfRule type="duplicateValues" dxfId="4054" priority="1973"/>
  </conditionalFormatting>
  <conditionalFormatting sqref="C2526">
    <cfRule type="duplicateValues" dxfId="4053" priority="1972"/>
  </conditionalFormatting>
  <conditionalFormatting sqref="E2542">
    <cfRule type="cellIs" dxfId="4052" priority="1848" operator="greaterThan">
      <formula>0.002</formula>
    </cfRule>
  </conditionalFormatting>
  <conditionalFormatting sqref="E2526">
    <cfRule type="cellIs" dxfId="4051" priority="1970" operator="greaterThan">
      <formula>0.002</formula>
    </cfRule>
  </conditionalFormatting>
  <conditionalFormatting sqref="F2527">
    <cfRule type="cellIs" dxfId="4050" priority="1969" operator="greaterThan">
      <formula>0.002</formula>
    </cfRule>
  </conditionalFormatting>
  <conditionalFormatting sqref="C2527">
    <cfRule type="duplicateValues" dxfId="4049" priority="1966"/>
  </conditionalFormatting>
  <conditionalFormatting sqref="C2527">
    <cfRule type="duplicateValues" dxfId="4048" priority="1967"/>
    <cfRule type="duplicateValues" dxfId="4047" priority="1968"/>
  </conditionalFormatting>
  <conditionalFormatting sqref="C2527">
    <cfRule type="duplicateValues" dxfId="4046" priority="1965"/>
  </conditionalFormatting>
  <conditionalFormatting sqref="C2527">
    <cfRule type="duplicateValues" dxfId="4045" priority="1964"/>
  </conditionalFormatting>
  <conditionalFormatting sqref="E2527">
    <cfRule type="cellIs" dxfId="4044" priority="1963" operator="greaterThan">
      <formula>0.002</formula>
    </cfRule>
  </conditionalFormatting>
  <conditionalFormatting sqref="F2528">
    <cfRule type="cellIs" dxfId="4043" priority="1962" operator="greaterThan">
      <formula>0.002</formula>
    </cfRule>
  </conditionalFormatting>
  <conditionalFormatting sqref="C2528">
    <cfRule type="duplicateValues" dxfId="4042" priority="1959"/>
  </conditionalFormatting>
  <conditionalFormatting sqref="C2528">
    <cfRule type="duplicateValues" dxfId="4041" priority="1960"/>
    <cfRule type="duplicateValues" dxfId="4040" priority="1961"/>
  </conditionalFormatting>
  <conditionalFormatting sqref="C2528">
    <cfRule type="duplicateValues" dxfId="4039" priority="1958"/>
  </conditionalFormatting>
  <conditionalFormatting sqref="C2528">
    <cfRule type="duplicateValues" dxfId="4038" priority="1957"/>
  </conditionalFormatting>
  <conditionalFormatting sqref="E2528">
    <cfRule type="cellIs" dxfId="4037" priority="1956" operator="greaterThan">
      <formula>0.002</formula>
    </cfRule>
  </conditionalFormatting>
  <conditionalFormatting sqref="F2529">
    <cfRule type="cellIs" dxfId="4036" priority="1955" operator="greaterThan">
      <formula>0.002</formula>
    </cfRule>
  </conditionalFormatting>
  <conditionalFormatting sqref="C2529">
    <cfRule type="duplicateValues" dxfId="4035" priority="1952"/>
  </conditionalFormatting>
  <conditionalFormatting sqref="C2529">
    <cfRule type="duplicateValues" dxfId="4034" priority="1953"/>
    <cfRule type="duplicateValues" dxfId="4033" priority="1954"/>
  </conditionalFormatting>
  <conditionalFormatting sqref="C2529">
    <cfRule type="duplicateValues" dxfId="4032" priority="1951"/>
  </conditionalFormatting>
  <conditionalFormatting sqref="C2529">
    <cfRule type="duplicateValues" dxfId="4031" priority="1950"/>
  </conditionalFormatting>
  <conditionalFormatting sqref="E2529">
    <cfRule type="cellIs" dxfId="4030" priority="1949" operator="greaterThan">
      <formula>0.002</formula>
    </cfRule>
  </conditionalFormatting>
  <conditionalFormatting sqref="F2530">
    <cfRule type="cellIs" dxfId="4029" priority="1948" operator="greaterThan">
      <formula>0.002</formula>
    </cfRule>
  </conditionalFormatting>
  <conditionalFormatting sqref="C2530">
    <cfRule type="duplicateValues" dxfId="4028" priority="1945"/>
  </conditionalFormatting>
  <conditionalFormatting sqref="C2530">
    <cfRule type="duplicateValues" dxfId="4027" priority="1946"/>
    <cfRule type="duplicateValues" dxfId="4026" priority="1947"/>
  </conditionalFormatting>
  <conditionalFormatting sqref="C2530">
    <cfRule type="duplicateValues" dxfId="4025" priority="1944"/>
  </conditionalFormatting>
  <conditionalFormatting sqref="C2530">
    <cfRule type="duplicateValues" dxfId="4024" priority="1943"/>
  </conditionalFormatting>
  <conditionalFormatting sqref="E2530">
    <cfRule type="cellIs" dxfId="4023" priority="1942" operator="greaterThan">
      <formula>0.002</formula>
    </cfRule>
  </conditionalFormatting>
  <conditionalFormatting sqref="F2531">
    <cfRule type="cellIs" dxfId="4022" priority="1941" operator="greaterThan">
      <formula>0.002</formula>
    </cfRule>
  </conditionalFormatting>
  <conditionalFormatting sqref="C2531">
    <cfRule type="duplicateValues" dxfId="4021" priority="1938"/>
  </conditionalFormatting>
  <conditionalFormatting sqref="C2531">
    <cfRule type="duplicateValues" dxfId="4020" priority="1939"/>
    <cfRule type="duplicateValues" dxfId="4019" priority="1940"/>
  </conditionalFormatting>
  <conditionalFormatting sqref="C2531">
    <cfRule type="duplicateValues" dxfId="4018" priority="1937"/>
  </conditionalFormatting>
  <conditionalFormatting sqref="C2531">
    <cfRule type="duplicateValues" dxfId="4017" priority="1936"/>
  </conditionalFormatting>
  <conditionalFormatting sqref="E2531">
    <cfRule type="cellIs" dxfId="4016" priority="1934" operator="greaterThan">
      <formula>0.002</formula>
    </cfRule>
  </conditionalFormatting>
  <conditionalFormatting sqref="F2532">
    <cfRule type="cellIs" dxfId="4015" priority="1933" operator="greaterThan">
      <formula>0.002</formula>
    </cfRule>
  </conditionalFormatting>
  <conditionalFormatting sqref="C2532">
    <cfRule type="duplicateValues" dxfId="4014" priority="1930"/>
  </conditionalFormatting>
  <conditionalFormatting sqref="C2532">
    <cfRule type="duplicateValues" dxfId="4013" priority="1931"/>
    <cfRule type="duplicateValues" dxfId="4012" priority="1932"/>
  </conditionalFormatting>
  <conditionalFormatting sqref="C2532">
    <cfRule type="duplicateValues" dxfId="4011" priority="1929"/>
  </conditionalFormatting>
  <conditionalFormatting sqref="C2532">
    <cfRule type="duplicateValues" dxfId="4010" priority="1928"/>
  </conditionalFormatting>
  <conditionalFormatting sqref="E2532">
    <cfRule type="cellIs" dxfId="4009" priority="1927" operator="greaterThan">
      <formula>0.002</formula>
    </cfRule>
  </conditionalFormatting>
  <conditionalFormatting sqref="F2533">
    <cfRule type="cellIs" dxfId="4008" priority="1926" operator="greaterThan">
      <formula>0.002</formula>
    </cfRule>
  </conditionalFormatting>
  <conditionalFormatting sqref="C2533">
    <cfRule type="duplicateValues" dxfId="4007" priority="1923"/>
  </conditionalFormatting>
  <conditionalFormatting sqref="C2533">
    <cfRule type="duplicateValues" dxfId="4006" priority="1924"/>
    <cfRule type="duplicateValues" dxfId="4005" priority="1925"/>
  </conditionalFormatting>
  <conditionalFormatting sqref="C2533">
    <cfRule type="duplicateValues" dxfId="4004" priority="1922"/>
  </conditionalFormatting>
  <conditionalFormatting sqref="C2533">
    <cfRule type="duplicateValues" dxfId="4003" priority="1921"/>
  </conditionalFormatting>
  <conditionalFormatting sqref="E2533">
    <cfRule type="cellIs" dxfId="4002" priority="1919" operator="greaterThan">
      <formula>0.002</formula>
    </cfRule>
  </conditionalFormatting>
  <conditionalFormatting sqref="F2534">
    <cfRule type="cellIs" dxfId="4001" priority="1918" operator="greaterThan">
      <formula>0.002</formula>
    </cfRule>
  </conditionalFormatting>
  <conditionalFormatting sqref="C2534">
    <cfRule type="duplicateValues" dxfId="4000" priority="1915"/>
  </conditionalFormatting>
  <conditionalFormatting sqref="C2534">
    <cfRule type="duplicateValues" dxfId="3999" priority="1916"/>
    <cfRule type="duplicateValues" dxfId="3998" priority="1917"/>
  </conditionalFormatting>
  <conditionalFormatting sqref="C2534">
    <cfRule type="duplicateValues" dxfId="3997" priority="1914"/>
  </conditionalFormatting>
  <conditionalFormatting sqref="C2534">
    <cfRule type="duplicateValues" dxfId="3996" priority="1913"/>
  </conditionalFormatting>
  <conditionalFormatting sqref="E2534">
    <cfRule type="cellIs" dxfId="3995" priority="1912" operator="greaterThan">
      <formula>0.002</formula>
    </cfRule>
  </conditionalFormatting>
  <conditionalFormatting sqref="F2535">
    <cfRule type="cellIs" dxfId="3994" priority="1911" operator="greaterThan">
      <formula>0.002</formula>
    </cfRule>
  </conditionalFormatting>
  <conditionalFormatting sqref="C2535">
    <cfRule type="duplicateValues" dxfId="3993" priority="1908"/>
  </conditionalFormatting>
  <conditionalFormatting sqref="C2535">
    <cfRule type="duplicateValues" dxfId="3992" priority="1909"/>
    <cfRule type="duplicateValues" dxfId="3991" priority="1910"/>
  </conditionalFormatting>
  <conditionalFormatting sqref="C2535">
    <cfRule type="duplicateValues" dxfId="3990" priority="1907"/>
  </conditionalFormatting>
  <conditionalFormatting sqref="C2535">
    <cfRule type="duplicateValues" dxfId="3989" priority="1906"/>
  </conditionalFormatting>
  <conditionalFormatting sqref="E2535">
    <cfRule type="cellIs" dxfId="3988" priority="1905" operator="greaterThan">
      <formula>0.002</formula>
    </cfRule>
  </conditionalFormatting>
  <conditionalFormatting sqref="F2536">
    <cfRule type="cellIs" dxfId="3987" priority="1904" operator="greaterThan">
      <formula>0.002</formula>
    </cfRule>
  </conditionalFormatting>
  <conditionalFormatting sqref="C2536">
    <cfRule type="duplicateValues" dxfId="3986" priority="1901"/>
  </conditionalFormatting>
  <conditionalFormatting sqref="C2536">
    <cfRule type="duplicateValues" dxfId="3985" priority="1902"/>
    <cfRule type="duplicateValues" dxfId="3984" priority="1903"/>
  </conditionalFormatting>
  <conditionalFormatting sqref="C2536">
    <cfRule type="duplicateValues" dxfId="3983" priority="1900"/>
  </conditionalFormatting>
  <conditionalFormatting sqref="C2536">
    <cfRule type="duplicateValues" dxfId="3982" priority="1899"/>
  </conditionalFormatting>
  <conditionalFormatting sqref="E2536">
    <cfRule type="cellIs" dxfId="3981" priority="1898" operator="greaterThan">
      <formula>0.002</formula>
    </cfRule>
  </conditionalFormatting>
  <conditionalFormatting sqref="F2537">
    <cfRule type="cellIs" dxfId="3980" priority="1897" operator="greaterThan">
      <formula>0.002</formula>
    </cfRule>
  </conditionalFormatting>
  <conditionalFormatting sqref="C2537">
    <cfRule type="duplicateValues" dxfId="3979" priority="1894"/>
  </conditionalFormatting>
  <conditionalFormatting sqref="C2537">
    <cfRule type="duplicateValues" dxfId="3978" priority="1895"/>
    <cfRule type="duplicateValues" dxfId="3977" priority="1896"/>
  </conditionalFormatting>
  <conditionalFormatting sqref="C2537">
    <cfRule type="duplicateValues" dxfId="3976" priority="1893"/>
  </conditionalFormatting>
  <conditionalFormatting sqref="C2537">
    <cfRule type="duplicateValues" dxfId="3975" priority="1892"/>
  </conditionalFormatting>
  <conditionalFormatting sqref="E2537">
    <cfRule type="cellIs" dxfId="3974" priority="1891" operator="greaterThan">
      <formula>0.002</formula>
    </cfRule>
  </conditionalFormatting>
  <conditionalFormatting sqref="F2538">
    <cfRule type="cellIs" dxfId="3973" priority="1890" operator="greaterThan">
      <formula>0.002</formula>
    </cfRule>
  </conditionalFormatting>
  <conditionalFormatting sqref="C2538">
    <cfRule type="duplicateValues" dxfId="3972" priority="1887"/>
  </conditionalFormatting>
  <conditionalFormatting sqref="C2538">
    <cfRule type="duplicateValues" dxfId="3971" priority="1888"/>
    <cfRule type="duplicateValues" dxfId="3970" priority="1889"/>
  </conditionalFormatting>
  <conditionalFormatting sqref="C2538">
    <cfRule type="duplicateValues" dxfId="3969" priority="1886"/>
  </conditionalFormatting>
  <conditionalFormatting sqref="C2538">
    <cfRule type="duplicateValues" dxfId="3968" priority="1885"/>
  </conditionalFormatting>
  <conditionalFormatting sqref="E2538">
    <cfRule type="cellIs" dxfId="3967" priority="1884" operator="greaterThan">
      <formula>0.002</formula>
    </cfRule>
  </conditionalFormatting>
  <conditionalFormatting sqref="F2539">
    <cfRule type="cellIs" dxfId="3966" priority="1883" operator="greaterThan">
      <formula>0.002</formula>
    </cfRule>
  </conditionalFormatting>
  <conditionalFormatting sqref="C2539">
    <cfRule type="duplicateValues" dxfId="3965" priority="1880"/>
  </conditionalFormatting>
  <conditionalFormatting sqref="C2539">
    <cfRule type="duplicateValues" dxfId="3964" priority="1881"/>
    <cfRule type="duplicateValues" dxfId="3963" priority="1882"/>
  </conditionalFormatting>
  <conditionalFormatting sqref="C2539">
    <cfRule type="duplicateValues" dxfId="3962" priority="1879"/>
  </conditionalFormatting>
  <conditionalFormatting sqref="C2539">
    <cfRule type="duplicateValues" dxfId="3961" priority="1878"/>
  </conditionalFormatting>
  <conditionalFormatting sqref="E2539">
    <cfRule type="cellIs" dxfId="3960" priority="1876" operator="greaterThan">
      <formula>0.002</formula>
    </cfRule>
  </conditionalFormatting>
  <conditionalFormatting sqref="F2540">
    <cfRule type="cellIs" dxfId="3959" priority="1868" operator="greaterThan">
      <formula>0.002</formula>
    </cfRule>
  </conditionalFormatting>
  <conditionalFormatting sqref="C2540">
    <cfRule type="duplicateValues" dxfId="3958" priority="1865"/>
  </conditionalFormatting>
  <conditionalFormatting sqref="C2540">
    <cfRule type="duplicateValues" dxfId="3957" priority="1866"/>
    <cfRule type="duplicateValues" dxfId="3956" priority="1867"/>
  </conditionalFormatting>
  <conditionalFormatting sqref="C2540">
    <cfRule type="duplicateValues" dxfId="3955" priority="1864"/>
  </conditionalFormatting>
  <conditionalFormatting sqref="C2540">
    <cfRule type="duplicateValues" dxfId="3954" priority="1863"/>
  </conditionalFormatting>
  <conditionalFormatting sqref="E2540">
    <cfRule type="cellIs" dxfId="3953" priority="1862" operator="greaterThan">
      <formula>0.002</formula>
    </cfRule>
  </conditionalFormatting>
  <conditionalFormatting sqref="F2541">
    <cfRule type="cellIs" dxfId="3952" priority="1861" operator="greaterThan">
      <formula>0.002</formula>
    </cfRule>
  </conditionalFormatting>
  <conditionalFormatting sqref="C2541">
    <cfRule type="duplicateValues" dxfId="3951" priority="1858"/>
  </conditionalFormatting>
  <conditionalFormatting sqref="C2541">
    <cfRule type="duplicateValues" dxfId="3950" priority="1859"/>
    <cfRule type="duplicateValues" dxfId="3949" priority="1860"/>
  </conditionalFormatting>
  <conditionalFormatting sqref="C2541">
    <cfRule type="duplicateValues" dxfId="3948" priority="1857"/>
  </conditionalFormatting>
  <conditionalFormatting sqref="C2541">
    <cfRule type="duplicateValues" dxfId="3947" priority="1856"/>
  </conditionalFormatting>
  <conditionalFormatting sqref="E2541">
    <cfRule type="cellIs" dxfId="3946" priority="1855" operator="greaterThan">
      <formula>0.002</formula>
    </cfRule>
  </conditionalFormatting>
  <conditionalFormatting sqref="F2542">
    <cfRule type="cellIs" dxfId="3945" priority="1854" operator="greaterThan">
      <formula>0.002</formula>
    </cfRule>
  </conditionalFormatting>
  <conditionalFormatting sqref="C2542">
    <cfRule type="duplicateValues" dxfId="3944" priority="1845"/>
  </conditionalFormatting>
  <conditionalFormatting sqref="C2542">
    <cfRule type="duplicateValues" dxfId="3943" priority="1846"/>
    <cfRule type="duplicateValues" dxfId="3942" priority="1847"/>
  </conditionalFormatting>
  <conditionalFormatting sqref="C2542">
    <cfRule type="duplicateValues" dxfId="3941" priority="1844"/>
  </conditionalFormatting>
  <conditionalFormatting sqref="C2542">
    <cfRule type="duplicateValues" dxfId="3940" priority="1843"/>
  </conditionalFormatting>
  <conditionalFormatting sqref="F2543">
    <cfRule type="cellIs" dxfId="3939" priority="1842" operator="greaterThan">
      <formula>0.002</formula>
    </cfRule>
  </conditionalFormatting>
  <conditionalFormatting sqref="C2543">
    <cfRule type="duplicateValues" dxfId="3938" priority="1839"/>
  </conditionalFormatting>
  <conditionalFormatting sqref="C2543">
    <cfRule type="duplicateValues" dxfId="3937" priority="1840"/>
    <cfRule type="duplicateValues" dxfId="3936" priority="1841"/>
  </conditionalFormatting>
  <conditionalFormatting sqref="C2543">
    <cfRule type="duplicateValues" dxfId="3935" priority="1838"/>
  </conditionalFormatting>
  <conditionalFormatting sqref="C2543">
    <cfRule type="duplicateValues" dxfId="3934" priority="1837"/>
  </conditionalFormatting>
  <conditionalFormatting sqref="E2543">
    <cfRule type="cellIs" dxfId="3933" priority="1836" operator="greaterThan">
      <formula>0.002</formula>
    </cfRule>
  </conditionalFormatting>
  <conditionalFormatting sqref="F2544">
    <cfRule type="cellIs" dxfId="3932" priority="1835" operator="greaterThan">
      <formula>0.002</formula>
    </cfRule>
  </conditionalFormatting>
  <conditionalFormatting sqref="C2544">
    <cfRule type="duplicateValues" dxfId="3931" priority="1832"/>
  </conditionalFormatting>
  <conditionalFormatting sqref="C2544">
    <cfRule type="duplicateValues" dxfId="3930" priority="1833"/>
    <cfRule type="duplicateValues" dxfId="3929" priority="1834"/>
  </conditionalFormatting>
  <conditionalFormatting sqref="C2544">
    <cfRule type="duplicateValues" dxfId="3928" priority="1831"/>
  </conditionalFormatting>
  <conditionalFormatting sqref="C2544">
    <cfRule type="duplicateValues" dxfId="3927" priority="1830"/>
  </conditionalFormatting>
  <conditionalFormatting sqref="E2560">
    <cfRule type="cellIs" dxfId="3926" priority="1714" operator="greaterThan">
      <formula>0.002</formula>
    </cfRule>
  </conditionalFormatting>
  <conditionalFormatting sqref="E2544">
    <cfRule type="cellIs" dxfId="3925" priority="1828" operator="greaterThan">
      <formula>0.002</formula>
    </cfRule>
  </conditionalFormatting>
  <conditionalFormatting sqref="F2545">
    <cfRule type="cellIs" dxfId="3924" priority="1827" operator="greaterThan">
      <formula>0.002</formula>
    </cfRule>
  </conditionalFormatting>
  <conditionalFormatting sqref="C2545">
    <cfRule type="duplicateValues" dxfId="3923" priority="1824"/>
  </conditionalFormatting>
  <conditionalFormatting sqref="C2545">
    <cfRule type="duplicateValues" dxfId="3922" priority="1825"/>
    <cfRule type="duplicateValues" dxfId="3921" priority="1826"/>
  </conditionalFormatting>
  <conditionalFormatting sqref="C2545">
    <cfRule type="duplicateValues" dxfId="3920" priority="1823"/>
  </conditionalFormatting>
  <conditionalFormatting sqref="C2545">
    <cfRule type="duplicateValues" dxfId="3919" priority="1822"/>
  </conditionalFormatting>
  <conditionalFormatting sqref="E2545">
    <cfRule type="cellIs" dxfId="3918" priority="1821" operator="greaterThan">
      <formula>0.002</formula>
    </cfRule>
  </conditionalFormatting>
  <conditionalFormatting sqref="F2546">
    <cfRule type="cellIs" dxfId="3917" priority="1820" operator="greaterThan">
      <formula>0.002</formula>
    </cfRule>
  </conditionalFormatting>
  <conditionalFormatting sqref="C2546">
    <cfRule type="duplicateValues" dxfId="3916" priority="1817"/>
  </conditionalFormatting>
  <conditionalFormatting sqref="C2546">
    <cfRule type="duplicateValues" dxfId="3915" priority="1818"/>
    <cfRule type="duplicateValues" dxfId="3914" priority="1819"/>
  </conditionalFormatting>
  <conditionalFormatting sqref="C2546">
    <cfRule type="duplicateValues" dxfId="3913" priority="1816"/>
  </conditionalFormatting>
  <conditionalFormatting sqref="C2546">
    <cfRule type="duplicateValues" dxfId="3912" priority="1815"/>
  </conditionalFormatting>
  <conditionalFormatting sqref="E2546">
    <cfRule type="cellIs" dxfId="3911" priority="1814" operator="greaterThan">
      <formula>0.002</formula>
    </cfRule>
  </conditionalFormatting>
  <conditionalFormatting sqref="F2547">
    <cfRule type="cellIs" dxfId="3910" priority="1813" operator="greaterThan">
      <formula>0.002</formula>
    </cfRule>
  </conditionalFormatting>
  <conditionalFormatting sqref="C2547">
    <cfRule type="duplicateValues" dxfId="3909" priority="1810"/>
  </conditionalFormatting>
  <conditionalFormatting sqref="C2547">
    <cfRule type="duplicateValues" dxfId="3908" priority="1811"/>
    <cfRule type="duplicateValues" dxfId="3907" priority="1812"/>
  </conditionalFormatting>
  <conditionalFormatting sqref="C2547">
    <cfRule type="duplicateValues" dxfId="3906" priority="1809"/>
  </conditionalFormatting>
  <conditionalFormatting sqref="C2547">
    <cfRule type="duplicateValues" dxfId="3905" priority="1808"/>
  </conditionalFormatting>
  <conditionalFormatting sqref="E2547">
    <cfRule type="cellIs" dxfId="3904" priority="1807" operator="greaterThan">
      <formula>0.002</formula>
    </cfRule>
  </conditionalFormatting>
  <conditionalFormatting sqref="F2548">
    <cfRule type="cellIs" dxfId="3903" priority="1806" operator="greaterThan">
      <formula>0.002</formula>
    </cfRule>
  </conditionalFormatting>
  <conditionalFormatting sqref="C2548">
    <cfRule type="duplicateValues" dxfId="3902" priority="1803"/>
  </conditionalFormatting>
  <conditionalFormatting sqref="C2548">
    <cfRule type="duplicateValues" dxfId="3901" priority="1804"/>
    <cfRule type="duplicateValues" dxfId="3900" priority="1805"/>
  </conditionalFormatting>
  <conditionalFormatting sqref="C2548">
    <cfRule type="duplicateValues" dxfId="3899" priority="1802"/>
  </conditionalFormatting>
  <conditionalFormatting sqref="C2548">
    <cfRule type="duplicateValues" dxfId="3898" priority="1801"/>
  </conditionalFormatting>
  <conditionalFormatting sqref="E2548">
    <cfRule type="cellIs" dxfId="3897" priority="1800" operator="greaterThan">
      <formula>0.002</formula>
    </cfRule>
  </conditionalFormatting>
  <conditionalFormatting sqref="F2549">
    <cfRule type="cellIs" dxfId="3896" priority="1799" operator="greaterThan">
      <formula>0.002</formula>
    </cfRule>
  </conditionalFormatting>
  <conditionalFormatting sqref="C2549">
    <cfRule type="duplicateValues" dxfId="3895" priority="1796"/>
  </conditionalFormatting>
  <conditionalFormatting sqref="C2549">
    <cfRule type="duplicateValues" dxfId="3894" priority="1797"/>
    <cfRule type="duplicateValues" dxfId="3893" priority="1798"/>
  </conditionalFormatting>
  <conditionalFormatting sqref="C2549">
    <cfRule type="duplicateValues" dxfId="3892" priority="1795"/>
  </conditionalFormatting>
  <conditionalFormatting sqref="C2549">
    <cfRule type="duplicateValues" dxfId="3891" priority="1794"/>
  </conditionalFormatting>
  <conditionalFormatting sqref="E2549">
    <cfRule type="cellIs" dxfId="3890" priority="1793" operator="greaterThan">
      <formula>0.002</formula>
    </cfRule>
  </conditionalFormatting>
  <conditionalFormatting sqref="F2550">
    <cfRule type="cellIs" dxfId="3889" priority="1792" operator="greaterThan">
      <formula>0.002</formula>
    </cfRule>
  </conditionalFormatting>
  <conditionalFormatting sqref="C2550">
    <cfRule type="duplicateValues" dxfId="3888" priority="1789"/>
  </conditionalFormatting>
  <conditionalFormatting sqref="C2550">
    <cfRule type="duplicateValues" dxfId="3887" priority="1790"/>
    <cfRule type="duplicateValues" dxfId="3886" priority="1791"/>
  </conditionalFormatting>
  <conditionalFormatting sqref="C2550">
    <cfRule type="duplicateValues" dxfId="3885" priority="1788"/>
  </conditionalFormatting>
  <conditionalFormatting sqref="C2550">
    <cfRule type="duplicateValues" dxfId="3884" priority="1787"/>
  </conditionalFormatting>
  <conditionalFormatting sqref="E2550">
    <cfRule type="cellIs" dxfId="3883" priority="1786" operator="greaterThan">
      <formula>0.002</formula>
    </cfRule>
  </conditionalFormatting>
  <conditionalFormatting sqref="F2551">
    <cfRule type="cellIs" dxfId="3882" priority="1785" operator="greaterThan">
      <formula>0.002</formula>
    </cfRule>
  </conditionalFormatting>
  <conditionalFormatting sqref="C2551">
    <cfRule type="duplicateValues" dxfId="3881" priority="1782"/>
  </conditionalFormatting>
  <conditionalFormatting sqref="C2551">
    <cfRule type="duplicateValues" dxfId="3880" priority="1783"/>
    <cfRule type="duplicateValues" dxfId="3879" priority="1784"/>
  </conditionalFormatting>
  <conditionalFormatting sqref="C2551">
    <cfRule type="duplicateValues" dxfId="3878" priority="1781"/>
  </conditionalFormatting>
  <conditionalFormatting sqref="C2551">
    <cfRule type="duplicateValues" dxfId="3877" priority="1780"/>
  </conditionalFormatting>
  <conditionalFormatting sqref="E2551">
    <cfRule type="cellIs" dxfId="3876" priority="1779" operator="greaterThan">
      <formula>0.002</formula>
    </cfRule>
  </conditionalFormatting>
  <conditionalFormatting sqref="F2552">
    <cfRule type="cellIs" dxfId="3875" priority="1778" operator="greaterThan">
      <formula>0.002</formula>
    </cfRule>
  </conditionalFormatting>
  <conditionalFormatting sqref="C2552">
    <cfRule type="duplicateValues" dxfId="3874" priority="1775"/>
  </conditionalFormatting>
  <conditionalFormatting sqref="C2552">
    <cfRule type="duplicateValues" dxfId="3873" priority="1776"/>
    <cfRule type="duplicateValues" dxfId="3872" priority="1777"/>
  </conditionalFormatting>
  <conditionalFormatting sqref="C2552">
    <cfRule type="duplicateValues" dxfId="3871" priority="1774"/>
  </conditionalFormatting>
  <conditionalFormatting sqref="C2552">
    <cfRule type="duplicateValues" dxfId="3870" priority="1773"/>
  </conditionalFormatting>
  <conditionalFormatting sqref="E2552">
    <cfRule type="cellIs" dxfId="3869" priority="1772" operator="greaterThan">
      <formula>0.002</formula>
    </cfRule>
  </conditionalFormatting>
  <conditionalFormatting sqref="F2553">
    <cfRule type="cellIs" dxfId="3868" priority="1771" operator="greaterThan">
      <formula>0.002</formula>
    </cfRule>
  </conditionalFormatting>
  <conditionalFormatting sqref="C2553">
    <cfRule type="duplicateValues" dxfId="3867" priority="1768"/>
  </conditionalFormatting>
  <conditionalFormatting sqref="C2553">
    <cfRule type="duplicateValues" dxfId="3866" priority="1769"/>
    <cfRule type="duplicateValues" dxfId="3865" priority="1770"/>
  </conditionalFormatting>
  <conditionalFormatting sqref="C2553">
    <cfRule type="duplicateValues" dxfId="3864" priority="1767"/>
  </conditionalFormatting>
  <conditionalFormatting sqref="C2553">
    <cfRule type="duplicateValues" dxfId="3863" priority="1766"/>
  </conditionalFormatting>
  <conditionalFormatting sqref="E2553">
    <cfRule type="cellIs" dxfId="3862" priority="1765" operator="greaterThan">
      <formula>0.002</formula>
    </cfRule>
  </conditionalFormatting>
  <conditionalFormatting sqref="F2554">
    <cfRule type="cellIs" dxfId="3861" priority="1764" operator="greaterThan">
      <formula>0.002</formula>
    </cfRule>
  </conditionalFormatting>
  <conditionalFormatting sqref="C2554">
    <cfRule type="duplicateValues" dxfId="3860" priority="1761"/>
  </conditionalFormatting>
  <conditionalFormatting sqref="C2554">
    <cfRule type="duplicateValues" dxfId="3859" priority="1762"/>
    <cfRule type="duplicateValues" dxfId="3858" priority="1763"/>
  </conditionalFormatting>
  <conditionalFormatting sqref="C2554">
    <cfRule type="duplicateValues" dxfId="3857" priority="1760"/>
  </conditionalFormatting>
  <conditionalFormatting sqref="C2554">
    <cfRule type="duplicateValues" dxfId="3856" priority="1759"/>
  </conditionalFormatting>
  <conditionalFormatting sqref="E2554">
    <cfRule type="cellIs" dxfId="3855" priority="1758" operator="greaterThan">
      <formula>0.002</formula>
    </cfRule>
  </conditionalFormatting>
  <conditionalFormatting sqref="F2555">
    <cfRule type="cellIs" dxfId="3854" priority="1757" operator="greaterThan">
      <formula>0.002</formula>
    </cfRule>
  </conditionalFormatting>
  <conditionalFormatting sqref="C2555">
    <cfRule type="duplicateValues" dxfId="3853" priority="1754"/>
  </conditionalFormatting>
  <conditionalFormatting sqref="C2555">
    <cfRule type="duplicateValues" dxfId="3852" priority="1755"/>
    <cfRule type="duplicateValues" dxfId="3851" priority="1756"/>
  </conditionalFormatting>
  <conditionalFormatting sqref="C2555">
    <cfRule type="duplicateValues" dxfId="3850" priority="1753"/>
  </conditionalFormatting>
  <conditionalFormatting sqref="C2555">
    <cfRule type="duplicateValues" dxfId="3849" priority="1752"/>
  </conditionalFormatting>
  <conditionalFormatting sqref="E2555">
    <cfRule type="cellIs" dxfId="3848" priority="1751" operator="greaterThan">
      <formula>0.002</formula>
    </cfRule>
  </conditionalFormatting>
  <conditionalFormatting sqref="F2556">
    <cfRule type="cellIs" dxfId="3847" priority="1750" operator="greaterThan">
      <formula>0.002</formula>
    </cfRule>
  </conditionalFormatting>
  <conditionalFormatting sqref="C2556">
    <cfRule type="duplicateValues" dxfId="3846" priority="1747"/>
  </conditionalFormatting>
  <conditionalFormatting sqref="C2556">
    <cfRule type="duplicateValues" dxfId="3845" priority="1748"/>
    <cfRule type="duplicateValues" dxfId="3844" priority="1749"/>
  </conditionalFormatting>
  <conditionalFormatting sqref="C2556">
    <cfRule type="duplicateValues" dxfId="3843" priority="1746"/>
  </conditionalFormatting>
  <conditionalFormatting sqref="C2556">
    <cfRule type="duplicateValues" dxfId="3842" priority="1745"/>
  </conditionalFormatting>
  <conditionalFormatting sqref="E2556">
    <cfRule type="cellIs" dxfId="3841" priority="1743" operator="greaterThan">
      <formula>0.002</formula>
    </cfRule>
  </conditionalFormatting>
  <conditionalFormatting sqref="F2557">
    <cfRule type="cellIs" dxfId="3840" priority="1742" operator="greaterThan">
      <formula>0.002</formula>
    </cfRule>
  </conditionalFormatting>
  <conditionalFormatting sqref="C2557">
    <cfRule type="duplicateValues" dxfId="3839" priority="1739"/>
  </conditionalFormatting>
  <conditionalFormatting sqref="C2557">
    <cfRule type="duplicateValues" dxfId="3838" priority="1740"/>
    <cfRule type="duplicateValues" dxfId="3837" priority="1741"/>
  </conditionalFormatting>
  <conditionalFormatting sqref="C2557">
    <cfRule type="duplicateValues" dxfId="3836" priority="1738"/>
  </conditionalFormatting>
  <conditionalFormatting sqref="C2557">
    <cfRule type="duplicateValues" dxfId="3835" priority="1737"/>
  </conditionalFormatting>
  <conditionalFormatting sqref="E2557">
    <cfRule type="cellIs" dxfId="3834" priority="1736" operator="greaterThan">
      <formula>0.002</formula>
    </cfRule>
  </conditionalFormatting>
  <conditionalFormatting sqref="F2558">
    <cfRule type="cellIs" dxfId="3833" priority="1735" operator="greaterThan">
      <formula>0.002</formula>
    </cfRule>
  </conditionalFormatting>
  <conditionalFormatting sqref="C2558">
    <cfRule type="duplicateValues" dxfId="3832" priority="1732"/>
  </conditionalFormatting>
  <conditionalFormatting sqref="C2558">
    <cfRule type="duplicateValues" dxfId="3831" priority="1733"/>
    <cfRule type="duplicateValues" dxfId="3830" priority="1734"/>
  </conditionalFormatting>
  <conditionalFormatting sqref="C2558">
    <cfRule type="duplicateValues" dxfId="3829" priority="1731"/>
  </conditionalFormatting>
  <conditionalFormatting sqref="C2558">
    <cfRule type="duplicateValues" dxfId="3828" priority="1730"/>
  </conditionalFormatting>
  <conditionalFormatting sqref="E2558">
    <cfRule type="cellIs" dxfId="3827" priority="1729" operator="greaterThan">
      <formula>0.002</formula>
    </cfRule>
  </conditionalFormatting>
  <conditionalFormatting sqref="F2559">
    <cfRule type="cellIs" dxfId="3826" priority="1728" operator="greaterThan">
      <formula>0.002</formula>
    </cfRule>
  </conditionalFormatting>
  <conditionalFormatting sqref="C2559">
    <cfRule type="duplicateValues" dxfId="3825" priority="1725"/>
  </conditionalFormatting>
  <conditionalFormatting sqref="C2559">
    <cfRule type="duplicateValues" dxfId="3824" priority="1726"/>
    <cfRule type="duplicateValues" dxfId="3823" priority="1727"/>
  </conditionalFormatting>
  <conditionalFormatting sqref="C2559">
    <cfRule type="duplicateValues" dxfId="3822" priority="1724"/>
  </conditionalFormatting>
  <conditionalFormatting sqref="C2559">
    <cfRule type="duplicateValues" dxfId="3821" priority="1723"/>
  </conditionalFormatting>
  <conditionalFormatting sqref="E2559">
    <cfRule type="cellIs" dxfId="3820" priority="1722" operator="greaterThan">
      <formula>0.002</formula>
    </cfRule>
  </conditionalFormatting>
  <conditionalFormatting sqref="F2560">
    <cfRule type="cellIs" dxfId="3819" priority="1721" operator="greaterThan">
      <formula>0.002</formula>
    </cfRule>
  </conditionalFormatting>
  <conditionalFormatting sqref="C2560">
    <cfRule type="duplicateValues" dxfId="3818" priority="1718"/>
  </conditionalFormatting>
  <conditionalFormatting sqref="C2560">
    <cfRule type="duplicateValues" dxfId="3817" priority="1719"/>
    <cfRule type="duplicateValues" dxfId="3816" priority="1720"/>
  </conditionalFormatting>
  <conditionalFormatting sqref="C2560">
    <cfRule type="duplicateValues" dxfId="3815" priority="1717"/>
  </conditionalFormatting>
  <conditionalFormatting sqref="C2560">
    <cfRule type="duplicateValues" dxfId="3814" priority="1716"/>
  </conditionalFormatting>
  <conditionalFormatting sqref="E2561">
    <cfRule type="cellIs" dxfId="3813" priority="1707" operator="greaterThan">
      <formula>0.002</formula>
    </cfRule>
  </conditionalFormatting>
  <conditionalFormatting sqref="F2561">
    <cfRule type="cellIs" dxfId="3812" priority="1713" operator="greaterThan">
      <formula>0.002</formula>
    </cfRule>
  </conditionalFormatting>
  <conditionalFormatting sqref="C2561">
    <cfRule type="duplicateValues" dxfId="3811" priority="1710"/>
  </conditionalFormatting>
  <conditionalFormatting sqref="C2561">
    <cfRule type="duplicateValues" dxfId="3810" priority="1711"/>
    <cfRule type="duplicateValues" dxfId="3809" priority="1712"/>
  </conditionalFormatting>
  <conditionalFormatting sqref="C2561">
    <cfRule type="duplicateValues" dxfId="3808" priority="1709"/>
  </conditionalFormatting>
  <conditionalFormatting sqref="C2561">
    <cfRule type="duplicateValues" dxfId="3807" priority="1708"/>
  </conditionalFormatting>
  <conditionalFormatting sqref="E2575">
    <cfRule type="cellIs" dxfId="3806" priority="1605" operator="greaterThan">
      <formula>0.002</formula>
    </cfRule>
  </conditionalFormatting>
  <conditionalFormatting sqref="F2562">
    <cfRule type="cellIs" dxfId="3805" priority="1706" operator="greaterThan">
      <formula>0.002</formula>
    </cfRule>
  </conditionalFormatting>
  <conditionalFormatting sqref="C2562">
    <cfRule type="duplicateValues" dxfId="3804" priority="1703"/>
  </conditionalFormatting>
  <conditionalFormatting sqref="C2562">
    <cfRule type="duplicateValues" dxfId="3803" priority="1704"/>
    <cfRule type="duplicateValues" dxfId="3802" priority="1705"/>
  </conditionalFormatting>
  <conditionalFormatting sqref="C2562">
    <cfRule type="duplicateValues" dxfId="3801" priority="1702"/>
  </conditionalFormatting>
  <conditionalFormatting sqref="C2562">
    <cfRule type="duplicateValues" dxfId="3800" priority="1701"/>
  </conditionalFormatting>
  <conditionalFormatting sqref="E2562">
    <cfRule type="cellIs" dxfId="3799" priority="1699" operator="greaterThan">
      <formula>0.002</formula>
    </cfRule>
  </conditionalFormatting>
  <conditionalFormatting sqref="F2563">
    <cfRule type="cellIs" dxfId="3798" priority="1698" operator="greaterThan">
      <formula>0.002</formula>
    </cfRule>
  </conditionalFormatting>
  <conditionalFormatting sqref="C2563">
    <cfRule type="duplicateValues" dxfId="3797" priority="1695"/>
  </conditionalFormatting>
  <conditionalFormatting sqref="C2563">
    <cfRule type="duplicateValues" dxfId="3796" priority="1696"/>
    <cfRule type="duplicateValues" dxfId="3795" priority="1697"/>
  </conditionalFormatting>
  <conditionalFormatting sqref="C2563">
    <cfRule type="duplicateValues" dxfId="3794" priority="1694"/>
  </conditionalFormatting>
  <conditionalFormatting sqref="C2563">
    <cfRule type="duplicateValues" dxfId="3793" priority="1693"/>
  </conditionalFormatting>
  <conditionalFormatting sqref="E2563">
    <cfRule type="cellIs" dxfId="3792" priority="1692" operator="greaterThan">
      <formula>0.002</formula>
    </cfRule>
  </conditionalFormatting>
  <conditionalFormatting sqref="F2564">
    <cfRule type="cellIs" dxfId="3791" priority="1691" operator="greaterThan">
      <formula>0.002</formula>
    </cfRule>
  </conditionalFormatting>
  <conditionalFormatting sqref="C2564">
    <cfRule type="duplicateValues" dxfId="3790" priority="1688"/>
  </conditionalFormatting>
  <conditionalFormatting sqref="C2564">
    <cfRule type="duplicateValues" dxfId="3789" priority="1689"/>
    <cfRule type="duplicateValues" dxfId="3788" priority="1690"/>
  </conditionalFormatting>
  <conditionalFormatting sqref="C2564">
    <cfRule type="duplicateValues" dxfId="3787" priority="1687"/>
  </conditionalFormatting>
  <conditionalFormatting sqref="C2564">
    <cfRule type="duplicateValues" dxfId="3786" priority="1686"/>
  </conditionalFormatting>
  <conditionalFormatting sqref="E2564">
    <cfRule type="cellIs" dxfId="3785" priority="1685" operator="greaterThan">
      <formula>0.002</formula>
    </cfRule>
  </conditionalFormatting>
  <conditionalFormatting sqref="F2565">
    <cfRule type="cellIs" dxfId="3784" priority="1684" operator="greaterThan">
      <formula>0.002</formula>
    </cfRule>
  </conditionalFormatting>
  <conditionalFormatting sqref="C2565">
    <cfRule type="duplicateValues" dxfId="3783" priority="1681"/>
  </conditionalFormatting>
  <conditionalFormatting sqref="C2565">
    <cfRule type="duplicateValues" dxfId="3782" priority="1682"/>
    <cfRule type="duplicateValues" dxfId="3781" priority="1683"/>
  </conditionalFormatting>
  <conditionalFormatting sqref="C2565">
    <cfRule type="duplicateValues" dxfId="3780" priority="1680"/>
  </conditionalFormatting>
  <conditionalFormatting sqref="C2565">
    <cfRule type="duplicateValues" dxfId="3779" priority="1679"/>
  </conditionalFormatting>
  <conditionalFormatting sqref="E2565">
    <cfRule type="cellIs" dxfId="3778" priority="1677" operator="greaterThan">
      <formula>0.002</formula>
    </cfRule>
  </conditionalFormatting>
  <conditionalFormatting sqref="F2566">
    <cfRule type="cellIs" dxfId="3777" priority="1676" operator="greaterThan">
      <formula>0.002</formula>
    </cfRule>
  </conditionalFormatting>
  <conditionalFormatting sqref="C2566">
    <cfRule type="duplicateValues" dxfId="3776" priority="1673"/>
  </conditionalFormatting>
  <conditionalFormatting sqref="C2566">
    <cfRule type="duplicateValues" dxfId="3775" priority="1674"/>
    <cfRule type="duplicateValues" dxfId="3774" priority="1675"/>
  </conditionalFormatting>
  <conditionalFormatting sqref="C2566">
    <cfRule type="duplicateValues" dxfId="3773" priority="1672"/>
  </conditionalFormatting>
  <conditionalFormatting sqref="C2566">
    <cfRule type="duplicateValues" dxfId="3772" priority="1671"/>
  </conditionalFormatting>
  <conditionalFormatting sqref="E2566">
    <cfRule type="cellIs" dxfId="3771" priority="1670" operator="greaterThan">
      <formula>0.002</formula>
    </cfRule>
  </conditionalFormatting>
  <conditionalFormatting sqref="F2567">
    <cfRule type="cellIs" dxfId="3770" priority="1669" operator="greaterThan">
      <formula>0.002</formula>
    </cfRule>
  </conditionalFormatting>
  <conditionalFormatting sqref="C2567">
    <cfRule type="duplicateValues" dxfId="3769" priority="1666"/>
  </conditionalFormatting>
  <conditionalFormatting sqref="C2567">
    <cfRule type="duplicateValues" dxfId="3768" priority="1667"/>
    <cfRule type="duplicateValues" dxfId="3767" priority="1668"/>
  </conditionalFormatting>
  <conditionalFormatting sqref="C2567">
    <cfRule type="duplicateValues" dxfId="3766" priority="1665"/>
  </conditionalFormatting>
  <conditionalFormatting sqref="C2567">
    <cfRule type="duplicateValues" dxfId="3765" priority="1664"/>
  </conditionalFormatting>
  <conditionalFormatting sqref="E2567">
    <cfRule type="cellIs" dxfId="3764" priority="1663" operator="greaterThan">
      <formula>0.002</formula>
    </cfRule>
  </conditionalFormatting>
  <conditionalFormatting sqref="F2568">
    <cfRule type="cellIs" dxfId="3763" priority="1662" operator="greaterThan">
      <formula>0.002</formula>
    </cfRule>
  </conditionalFormatting>
  <conditionalFormatting sqref="C2568">
    <cfRule type="duplicateValues" dxfId="3762" priority="1659"/>
  </conditionalFormatting>
  <conditionalFormatting sqref="C2568">
    <cfRule type="duplicateValues" dxfId="3761" priority="1660"/>
    <cfRule type="duplicateValues" dxfId="3760" priority="1661"/>
  </conditionalFormatting>
  <conditionalFormatting sqref="C2568">
    <cfRule type="duplicateValues" dxfId="3759" priority="1658"/>
  </conditionalFormatting>
  <conditionalFormatting sqref="C2568">
    <cfRule type="duplicateValues" dxfId="3758" priority="1657"/>
  </conditionalFormatting>
  <conditionalFormatting sqref="E2568">
    <cfRule type="cellIs" dxfId="3757" priority="1655" operator="greaterThan">
      <formula>0.002</formula>
    </cfRule>
  </conditionalFormatting>
  <conditionalFormatting sqref="F2569">
    <cfRule type="cellIs" dxfId="3756" priority="1654" operator="greaterThan">
      <formula>0.002</formula>
    </cfRule>
  </conditionalFormatting>
  <conditionalFormatting sqref="C2569">
    <cfRule type="duplicateValues" dxfId="3755" priority="1651"/>
  </conditionalFormatting>
  <conditionalFormatting sqref="C2569">
    <cfRule type="duplicateValues" dxfId="3754" priority="1652"/>
    <cfRule type="duplicateValues" dxfId="3753" priority="1653"/>
  </conditionalFormatting>
  <conditionalFormatting sqref="C2569">
    <cfRule type="duplicateValues" dxfId="3752" priority="1650"/>
  </conditionalFormatting>
  <conditionalFormatting sqref="C2569">
    <cfRule type="duplicateValues" dxfId="3751" priority="1649"/>
  </conditionalFormatting>
  <conditionalFormatting sqref="E2569">
    <cfRule type="cellIs" dxfId="3750" priority="1648" operator="greaterThan">
      <formula>0.002</formula>
    </cfRule>
  </conditionalFormatting>
  <conditionalFormatting sqref="F2570">
    <cfRule type="cellIs" dxfId="3749" priority="1647" operator="greaterThan">
      <formula>0.002</formula>
    </cfRule>
  </conditionalFormatting>
  <conditionalFormatting sqref="C2570">
    <cfRule type="duplicateValues" dxfId="3748" priority="1644"/>
  </conditionalFormatting>
  <conditionalFormatting sqref="C2570">
    <cfRule type="duplicateValues" dxfId="3747" priority="1645"/>
    <cfRule type="duplicateValues" dxfId="3746" priority="1646"/>
  </conditionalFormatting>
  <conditionalFormatting sqref="C2570">
    <cfRule type="duplicateValues" dxfId="3745" priority="1643"/>
  </conditionalFormatting>
  <conditionalFormatting sqref="C2570">
    <cfRule type="duplicateValues" dxfId="3744" priority="1642"/>
  </conditionalFormatting>
  <conditionalFormatting sqref="E2570">
    <cfRule type="cellIs" dxfId="3743" priority="1641" operator="greaterThan">
      <formula>0.002</formula>
    </cfRule>
  </conditionalFormatting>
  <conditionalFormatting sqref="F2571">
    <cfRule type="cellIs" dxfId="3742" priority="1640" operator="greaterThan">
      <formula>0.002</formula>
    </cfRule>
  </conditionalFormatting>
  <conditionalFormatting sqref="C2571">
    <cfRule type="duplicateValues" dxfId="3741" priority="1637"/>
  </conditionalFormatting>
  <conditionalFormatting sqref="C2571">
    <cfRule type="duplicateValues" dxfId="3740" priority="1638"/>
    <cfRule type="duplicateValues" dxfId="3739" priority="1639"/>
  </conditionalFormatting>
  <conditionalFormatting sqref="C2571">
    <cfRule type="duplicateValues" dxfId="3738" priority="1636"/>
  </conditionalFormatting>
  <conditionalFormatting sqref="C2571">
    <cfRule type="duplicateValues" dxfId="3737" priority="1635"/>
  </conditionalFormatting>
  <conditionalFormatting sqref="E2571">
    <cfRule type="cellIs" dxfId="3736" priority="1634" operator="greaterThan">
      <formula>0.002</formula>
    </cfRule>
  </conditionalFormatting>
  <conditionalFormatting sqref="F2572">
    <cfRule type="cellIs" dxfId="3735" priority="1633" operator="greaterThan">
      <formula>0.002</formula>
    </cfRule>
  </conditionalFormatting>
  <conditionalFormatting sqref="C2572">
    <cfRule type="duplicateValues" dxfId="3734" priority="1630"/>
  </conditionalFormatting>
  <conditionalFormatting sqref="C2572">
    <cfRule type="duplicateValues" dxfId="3733" priority="1631"/>
    <cfRule type="duplicateValues" dxfId="3732" priority="1632"/>
  </conditionalFormatting>
  <conditionalFormatting sqref="C2572">
    <cfRule type="duplicateValues" dxfId="3731" priority="1629"/>
  </conditionalFormatting>
  <conditionalFormatting sqref="C2572">
    <cfRule type="duplicateValues" dxfId="3730" priority="1628"/>
  </conditionalFormatting>
  <conditionalFormatting sqref="E2572">
    <cfRule type="cellIs" dxfId="3729" priority="1626" operator="greaterThan">
      <formula>0.002</formula>
    </cfRule>
  </conditionalFormatting>
  <conditionalFormatting sqref="F2573">
    <cfRule type="cellIs" dxfId="3728" priority="1625" operator="greaterThan">
      <formula>0.002</formula>
    </cfRule>
  </conditionalFormatting>
  <conditionalFormatting sqref="C2573">
    <cfRule type="duplicateValues" dxfId="3727" priority="1622"/>
  </conditionalFormatting>
  <conditionalFormatting sqref="C2573">
    <cfRule type="duplicateValues" dxfId="3726" priority="1623"/>
    <cfRule type="duplicateValues" dxfId="3725" priority="1624"/>
  </conditionalFormatting>
  <conditionalFormatting sqref="C2573">
    <cfRule type="duplicateValues" dxfId="3724" priority="1621"/>
  </conditionalFormatting>
  <conditionalFormatting sqref="C2573">
    <cfRule type="duplicateValues" dxfId="3723" priority="1620"/>
  </conditionalFormatting>
  <conditionalFormatting sqref="E2573">
    <cfRule type="cellIs" dxfId="3722" priority="1619" operator="greaterThan">
      <formula>0.002</formula>
    </cfRule>
  </conditionalFormatting>
  <conditionalFormatting sqref="F2574">
    <cfRule type="cellIs" dxfId="3721" priority="1618" operator="greaterThan">
      <formula>0.002</formula>
    </cfRule>
  </conditionalFormatting>
  <conditionalFormatting sqref="C2574">
    <cfRule type="duplicateValues" dxfId="3720" priority="1615"/>
  </conditionalFormatting>
  <conditionalFormatting sqref="C2574">
    <cfRule type="duplicateValues" dxfId="3719" priority="1616"/>
    <cfRule type="duplicateValues" dxfId="3718" priority="1617"/>
  </conditionalFormatting>
  <conditionalFormatting sqref="C2574">
    <cfRule type="duplicateValues" dxfId="3717" priority="1614"/>
  </conditionalFormatting>
  <conditionalFormatting sqref="C2574">
    <cfRule type="duplicateValues" dxfId="3716" priority="1613"/>
  </conditionalFormatting>
  <conditionalFormatting sqref="E2574">
    <cfRule type="cellIs" dxfId="3715" priority="1612" operator="greaterThan">
      <formula>0.002</formula>
    </cfRule>
  </conditionalFormatting>
  <conditionalFormatting sqref="F2575">
    <cfRule type="cellIs" dxfId="3714" priority="1611" operator="greaterThan">
      <formula>0.002</formula>
    </cfRule>
  </conditionalFormatting>
  <conditionalFormatting sqref="C2575">
    <cfRule type="duplicateValues" dxfId="3713" priority="1608"/>
  </conditionalFormatting>
  <conditionalFormatting sqref="C2575">
    <cfRule type="duplicateValues" dxfId="3712" priority="1609"/>
    <cfRule type="duplicateValues" dxfId="3711" priority="1610"/>
  </conditionalFormatting>
  <conditionalFormatting sqref="C2575">
    <cfRule type="duplicateValues" dxfId="3710" priority="1607"/>
  </conditionalFormatting>
  <conditionalFormatting sqref="C2575">
    <cfRule type="duplicateValues" dxfId="3709" priority="1606"/>
  </conditionalFormatting>
  <conditionalFormatting sqref="F2576">
    <cfRule type="cellIs" dxfId="3708" priority="1604" operator="greaterThan">
      <formula>0.002</formula>
    </cfRule>
  </conditionalFormatting>
  <conditionalFormatting sqref="C2576">
    <cfRule type="duplicateValues" dxfId="3707" priority="1601"/>
  </conditionalFormatting>
  <conditionalFormatting sqref="C2576">
    <cfRule type="duplicateValues" dxfId="3706" priority="1602"/>
    <cfRule type="duplicateValues" dxfId="3705" priority="1603"/>
  </conditionalFormatting>
  <conditionalFormatting sqref="C2576">
    <cfRule type="duplicateValues" dxfId="3704" priority="1600"/>
  </conditionalFormatting>
  <conditionalFormatting sqref="C2576">
    <cfRule type="duplicateValues" dxfId="3703" priority="1599"/>
  </conditionalFormatting>
  <conditionalFormatting sqref="E2576">
    <cfRule type="cellIs" dxfId="3702" priority="1598" operator="greaterThan">
      <formula>0.002</formula>
    </cfRule>
  </conditionalFormatting>
  <conditionalFormatting sqref="F2577">
    <cfRule type="cellIs" dxfId="3701" priority="1597" operator="greaterThan">
      <formula>0.002</formula>
    </cfRule>
  </conditionalFormatting>
  <conditionalFormatting sqref="C2577">
    <cfRule type="duplicateValues" dxfId="3700" priority="1594"/>
  </conditionalFormatting>
  <conditionalFormatting sqref="C2577">
    <cfRule type="duplicateValues" dxfId="3699" priority="1595"/>
    <cfRule type="duplicateValues" dxfId="3698" priority="1596"/>
  </conditionalFormatting>
  <conditionalFormatting sqref="C2577">
    <cfRule type="duplicateValues" dxfId="3697" priority="1593"/>
  </conditionalFormatting>
  <conditionalFormatting sqref="C2577">
    <cfRule type="duplicateValues" dxfId="3696" priority="1592"/>
  </conditionalFormatting>
  <conditionalFormatting sqref="E2577">
    <cfRule type="cellIs" dxfId="3695" priority="1591" operator="greaterThan">
      <formula>0.002</formula>
    </cfRule>
  </conditionalFormatting>
  <conditionalFormatting sqref="F2578">
    <cfRule type="cellIs" dxfId="3694" priority="1590" operator="greaterThan">
      <formula>0.002</formula>
    </cfRule>
  </conditionalFormatting>
  <conditionalFormatting sqref="C2578">
    <cfRule type="duplicateValues" dxfId="3693" priority="1587"/>
  </conditionalFormatting>
  <conditionalFormatting sqref="C2578">
    <cfRule type="duplicateValues" dxfId="3692" priority="1588"/>
    <cfRule type="duplicateValues" dxfId="3691" priority="1589"/>
  </conditionalFormatting>
  <conditionalFormatting sqref="C2578">
    <cfRule type="duplicateValues" dxfId="3690" priority="1586"/>
  </conditionalFormatting>
  <conditionalFormatting sqref="C2578">
    <cfRule type="duplicateValues" dxfId="3689" priority="1585"/>
  </conditionalFormatting>
  <conditionalFormatting sqref="E2578">
    <cfRule type="cellIs" dxfId="3688" priority="1584" operator="greaterThan">
      <formula>0.002</formula>
    </cfRule>
  </conditionalFormatting>
  <conditionalFormatting sqref="F2579">
    <cfRule type="cellIs" dxfId="3687" priority="1583" operator="greaterThan">
      <formula>0.002</formula>
    </cfRule>
  </conditionalFormatting>
  <conditionalFormatting sqref="C2579">
    <cfRule type="duplicateValues" dxfId="3686" priority="1580"/>
  </conditionalFormatting>
  <conditionalFormatting sqref="C2579">
    <cfRule type="duplicateValues" dxfId="3685" priority="1581"/>
    <cfRule type="duplicateValues" dxfId="3684" priority="1582"/>
  </conditionalFormatting>
  <conditionalFormatting sqref="C2579">
    <cfRule type="duplicateValues" dxfId="3683" priority="1579"/>
  </conditionalFormatting>
  <conditionalFormatting sqref="C2579">
    <cfRule type="duplicateValues" dxfId="3682" priority="1578"/>
  </conditionalFormatting>
  <conditionalFormatting sqref="E2579">
    <cfRule type="cellIs" dxfId="3681" priority="1577" operator="greaterThan">
      <formula>0.002</formula>
    </cfRule>
  </conditionalFormatting>
  <conditionalFormatting sqref="F2580">
    <cfRule type="cellIs" dxfId="3680" priority="1576" operator="greaterThan">
      <formula>0.002</formula>
    </cfRule>
  </conditionalFormatting>
  <conditionalFormatting sqref="C2580">
    <cfRule type="duplicateValues" dxfId="3679" priority="1573"/>
  </conditionalFormatting>
  <conditionalFormatting sqref="C2580">
    <cfRule type="duplicateValues" dxfId="3678" priority="1574"/>
    <cfRule type="duplicateValues" dxfId="3677" priority="1575"/>
  </conditionalFormatting>
  <conditionalFormatting sqref="C2580">
    <cfRule type="duplicateValues" dxfId="3676" priority="1572"/>
  </conditionalFormatting>
  <conditionalFormatting sqref="C2580">
    <cfRule type="duplicateValues" dxfId="3675" priority="1571"/>
  </conditionalFormatting>
  <conditionalFormatting sqref="E2591">
    <cfRule type="cellIs" dxfId="3674" priority="1490" operator="greaterThan">
      <formula>0.002</formula>
    </cfRule>
  </conditionalFormatting>
  <conditionalFormatting sqref="E2580">
    <cfRule type="cellIs" dxfId="3673" priority="1569" operator="greaterThan">
      <formula>0.002</formula>
    </cfRule>
  </conditionalFormatting>
  <conditionalFormatting sqref="F2581">
    <cfRule type="cellIs" dxfId="3672" priority="1568" operator="greaterThan">
      <formula>0.002</formula>
    </cfRule>
  </conditionalFormatting>
  <conditionalFormatting sqref="C2581">
    <cfRule type="duplicateValues" dxfId="3671" priority="1565"/>
  </conditionalFormatting>
  <conditionalFormatting sqref="C2581">
    <cfRule type="duplicateValues" dxfId="3670" priority="1566"/>
    <cfRule type="duplicateValues" dxfId="3669" priority="1567"/>
  </conditionalFormatting>
  <conditionalFormatting sqref="C2581">
    <cfRule type="duplicateValues" dxfId="3668" priority="1564"/>
  </conditionalFormatting>
  <conditionalFormatting sqref="C2581">
    <cfRule type="duplicateValues" dxfId="3667" priority="1563"/>
  </conditionalFormatting>
  <conditionalFormatting sqref="E2581">
    <cfRule type="cellIs" dxfId="3666" priority="1562" operator="greaterThan">
      <formula>0.002</formula>
    </cfRule>
  </conditionalFormatting>
  <conditionalFormatting sqref="F2582">
    <cfRule type="cellIs" dxfId="3665" priority="1561" operator="greaterThan">
      <formula>0.002</formula>
    </cfRule>
  </conditionalFormatting>
  <conditionalFormatting sqref="C2582">
    <cfRule type="duplicateValues" dxfId="3664" priority="1558"/>
  </conditionalFormatting>
  <conditionalFormatting sqref="C2582">
    <cfRule type="duplicateValues" dxfId="3663" priority="1559"/>
    <cfRule type="duplicateValues" dxfId="3662" priority="1560"/>
  </conditionalFormatting>
  <conditionalFormatting sqref="C2582">
    <cfRule type="duplicateValues" dxfId="3661" priority="1557"/>
  </conditionalFormatting>
  <conditionalFormatting sqref="C2582">
    <cfRule type="duplicateValues" dxfId="3660" priority="1556"/>
  </conditionalFormatting>
  <conditionalFormatting sqref="E2582">
    <cfRule type="cellIs" dxfId="3659" priority="1555" operator="greaterThan">
      <formula>0.002</formula>
    </cfRule>
  </conditionalFormatting>
  <conditionalFormatting sqref="F2583">
    <cfRule type="cellIs" dxfId="3658" priority="1554" operator="greaterThan">
      <formula>0.002</formula>
    </cfRule>
  </conditionalFormatting>
  <conditionalFormatting sqref="C2583">
    <cfRule type="duplicateValues" dxfId="3657" priority="1551"/>
  </conditionalFormatting>
  <conditionalFormatting sqref="C2583">
    <cfRule type="duplicateValues" dxfId="3656" priority="1552"/>
    <cfRule type="duplicateValues" dxfId="3655" priority="1553"/>
  </conditionalFormatting>
  <conditionalFormatting sqref="C2583">
    <cfRule type="duplicateValues" dxfId="3654" priority="1550"/>
  </conditionalFormatting>
  <conditionalFormatting sqref="C2583">
    <cfRule type="duplicateValues" dxfId="3653" priority="1549"/>
  </conditionalFormatting>
  <conditionalFormatting sqref="E2583">
    <cfRule type="cellIs" dxfId="3652" priority="1548" operator="greaterThan">
      <formula>0.002</formula>
    </cfRule>
  </conditionalFormatting>
  <conditionalFormatting sqref="F2584">
    <cfRule type="cellIs" dxfId="3651" priority="1547" operator="greaterThan">
      <formula>0.002</formula>
    </cfRule>
  </conditionalFormatting>
  <conditionalFormatting sqref="C2584">
    <cfRule type="duplicateValues" dxfId="3650" priority="1544"/>
  </conditionalFormatting>
  <conditionalFormatting sqref="C2584">
    <cfRule type="duplicateValues" dxfId="3649" priority="1545"/>
    <cfRule type="duplicateValues" dxfId="3648" priority="1546"/>
  </conditionalFormatting>
  <conditionalFormatting sqref="C2584">
    <cfRule type="duplicateValues" dxfId="3647" priority="1543"/>
  </conditionalFormatting>
  <conditionalFormatting sqref="C2584">
    <cfRule type="duplicateValues" dxfId="3646" priority="1542"/>
  </conditionalFormatting>
  <conditionalFormatting sqref="E2584">
    <cfRule type="cellIs" dxfId="3645" priority="1541" operator="greaterThan">
      <formula>0.002</formula>
    </cfRule>
  </conditionalFormatting>
  <conditionalFormatting sqref="F2585">
    <cfRule type="cellIs" dxfId="3644" priority="1540" operator="greaterThan">
      <formula>0.002</formula>
    </cfRule>
  </conditionalFormatting>
  <conditionalFormatting sqref="C2585">
    <cfRule type="duplicateValues" dxfId="3643" priority="1537"/>
  </conditionalFormatting>
  <conditionalFormatting sqref="C2585">
    <cfRule type="duplicateValues" dxfId="3642" priority="1538"/>
    <cfRule type="duplicateValues" dxfId="3641" priority="1539"/>
  </conditionalFormatting>
  <conditionalFormatting sqref="C2585">
    <cfRule type="duplicateValues" dxfId="3640" priority="1536"/>
  </conditionalFormatting>
  <conditionalFormatting sqref="C2585">
    <cfRule type="duplicateValues" dxfId="3639" priority="1535"/>
  </conditionalFormatting>
  <conditionalFormatting sqref="E2585">
    <cfRule type="cellIs" dxfId="3638" priority="1534" operator="greaterThan">
      <formula>0.002</formula>
    </cfRule>
  </conditionalFormatting>
  <conditionalFormatting sqref="F2586">
    <cfRule type="cellIs" dxfId="3637" priority="1533" operator="greaterThan">
      <formula>0.002</formula>
    </cfRule>
  </conditionalFormatting>
  <conditionalFormatting sqref="C2586">
    <cfRule type="duplicateValues" dxfId="3636" priority="1530"/>
  </conditionalFormatting>
  <conditionalFormatting sqref="C2586">
    <cfRule type="duplicateValues" dxfId="3635" priority="1531"/>
    <cfRule type="duplicateValues" dxfId="3634" priority="1532"/>
  </conditionalFormatting>
  <conditionalFormatting sqref="C2586">
    <cfRule type="duplicateValues" dxfId="3633" priority="1529"/>
  </conditionalFormatting>
  <conditionalFormatting sqref="C2586">
    <cfRule type="duplicateValues" dxfId="3632" priority="1528"/>
  </conditionalFormatting>
  <conditionalFormatting sqref="E2586">
    <cfRule type="cellIs" dxfId="3631" priority="1527" operator="greaterThan">
      <formula>0.002</formula>
    </cfRule>
  </conditionalFormatting>
  <conditionalFormatting sqref="F2587">
    <cfRule type="cellIs" dxfId="3630" priority="1526" operator="greaterThan">
      <formula>0.002</formula>
    </cfRule>
  </conditionalFormatting>
  <conditionalFormatting sqref="C2587">
    <cfRule type="duplicateValues" dxfId="3629" priority="1523"/>
  </conditionalFormatting>
  <conditionalFormatting sqref="C2587">
    <cfRule type="duplicateValues" dxfId="3628" priority="1524"/>
    <cfRule type="duplicateValues" dxfId="3627" priority="1525"/>
  </conditionalFormatting>
  <conditionalFormatting sqref="C2587">
    <cfRule type="duplicateValues" dxfId="3626" priority="1522"/>
  </conditionalFormatting>
  <conditionalFormatting sqref="C2587">
    <cfRule type="duplicateValues" dxfId="3625" priority="1521"/>
  </conditionalFormatting>
  <conditionalFormatting sqref="E2587">
    <cfRule type="cellIs" dxfId="3624" priority="1519" operator="greaterThan">
      <formula>0.002</formula>
    </cfRule>
  </conditionalFormatting>
  <conditionalFormatting sqref="F2588">
    <cfRule type="cellIs" dxfId="3623" priority="1518" operator="greaterThan">
      <formula>0.002</formula>
    </cfRule>
  </conditionalFormatting>
  <conditionalFormatting sqref="C2588">
    <cfRule type="duplicateValues" dxfId="3622" priority="1515"/>
  </conditionalFormatting>
  <conditionalFormatting sqref="C2588">
    <cfRule type="duplicateValues" dxfId="3621" priority="1516"/>
    <cfRule type="duplicateValues" dxfId="3620" priority="1517"/>
  </conditionalFormatting>
  <conditionalFormatting sqref="C2588">
    <cfRule type="duplicateValues" dxfId="3619" priority="1514"/>
  </conditionalFormatting>
  <conditionalFormatting sqref="C2588">
    <cfRule type="duplicateValues" dxfId="3618" priority="1513"/>
  </conditionalFormatting>
  <conditionalFormatting sqref="E2588">
    <cfRule type="cellIs" dxfId="3617" priority="1512" operator="greaterThan">
      <formula>0.002</formula>
    </cfRule>
  </conditionalFormatting>
  <conditionalFormatting sqref="F2589">
    <cfRule type="cellIs" dxfId="3616" priority="1511" operator="greaterThan">
      <formula>0.002</formula>
    </cfRule>
  </conditionalFormatting>
  <conditionalFormatting sqref="C2589">
    <cfRule type="duplicateValues" dxfId="3615" priority="1508"/>
  </conditionalFormatting>
  <conditionalFormatting sqref="C2589">
    <cfRule type="duplicateValues" dxfId="3614" priority="1509"/>
    <cfRule type="duplicateValues" dxfId="3613" priority="1510"/>
  </conditionalFormatting>
  <conditionalFormatting sqref="C2589">
    <cfRule type="duplicateValues" dxfId="3612" priority="1507"/>
  </conditionalFormatting>
  <conditionalFormatting sqref="C2589">
    <cfRule type="duplicateValues" dxfId="3611" priority="1506"/>
  </conditionalFormatting>
  <conditionalFormatting sqref="E2589">
    <cfRule type="cellIs" dxfId="3610" priority="1505" operator="greaterThan">
      <formula>0.002</formula>
    </cfRule>
  </conditionalFormatting>
  <conditionalFormatting sqref="F2590">
    <cfRule type="cellIs" dxfId="3609" priority="1504" operator="greaterThan">
      <formula>0.002</formula>
    </cfRule>
  </conditionalFormatting>
  <conditionalFormatting sqref="C2590">
    <cfRule type="duplicateValues" dxfId="3608" priority="1501"/>
  </conditionalFormatting>
  <conditionalFormatting sqref="C2590">
    <cfRule type="duplicateValues" dxfId="3607" priority="1502"/>
    <cfRule type="duplicateValues" dxfId="3606" priority="1503"/>
  </conditionalFormatting>
  <conditionalFormatting sqref="C2590">
    <cfRule type="duplicateValues" dxfId="3605" priority="1500"/>
  </conditionalFormatting>
  <conditionalFormatting sqref="C2590">
    <cfRule type="duplicateValues" dxfId="3604" priority="1499"/>
  </conditionalFormatting>
  <conditionalFormatting sqref="E2590">
    <cfRule type="cellIs" dxfId="3603" priority="1497" operator="greaterThan">
      <formula>0.002</formula>
    </cfRule>
  </conditionalFormatting>
  <conditionalFormatting sqref="F2591">
    <cfRule type="cellIs" dxfId="3602" priority="1496" operator="greaterThan">
      <formula>0.002</formula>
    </cfRule>
  </conditionalFormatting>
  <conditionalFormatting sqref="C2591">
    <cfRule type="duplicateValues" dxfId="3601" priority="1493"/>
  </conditionalFormatting>
  <conditionalFormatting sqref="C2591">
    <cfRule type="duplicateValues" dxfId="3600" priority="1494"/>
    <cfRule type="duplicateValues" dxfId="3599" priority="1495"/>
  </conditionalFormatting>
  <conditionalFormatting sqref="C2591">
    <cfRule type="duplicateValues" dxfId="3598" priority="1492"/>
  </conditionalFormatting>
  <conditionalFormatting sqref="C2591">
    <cfRule type="duplicateValues" dxfId="3597" priority="1491"/>
  </conditionalFormatting>
  <conditionalFormatting sqref="E2592">
    <cfRule type="cellIs" dxfId="3596" priority="1483" operator="greaterThan">
      <formula>0.002</formula>
    </cfRule>
  </conditionalFormatting>
  <conditionalFormatting sqref="F2592">
    <cfRule type="cellIs" dxfId="3595" priority="1489" operator="greaterThan">
      <formula>0.002</formula>
    </cfRule>
  </conditionalFormatting>
  <conditionalFormatting sqref="C2592">
    <cfRule type="duplicateValues" dxfId="3594" priority="1486"/>
  </conditionalFormatting>
  <conditionalFormatting sqref="C2592">
    <cfRule type="duplicateValues" dxfId="3593" priority="1487"/>
    <cfRule type="duplicateValues" dxfId="3592" priority="1488"/>
  </conditionalFormatting>
  <conditionalFormatting sqref="C2592">
    <cfRule type="duplicateValues" dxfId="3591" priority="1485"/>
  </conditionalFormatting>
  <conditionalFormatting sqref="C2592">
    <cfRule type="duplicateValues" dxfId="3590" priority="1484"/>
  </conditionalFormatting>
  <conditionalFormatting sqref="E2593">
    <cfRule type="cellIs" dxfId="3589" priority="1476" operator="greaterThan">
      <formula>0.002</formula>
    </cfRule>
  </conditionalFormatting>
  <conditionalFormatting sqref="F2593">
    <cfRule type="cellIs" dxfId="3588" priority="1482" operator="greaterThan">
      <formula>0.002</formula>
    </cfRule>
  </conditionalFormatting>
  <conditionalFormatting sqref="C2593">
    <cfRule type="duplicateValues" dxfId="3587" priority="1479"/>
  </conditionalFormatting>
  <conditionalFormatting sqref="C2593">
    <cfRule type="duplicateValues" dxfId="3586" priority="1480"/>
    <cfRule type="duplicateValues" dxfId="3585" priority="1481"/>
  </conditionalFormatting>
  <conditionalFormatting sqref="C2593">
    <cfRule type="duplicateValues" dxfId="3584" priority="1478"/>
  </conditionalFormatting>
  <conditionalFormatting sqref="C2593">
    <cfRule type="duplicateValues" dxfId="3583" priority="1477"/>
  </conditionalFormatting>
  <conditionalFormatting sqref="E2594">
    <cfRule type="cellIs" dxfId="3582" priority="1469" operator="greaterThan">
      <formula>0.002</formula>
    </cfRule>
  </conditionalFormatting>
  <conditionalFormatting sqref="F2594">
    <cfRule type="cellIs" dxfId="3581" priority="1475" operator="greaterThan">
      <formula>0.002</formula>
    </cfRule>
  </conditionalFormatting>
  <conditionalFormatting sqref="C2594">
    <cfRule type="duplicateValues" dxfId="3580" priority="1472"/>
  </conditionalFormatting>
  <conditionalFormatting sqref="C2594">
    <cfRule type="duplicateValues" dxfId="3579" priority="1473"/>
    <cfRule type="duplicateValues" dxfId="3578" priority="1474"/>
  </conditionalFormatting>
  <conditionalFormatting sqref="C2594">
    <cfRule type="duplicateValues" dxfId="3577" priority="1471"/>
  </conditionalFormatting>
  <conditionalFormatting sqref="C2594">
    <cfRule type="duplicateValues" dxfId="3576" priority="1470"/>
  </conditionalFormatting>
  <conditionalFormatting sqref="E2595">
    <cfRule type="cellIs" dxfId="3575" priority="1462" operator="greaterThan">
      <formula>0.002</formula>
    </cfRule>
  </conditionalFormatting>
  <conditionalFormatting sqref="F2595">
    <cfRule type="cellIs" dxfId="3574" priority="1468" operator="greaterThan">
      <formula>0.002</formula>
    </cfRule>
  </conditionalFormatting>
  <conditionalFormatting sqref="C2595">
    <cfRule type="duplicateValues" dxfId="3573" priority="1465"/>
  </conditionalFormatting>
  <conditionalFormatting sqref="C2595">
    <cfRule type="duplicateValues" dxfId="3572" priority="1466"/>
    <cfRule type="duplicateValues" dxfId="3571" priority="1467"/>
  </conditionalFormatting>
  <conditionalFormatting sqref="C2595">
    <cfRule type="duplicateValues" dxfId="3570" priority="1464"/>
  </conditionalFormatting>
  <conditionalFormatting sqref="C2595">
    <cfRule type="duplicateValues" dxfId="3569" priority="1463"/>
  </conditionalFormatting>
  <conditionalFormatting sqref="E2596">
    <cfRule type="cellIs" dxfId="3568" priority="1455" operator="greaterThan">
      <formula>0.002</formula>
    </cfRule>
  </conditionalFormatting>
  <conditionalFormatting sqref="F2596">
    <cfRule type="cellIs" dxfId="3567" priority="1461" operator="greaterThan">
      <formula>0.002</formula>
    </cfRule>
  </conditionalFormatting>
  <conditionalFormatting sqref="C2596">
    <cfRule type="duplicateValues" dxfId="3566" priority="1458"/>
  </conditionalFormatting>
  <conditionalFormatting sqref="C2596">
    <cfRule type="duplicateValues" dxfId="3565" priority="1459"/>
    <cfRule type="duplicateValues" dxfId="3564" priority="1460"/>
  </conditionalFormatting>
  <conditionalFormatting sqref="C2596">
    <cfRule type="duplicateValues" dxfId="3563" priority="1457"/>
  </conditionalFormatting>
  <conditionalFormatting sqref="C2596">
    <cfRule type="duplicateValues" dxfId="3562" priority="1456"/>
  </conditionalFormatting>
  <conditionalFormatting sqref="E2597">
    <cfRule type="cellIs" dxfId="3561" priority="1448" operator="greaterThan">
      <formula>0.002</formula>
    </cfRule>
  </conditionalFormatting>
  <conditionalFormatting sqref="F2597">
    <cfRule type="cellIs" dxfId="3560" priority="1454" operator="greaterThan">
      <formula>0.002</formula>
    </cfRule>
  </conditionalFormatting>
  <conditionalFormatting sqref="C2597">
    <cfRule type="duplicateValues" dxfId="3559" priority="1451"/>
  </conditionalFormatting>
  <conditionalFormatting sqref="C2597">
    <cfRule type="duplicateValues" dxfId="3558" priority="1452"/>
    <cfRule type="duplicateValues" dxfId="3557" priority="1453"/>
  </conditionalFormatting>
  <conditionalFormatting sqref="C2597">
    <cfRule type="duplicateValues" dxfId="3556" priority="1450"/>
  </conditionalFormatting>
  <conditionalFormatting sqref="C2597">
    <cfRule type="duplicateValues" dxfId="3555" priority="1449"/>
  </conditionalFormatting>
  <conditionalFormatting sqref="E2598">
    <cfRule type="cellIs" dxfId="3554" priority="1441" operator="greaterThan">
      <formula>0.002</formula>
    </cfRule>
  </conditionalFormatting>
  <conditionalFormatting sqref="F2598">
    <cfRule type="cellIs" dxfId="3553" priority="1447" operator="greaterThan">
      <formula>0.002</formula>
    </cfRule>
  </conditionalFormatting>
  <conditionalFormatting sqref="C2598">
    <cfRule type="duplicateValues" dxfId="3552" priority="1444"/>
  </conditionalFormatting>
  <conditionalFormatting sqref="C2598">
    <cfRule type="duplicateValues" dxfId="3551" priority="1445"/>
    <cfRule type="duplicateValues" dxfId="3550" priority="1446"/>
  </conditionalFormatting>
  <conditionalFormatting sqref="C2598">
    <cfRule type="duplicateValues" dxfId="3549" priority="1443"/>
  </conditionalFormatting>
  <conditionalFormatting sqref="C2598">
    <cfRule type="duplicateValues" dxfId="3548" priority="1442"/>
  </conditionalFormatting>
  <conditionalFormatting sqref="E2599">
    <cfRule type="cellIs" dxfId="3547" priority="1434" operator="greaterThan">
      <formula>0.002</formula>
    </cfRule>
  </conditionalFormatting>
  <conditionalFormatting sqref="F2599">
    <cfRule type="cellIs" dxfId="3546" priority="1440" operator="greaterThan">
      <formula>0.002</formula>
    </cfRule>
  </conditionalFormatting>
  <conditionalFormatting sqref="C2599">
    <cfRule type="duplicateValues" dxfId="3545" priority="1437"/>
  </conditionalFormatting>
  <conditionalFormatting sqref="C2599">
    <cfRule type="duplicateValues" dxfId="3544" priority="1438"/>
    <cfRule type="duplicateValues" dxfId="3543" priority="1439"/>
  </conditionalFormatting>
  <conditionalFormatting sqref="C2599">
    <cfRule type="duplicateValues" dxfId="3542" priority="1436"/>
  </conditionalFormatting>
  <conditionalFormatting sqref="C2599">
    <cfRule type="duplicateValues" dxfId="3541" priority="1435"/>
  </conditionalFormatting>
  <conditionalFormatting sqref="E2603">
    <cfRule type="cellIs" dxfId="3540" priority="1405" operator="greaterThan">
      <formula>0.002</formula>
    </cfRule>
  </conditionalFormatting>
  <conditionalFormatting sqref="F2600">
    <cfRule type="cellIs" dxfId="3539" priority="1433" operator="greaterThan">
      <formula>0.002</formula>
    </cfRule>
  </conditionalFormatting>
  <conditionalFormatting sqref="C2600">
    <cfRule type="duplicateValues" dxfId="3538" priority="1430"/>
  </conditionalFormatting>
  <conditionalFormatting sqref="C2600">
    <cfRule type="duplicateValues" dxfId="3537" priority="1431"/>
    <cfRule type="duplicateValues" dxfId="3536" priority="1432"/>
  </conditionalFormatting>
  <conditionalFormatting sqref="C2600">
    <cfRule type="duplicateValues" dxfId="3535" priority="1429"/>
  </conditionalFormatting>
  <conditionalFormatting sqref="C2600">
    <cfRule type="duplicateValues" dxfId="3534" priority="1428"/>
  </conditionalFormatting>
  <conditionalFormatting sqref="E2600">
    <cfRule type="cellIs" dxfId="3533" priority="1426" operator="greaterThan">
      <formula>0.002</formula>
    </cfRule>
  </conditionalFormatting>
  <conditionalFormatting sqref="F2601">
    <cfRule type="cellIs" dxfId="3532" priority="1425" operator="greaterThan">
      <formula>0.002</formula>
    </cfRule>
  </conditionalFormatting>
  <conditionalFormatting sqref="C2601">
    <cfRule type="duplicateValues" dxfId="3531" priority="1422"/>
  </conditionalFormatting>
  <conditionalFormatting sqref="C2601">
    <cfRule type="duplicateValues" dxfId="3530" priority="1423"/>
    <cfRule type="duplicateValues" dxfId="3529" priority="1424"/>
  </conditionalFormatting>
  <conditionalFormatting sqref="C2601">
    <cfRule type="duplicateValues" dxfId="3528" priority="1421"/>
  </conditionalFormatting>
  <conditionalFormatting sqref="C2601">
    <cfRule type="duplicateValues" dxfId="3527" priority="1420"/>
  </conditionalFormatting>
  <conditionalFormatting sqref="E2601">
    <cfRule type="cellIs" dxfId="3526" priority="1419" operator="greaterThan">
      <formula>0.002</formula>
    </cfRule>
  </conditionalFormatting>
  <conditionalFormatting sqref="F2602">
    <cfRule type="cellIs" dxfId="3525" priority="1418" operator="greaterThan">
      <formula>0.002</formula>
    </cfRule>
  </conditionalFormatting>
  <conditionalFormatting sqref="C2602">
    <cfRule type="duplicateValues" dxfId="3524" priority="1415"/>
  </conditionalFormatting>
  <conditionalFormatting sqref="C2602">
    <cfRule type="duplicateValues" dxfId="3523" priority="1416"/>
    <cfRule type="duplicateValues" dxfId="3522" priority="1417"/>
  </conditionalFormatting>
  <conditionalFormatting sqref="C2602">
    <cfRule type="duplicateValues" dxfId="3521" priority="1414"/>
  </conditionalFormatting>
  <conditionalFormatting sqref="C2602">
    <cfRule type="duplicateValues" dxfId="3520" priority="1413"/>
  </conditionalFormatting>
  <conditionalFormatting sqref="E2602">
    <cfRule type="cellIs" dxfId="3519" priority="1412" operator="greaterThan">
      <formula>0.002</formula>
    </cfRule>
  </conditionalFormatting>
  <conditionalFormatting sqref="F2603">
    <cfRule type="cellIs" dxfId="3518" priority="1411" operator="greaterThan">
      <formula>0.002</formula>
    </cfRule>
  </conditionalFormatting>
  <conditionalFormatting sqref="C2603">
    <cfRule type="duplicateValues" dxfId="3517" priority="1408"/>
  </conditionalFormatting>
  <conditionalFormatting sqref="C2603">
    <cfRule type="duplicateValues" dxfId="3516" priority="1409"/>
    <cfRule type="duplicateValues" dxfId="3515" priority="1410"/>
  </conditionalFormatting>
  <conditionalFormatting sqref="C2603">
    <cfRule type="duplicateValues" dxfId="3514" priority="1407"/>
  </conditionalFormatting>
  <conditionalFormatting sqref="C2603">
    <cfRule type="duplicateValues" dxfId="3513" priority="1406"/>
  </conditionalFormatting>
  <conditionalFormatting sqref="F2604">
    <cfRule type="cellIs" dxfId="3512" priority="1404" operator="greaterThan">
      <formula>0.002</formula>
    </cfRule>
  </conditionalFormatting>
  <conditionalFormatting sqref="C2604">
    <cfRule type="duplicateValues" dxfId="3511" priority="1401"/>
  </conditionalFormatting>
  <conditionalFormatting sqref="C2604">
    <cfRule type="duplicateValues" dxfId="3510" priority="1402"/>
    <cfRule type="duplicateValues" dxfId="3509" priority="1403"/>
  </conditionalFormatting>
  <conditionalFormatting sqref="C2604">
    <cfRule type="duplicateValues" dxfId="3508" priority="1400"/>
  </conditionalFormatting>
  <conditionalFormatting sqref="C2604">
    <cfRule type="duplicateValues" dxfId="3507" priority="1399"/>
  </conditionalFormatting>
  <conditionalFormatting sqref="E2604">
    <cfRule type="cellIs" dxfId="3506" priority="1398" operator="greaterThan">
      <formula>0.002</formula>
    </cfRule>
  </conditionalFormatting>
  <conditionalFormatting sqref="F2605">
    <cfRule type="cellIs" dxfId="3505" priority="1397" operator="greaterThan">
      <formula>0.002</formula>
    </cfRule>
  </conditionalFormatting>
  <conditionalFormatting sqref="C2605">
    <cfRule type="duplicateValues" dxfId="3504" priority="1394"/>
  </conditionalFormatting>
  <conditionalFormatting sqref="C2605">
    <cfRule type="duplicateValues" dxfId="3503" priority="1395"/>
    <cfRule type="duplicateValues" dxfId="3502" priority="1396"/>
  </conditionalFormatting>
  <conditionalFormatting sqref="C2605">
    <cfRule type="duplicateValues" dxfId="3501" priority="1393"/>
  </conditionalFormatting>
  <conditionalFormatting sqref="C2605">
    <cfRule type="duplicateValues" dxfId="3500" priority="1392"/>
  </conditionalFormatting>
  <conditionalFormatting sqref="E2605">
    <cfRule type="cellIs" dxfId="3499" priority="1391" operator="greaterThan">
      <formula>0.002</formula>
    </cfRule>
  </conditionalFormatting>
  <conditionalFormatting sqref="F2606">
    <cfRule type="cellIs" dxfId="3498" priority="1390" operator="greaterThan">
      <formula>0.002</formula>
    </cfRule>
  </conditionalFormatting>
  <conditionalFormatting sqref="C2606">
    <cfRule type="duplicateValues" dxfId="3497" priority="1387"/>
  </conditionalFormatting>
  <conditionalFormatting sqref="C2606">
    <cfRule type="duplicateValues" dxfId="3496" priority="1388"/>
    <cfRule type="duplicateValues" dxfId="3495" priority="1389"/>
  </conditionalFormatting>
  <conditionalFormatting sqref="C2606">
    <cfRule type="duplicateValues" dxfId="3494" priority="1386"/>
  </conditionalFormatting>
  <conditionalFormatting sqref="C2606">
    <cfRule type="duplicateValues" dxfId="3493" priority="1385"/>
  </conditionalFormatting>
  <conditionalFormatting sqref="E2606">
    <cfRule type="cellIs" dxfId="3492" priority="1384" operator="greaterThan">
      <formula>0.002</formula>
    </cfRule>
  </conditionalFormatting>
  <conditionalFormatting sqref="F2607">
    <cfRule type="cellIs" dxfId="3491" priority="1383" operator="greaterThan">
      <formula>0.002</formula>
    </cfRule>
  </conditionalFormatting>
  <conditionalFormatting sqref="C2607">
    <cfRule type="duplicateValues" dxfId="3490" priority="1380"/>
  </conditionalFormatting>
  <conditionalFormatting sqref="C2607">
    <cfRule type="duplicateValues" dxfId="3489" priority="1381"/>
    <cfRule type="duplicateValues" dxfId="3488" priority="1382"/>
  </conditionalFormatting>
  <conditionalFormatting sqref="C2607">
    <cfRule type="duplicateValues" dxfId="3487" priority="1379"/>
  </conditionalFormatting>
  <conditionalFormatting sqref="C2607">
    <cfRule type="duplicateValues" dxfId="3486" priority="1378"/>
  </conditionalFormatting>
  <conditionalFormatting sqref="E2607">
    <cfRule type="cellIs" dxfId="3485" priority="1377" operator="greaterThan">
      <formula>0.002</formula>
    </cfRule>
  </conditionalFormatting>
  <conditionalFormatting sqref="F2608">
    <cfRule type="cellIs" dxfId="3484" priority="1376" operator="greaterThan">
      <formula>0.002</formula>
    </cfRule>
  </conditionalFormatting>
  <conditionalFormatting sqref="C2608">
    <cfRule type="duplicateValues" dxfId="3483" priority="1373"/>
  </conditionalFormatting>
  <conditionalFormatting sqref="C2608">
    <cfRule type="duplicateValues" dxfId="3482" priority="1374"/>
    <cfRule type="duplicateValues" dxfId="3481" priority="1375"/>
  </conditionalFormatting>
  <conditionalFormatting sqref="C2608">
    <cfRule type="duplicateValues" dxfId="3480" priority="1372"/>
  </conditionalFormatting>
  <conditionalFormatting sqref="C2608">
    <cfRule type="duplicateValues" dxfId="3479" priority="1371"/>
  </conditionalFormatting>
  <conditionalFormatting sqref="E2608">
    <cfRule type="cellIs" dxfId="3478" priority="1370" operator="greaterThan">
      <formula>0.002</formula>
    </cfRule>
  </conditionalFormatting>
  <conditionalFormatting sqref="F2609">
    <cfRule type="cellIs" dxfId="3477" priority="1369" operator="greaterThan">
      <formula>0.002</formula>
    </cfRule>
  </conditionalFormatting>
  <conditionalFormatting sqref="C2609">
    <cfRule type="duplicateValues" dxfId="3476" priority="1366"/>
  </conditionalFormatting>
  <conditionalFormatting sqref="C2609">
    <cfRule type="duplicateValues" dxfId="3475" priority="1367"/>
    <cfRule type="duplicateValues" dxfId="3474" priority="1368"/>
  </conditionalFormatting>
  <conditionalFormatting sqref="C2609">
    <cfRule type="duplicateValues" dxfId="3473" priority="1365"/>
  </conditionalFormatting>
  <conditionalFormatting sqref="C2609">
    <cfRule type="duplicateValues" dxfId="3472" priority="1364"/>
  </conditionalFormatting>
  <conditionalFormatting sqref="E2625">
    <cfRule type="cellIs" dxfId="3471" priority="1250" operator="greaterThan">
      <formula>0.002</formula>
    </cfRule>
  </conditionalFormatting>
  <conditionalFormatting sqref="E2609">
    <cfRule type="cellIs" dxfId="3470" priority="1362" operator="greaterThan">
      <formula>0.002</formula>
    </cfRule>
  </conditionalFormatting>
  <conditionalFormatting sqref="F2610">
    <cfRule type="cellIs" dxfId="3469" priority="1361" operator="greaterThan">
      <formula>0.002</formula>
    </cfRule>
  </conditionalFormatting>
  <conditionalFormatting sqref="C2610">
    <cfRule type="duplicateValues" dxfId="3468" priority="1358"/>
  </conditionalFormatting>
  <conditionalFormatting sqref="C2610">
    <cfRule type="duplicateValues" dxfId="3467" priority="1359"/>
    <cfRule type="duplicateValues" dxfId="3466" priority="1360"/>
  </conditionalFormatting>
  <conditionalFormatting sqref="C2610">
    <cfRule type="duplicateValues" dxfId="3465" priority="1357"/>
  </conditionalFormatting>
  <conditionalFormatting sqref="C2610">
    <cfRule type="duplicateValues" dxfId="3464" priority="1356"/>
  </conditionalFormatting>
  <conditionalFormatting sqref="E2610">
    <cfRule type="cellIs" dxfId="3463" priority="1355" operator="greaterThan">
      <formula>0.002</formula>
    </cfRule>
  </conditionalFormatting>
  <conditionalFormatting sqref="F2611">
    <cfRule type="cellIs" dxfId="3462" priority="1354" operator="greaterThan">
      <formula>0.002</formula>
    </cfRule>
  </conditionalFormatting>
  <conditionalFormatting sqref="C2611">
    <cfRule type="duplicateValues" dxfId="3461" priority="1351"/>
  </conditionalFormatting>
  <conditionalFormatting sqref="C2611">
    <cfRule type="duplicateValues" dxfId="3460" priority="1352"/>
    <cfRule type="duplicateValues" dxfId="3459" priority="1353"/>
  </conditionalFormatting>
  <conditionalFormatting sqref="C2611">
    <cfRule type="duplicateValues" dxfId="3458" priority="1350"/>
  </conditionalFormatting>
  <conditionalFormatting sqref="C2611">
    <cfRule type="duplicateValues" dxfId="3457" priority="1349"/>
  </conditionalFormatting>
  <conditionalFormatting sqref="E2611">
    <cfRule type="cellIs" dxfId="3456" priority="1348" operator="greaterThan">
      <formula>0.002</formula>
    </cfRule>
  </conditionalFormatting>
  <conditionalFormatting sqref="F2612">
    <cfRule type="cellIs" dxfId="3455" priority="1347" operator="greaterThan">
      <formula>0.002</formula>
    </cfRule>
  </conditionalFormatting>
  <conditionalFormatting sqref="C2612">
    <cfRule type="duplicateValues" dxfId="3454" priority="1344"/>
  </conditionalFormatting>
  <conditionalFormatting sqref="C2612">
    <cfRule type="duplicateValues" dxfId="3453" priority="1345"/>
    <cfRule type="duplicateValues" dxfId="3452" priority="1346"/>
  </conditionalFormatting>
  <conditionalFormatting sqref="C2612">
    <cfRule type="duplicateValues" dxfId="3451" priority="1343"/>
  </conditionalFormatting>
  <conditionalFormatting sqref="C2612">
    <cfRule type="duplicateValues" dxfId="3450" priority="1342"/>
  </conditionalFormatting>
  <conditionalFormatting sqref="E2612">
    <cfRule type="cellIs" dxfId="3449" priority="1341" operator="greaterThan">
      <formula>0.002</formula>
    </cfRule>
  </conditionalFormatting>
  <conditionalFormatting sqref="F2613">
    <cfRule type="cellIs" dxfId="3448" priority="1340" operator="greaterThan">
      <formula>0.002</formula>
    </cfRule>
  </conditionalFormatting>
  <conditionalFormatting sqref="C2613">
    <cfRule type="duplicateValues" dxfId="3447" priority="1337"/>
  </conditionalFormatting>
  <conditionalFormatting sqref="C2613">
    <cfRule type="duplicateValues" dxfId="3446" priority="1338"/>
    <cfRule type="duplicateValues" dxfId="3445" priority="1339"/>
  </conditionalFormatting>
  <conditionalFormatting sqref="C2613">
    <cfRule type="duplicateValues" dxfId="3444" priority="1336"/>
  </conditionalFormatting>
  <conditionalFormatting sqref="C2613">
    <cfRule type="duplicateValues" dxfId="3443" priority="1335"/>
  </conditionalFormatting>
  <conditionalFormatting sqref="E2613">
    <cfRule type="cellIs" dxfId="3442" priority="1334" operator="greaterThan">
      <formula>0.002</formula>
    </cfRule>
  </conditionalFormatting>
  <conditionalFormatting sqref="F2614">
    <cfRule type="cellIs" dxfId="3441" priority="1333" operator="greaterThan">
      <formula>0.002</formula>
    </cfRule>
  </conditionalFormatting>
  <conditionalFormatting sqref="C2614">
    <cfRule type="duplicateValues" dxfId="3440" priority="1330"/>
  </conditionalFormatting>
  <conditionalFormatting sqref="C2614">
    <cfRule type="duplicateValues" dxfId="3439" priority="1331"/>
    <cfRule type="duplicateValues" dxfId="3438" priority="1332"/>
  </conditionalFormatting>
  <conditionalFormatting sqref="C2614">
    <cfRule type="duplicateValues" dxfId="3437" priority="1329"/>
  </conditionalFormatting>
  <conditionalFormatting sqref="C2614">
    <cfRule type="duplicateValues" dxfId="3436" priority="1328"/>
  </conditionalFormatting>
  <conditionalFormatting sqref="E2614">
    <cfRule type="cellIs" dxfId="3435" priority="1327" operator="greaterThan">
      <formula>0.002</formula>
    </cfRule>
  </conditionalFormatting>
  <conditionalFormatting sqref="F2615">
    <cfRule type="cellIs" dxfId="3434" priority="1326" operator="greaterThan">
      <formula>0.002</formula>
    </cfRule>
  </conditionalFormatting>
  <conditionalFormatting sqref="C2615">
    <cfRule type="duplicateValues" dxfId="3433" priority="1323"/>
  </conditionalFormatting>
  <conditionalFormatting sqref="C2615">
    <cfRule type="duplicateValues" dxfId="3432" priority="1324"/>
    <cfRule type="duplicateValues" dxfId="3431" priority="1325"/>
  </conditionalFormatting>
  <conditionalFormatting sqref="C2615">
    <cfRule type="duplicateValues" dxfId="3430" priority="1322"/>
  </conditionalFormatting>
  <conditionalFormatting sqref="C2615">
    <cfRule type="duplicateValues" dxfId="3429" priority="1321"/>
  </conditionalFormatting>
  <conditionalFormatting sqref="E2615">
    <cfRule type="cellIs" dxfId="3428" priority="1320" operator="greaterThan">
      <formula>0.002</formula>
    </cfRule>
  </conditionalFormatting>
  <conditionalFormatting sqref="F2616">
    <cfRule type="cellIs" dxfId="3427" priority="1319" operator="greaterThan">
      <formula>0.002</formula>
    </cfRule>
  </conditionalFormatting>
  <conditionalFormatting sqref="C2616">
    <cfRule type="duplicateValues" dxfId="3426" priority="1316"/>
  </conditionalFormatting>
  <conditionalFormatting sqref="C2616">
    <cfRule type="duplicateValues" dxfId="3425" priority="1317"/>
    <cfRule type="duplicateValues" dxfId="3424" priority="1318"/>
  </conditionalFormatting>
  <conditionalFormatting sqref="C2616">
    <cfRule type="duplicateValues" dxfId="3423" priority="1315"/>
  </conditionalFormatting>
  <conditionalFormatting sqref="C2616">
    <cfRule type="duplicateValues" dxfId="3422" priority="1314"/>
  </conditionalFormatting>
  <conditionalFormatting sqref="E2616">
    <cfRule type="cellIs" dxfId="3421" priority="1313" operator="greaterThan">
      <formula>0.002</formula>
    </cfRule>
  </conditionalFormatting>
  <conditionalFormatting sqref="F2617">
    <cfRule type="cellIs" dxfId="3420" priority="1312" operator="greaterThan">
      <formula>0.002</formula>
    </cfRule>
  </conditionalFormatting>
  <conditionalFormatting sqref="C2617">
    <cfRule type="duplicateValues" dxfId="3419" priority="1309"/>
  </conditionalFormatting>
  <conditionalFormatting sqref="C2617">
    <cfRule type="duplicateValues" dxfId="3418" priority="1310"/>
    <cfRule type="duplicateValues" dxfId="3417" priority="1311"/>
  </conditionalFormatting>
  <conditionalFormatting sqref="C2617">
    <cfRule type="duplicateValues" dxfId="3416" priority="1308"/>
  </conditionalFormatting>
  <conditionalFormatting sqref="C2617">
    <cfRule type="duplicateValues" dxfId="3415" priority="1307"/>
  </conditionalFormatting>
  <conditionalFormatting sqref="E2617">
    <cfRule type="cellIs" dxfId="3414" priority="1306" operator="greaterThan">
      <formula>0.002</formula>
    </cfRule>
  </conditionalFormatting>
  <conditionalFormatting sqref="F2618">
    <cfRule type="cellIs" dxfId="3413" priority="1305" operator="greaterThan">
      <formula>0.002</formula>
    </cfRule>
  </conditionalFormatting>
  <conditionalFormatting sqref="C2618">
    <cfRule type="duplicateValues" dxfId="3412" priority="1302"/>
  </conditionalFormatting>
  <conditionalFormatting sqref="C2618">
    <cfRule type="duplicateValues" dxfId="3411" priority="1303"/>
    <cfRule type="duplicateValues" dxfId="3410" priority="1304"/>
  </conditionalFormatting>
  <conditionalFormatting sqref="C2618">
    <cfRule type="duplicateValues" dxfId="3409" priority="1301"/>
  </conditionalFormatting>
  <conditionalFormatting sqref="C2618">
    <cfRule type="duplicateValues" dxfId="3408" priority="1300"/>
  </conditionalFormatting>
  <conditionalFormatting sqref="E2618">
    <cfRule type="cellIs" dxfId="3407" priority="1299" operator="greaterThan">
      <formula>0.002</formula>
    </cfRule>
  </conditionalFormatting>
  <conditionalFormatting sqref="F2619">
    <cfRule type="cellIs" dxfId="3406" priority="1298" operator="greaterThan">
      <formula>0.002</formula>
    </cfRule>
  </conditionalFormatting>
  <conditionalFormatting sqref="C2619">
    <cfRule type="duplicateValues" dxfId="3405" priority="1295"/>
  </conditionalFormatting>
  <conditionalFormatting sqref="C2619">
    <cfRule type="duplicateValues" dxfId="3404" priority="1296"/>
    <cfRule type="duplicateValues" dxfId="3403" priority="1297"/>
  </conditionalFormatting>
  <conditionalFormatting sqref="C2619">
    <cfRule type="duplicateValues" dxfId="3402" priority="1294"/>
  </conditionalFormatting>
  <conditionalFormatting sqref="C2619">
    <cfRule type="duplicateValues" dxfId="3401" priority="1293"/>
  </conditionalFormatting>
  <conditionalFormatting sqref="E2619">
    <cfRule type="cellIs" dxfId="3400" priority="1292" operator="greaterThan">
      <formula>0.002</formula>
    </cfRule>
  </conditionalFormatting>
  <conditionalFormatting sqref="F2620">
    <cfRule type="cellIs" dxfId="3399" priority="1291" operator="greaterThan">
      <formula>0.002</formula>
    </cfRule>
  </conditionalFormatting>
  <conditionalFormatting sqref="C2620">
    <cfRule type="duplicateValues" dxfId="3398" priority="1288"/>
  </conditionalFormatting>
  <conditionalFormatting sqref="C2620">
    <cfRule type="duplicateValues" dxfId="3397" priority="1289"/>
    <cfRule type="duplicateValues" dxfId="3396" priority="1290"/>
  </conditionalFormatting>
  <conditionalFormatting sqref="C2620">
    <cfRule type="duplicateValues" dxfId="3395" priority="1287"/>
  </conditionalFormatting>
  <conditionalFormatting sqref="C2620">
    <cfRule type="duplicateValues" dxfId="3394" priority="1286"/>
  </conditionalFormatting>
  <conditionalFormatting sqref="E2620">
    <cfRule type="cellIs" dxfId="3393" priority="1285" operator="greaterThan">
      <formula>0.002</formula>
    </cfRule>
  </conditionalFormatting>
  <conditionalFormatting sqref="F2621">
    <cfRule type="cellIs" dxfId="3392" priority="1284" operator="greaterThan">
      <formula>0.002</formula>
    </cfRule>
  </conditionalFormatting>
  <conditionalFormatting sqref="C2621">
    <cfRule type="duplicateValues" dxfId="3391" priority="1281"/>
  </conditionalFormatting>
  <conditionalFormatting sqref="C2621">
    <cfRule type="duplicateValues" dxfId="3390" priority="1282"/>
    <cfRule type="duplicateValues" dxfId="3389" priority="1283"/>
  </conditionalFormatting>
  <conditionalFormatting sqref="C2621">
    <cfRule type="duplicateValues" dxfId="3388" priority="1280"/>
  </conditionalFormatting>
  <conditionalFormatting sqref="C2621">
    <cfRule type="duplicateValues" dxfId="3387" priority="1279"/>
  </conditionalFormatting>
  <conditionalFormatting sqref="E2621">
    <cfRule type="cellIs" dxfId="3386" priority="1278" operator="greaterThan">
      <formula>0.002</formula>
    </cfRule>
  </conditionalFormatting>
  <conditionalFormatting sqref="F2622">
    <cfRule type="cellIs" dxfId="3385" priority="1277" operator="greaterThan">
      <formula>0.002</formula>
    </cfRule>
  </conditionalFormatting>
  <conditionalFormatting sqref="C2622">
    <cfRule type="duplicateValues" dxfId="3384" priority="1274"/>
  </conditionalFormatting>
  <conditionalFormatting sqref="C2622">
    <cfRule type="duplicateValues" dxfId="3383" priority="1275"/>
    <cfRule type="duplicateValues" dxfId="3382" priority="1276"/>
  </conditionalFormatting>
  <conditionalFormatting sqref="C2622">
    <cfRule type="duplicateValues" dxfId="3381" priority="1273"/>
  </conditionalFormatting>
  <conditionalFormatting sqref="C2622">
    <cfRule type="duplicateValues" dxfId="3380" priority="1272"/>
  </conditionalFormatting>
  <conditionalFormatting sqref="E2622">
    <cfRule type="cellIs" dxfId="3379" priority="1271" operator="greaterThan">
      <formula>0.002</formula>
    </cfRule>
  </conditionalFormatting>
  <conditionalFormatting sqref="F2623">
    <cfRule type="cellIs" dxfId="3378" priority="1270" operator="greaterThan">
      <formula>0.002</formula>
    </cfRule>
  </conditionalFormatting>
  <conditionalFormatting sqref="C2623">
    <cfRule type="duplicateValues" dxfId="3377" priority="1267"/>
  </conditionalFormatting>
  <conditionalFormatting sqref="C2623">
    <cfRule type="duplicateValues" dxfId="3376" priority="1268"/>
    <cfRule type="duplicateValues" dxfId="3375" priority="1269"/>
  </conditionalFormatting>
  <conditionalFormatting sqref="C2623">
    <cfRule type="duplicateValues" dxfId="3374" priority="1266"/>
  </conditionalFormatting>
  <conditionalFormatting sqref="C2623">
    <cfRule type="duplicateValues" dxfId="3373" priority="1265"/>
  </conditionalFormatting>
  <conditionalFormatting sqref="E2623">
    <cfRule type="cellIs" dxfId="3372" priority="1264" operator="greaterThan">
      <formula>0.002</formula>
    </cfRule>
  </conditionalFormatting>
  <conditionalFormatting sqref="F2624">
    <cfRule type="cellIs" dxfId="3371" priority="1263" operator="greaterThan">
      <formula>0.002</formula>
    </cfRule>
  </conditionalFormatting>
  <conditionalFormatting sqref="C2624">
    <cfRule type="duplicateValues" dxfId="3370" priority="1260"/>
  </conditionalFormatting>
  <conditionalFormatting sqref="C2624">
    <cfRule type="duplicateValues" dxfId="3369" priority="1261"/>
    <cfRule type="duplicateValues" dxfId="3368" priority="1262"/>
  </conditionalFormatting>
  <conditionalFormatting sqref="C2624">
    <cfRule type="duplicateValues" dxfId="3367" priority="1259"/>
  </conditionalFormatting>
  <conditionalFormatting sqref="C2624">
    <cfRule type="duplicateValues" dxfId="3366" priority="1258"/>
  </conditionalFormatting>
  <conditionalFormatting sqref="E2624">
    <cfRule type="cellIs" dxfId="3365" priority="1257" operator="greaterThan">
      <formula>0.002</formula>
    </cfRule>
  </conditionalFormatting>
  <conditionalFormatting sqref="F2625">
    <cfRule type="cellIs" dxfId="3364" priority="1256" operator="greaterThan">
      <formula>0.002</formula>
    </cfRule>
  </conditionalFormatting>
  <conditionalFormatting sqref="C2625">
    <cfRule type="duplicateValues" dxfId="3363" priority="1253"/>
  </conditionalFormatting>
  <conditionalFormatting sqref="C2625">
    <cfRule type="duplicateValues" dxfId="3362" priority="1254"/>
    <cfRule type="duplicateValues" dxfId="3361" priority="1255"/>
  </conditionalFormatting>
  <conditionalFormatting sqref="C2625">
    <cfRule type="duplicateValues" dxfId="3360" priority="1252"/>
  </conditionalFormatting>
  <conditionalFormatting sqref="C2625">
    <cfRule type="duplicateValues" dxfId="3359" priority="1251"/>
  </conditionalFormatting>
  <conditionalFormatting sqref="E2626">
    <cfRule type="cellIs" dxfId="3358" priority="1243" operator="greaterThan">
      <formula>0.002</formula>
    </cfRule>
  </conditionalFormatting>
  <conditionalFormatting sqref="F2626">
    <cfRule type="cellIs" dxfId="3357" priority="1249" operator="greaterThan">
      <formula>0.002</formula>
    </cfRule>
  </conditionalFormatting>
  <conditionalFormatting sqref="C2626">
    <cfRule type="duplicateValues" dxfId="3356" priority="1246"/>
  </conditionalFormatting>
  <conditionalFormatting sqref="C2626">
    <cfRule type="duplicateValues" dxfId="3355" priority="1247"/>
    <cfRule type="duplicateValues" dxfId="3354" priority="1248"/>
  </conditionalFormatting>
  <conditionalFormatting sqref="C2626">
    <cfRule type="duplicateValues" dxfId="3353" priority="1245"/>
  </conditionalFormatting>
  <conditionalFormatting sqref="C2626">
    <cfRule type="duplicateValues" dxfId="3352" priority="1244"/>
  </conditionalFormatting>
  <conditionalFormatting sqref="E2627">
    <cfRule type="cellIs" dxfId="3351" priority="1236" operator="greaterThan">
      <formula>0.002</formula>
    </cfRule>
  </conditionalFormatting>
  <conditionalFormatting sqref="F2627">
    <cfRule type="cellIs" dxfId="3350" priority="1242" operator="greaterThan">
      <formula>0.002</formula>
    </cfRule>
  </conditionalFormatting>
  <conditionalFormatting sqref="C2627">
    <cfRule type="duplicateValues" dxfId="3349" priority="1239"/>
  </conditionalFormatting>
  <conditionalFormatting sqref="C2627">
    <cfRule type="duplicateValues" dxfId="3348" priority="1240"/>
    <cfRule type="duplicateValues" dxfId="3347" priority="1241"/>
  </conditionalFormatting>
  <conditionalFormatting sqref="C2627">
    <cfRule type="duplicateValues" dxfId="3346" priority="1238"/>
  </conditionalFormatting>
  <conditionalFormatting sqref="C2627">
    <cfRule type="duplicateValues" dxfId="3345" priority="1237"/>
  </conditionalFormatting>
  <conditionalFormatting sqref="E2628">
    <cfRule type="cellIs" dxfId="3344" priority="1229" operator="greaterThan">
      <formula>0.002</formula>
    </cfRule>
  </conditionalFormatting>
  <conditionalFormatting sqref="F2628">
    <cfRule type="cellIs" dxfId="3343" priority="1235" operator="greaterThan">
      <formula>0.002</formula>
    </cfRule>
  </conditionalFormatting>
  <conditionalFormatting sqref="C2628">
    <cfRule type="duplicateValues" dxfId="3342" priority="1232"/>
  </conditionalFormatting>
  <conditionalFormatting sqref="C2628">
    <cfRule type="duplicateValues" dxfId="3341" priority="1233"/>
    <cfRule type="duplicateValues" dxfId="3340" priority="1234"/>
  </conditionalFormatting>
  <conditionalFormatting sqref="C2628">
    <cfRule type="duplicateValues" dxfId="3339" priority="1231"/>
  </conditionalFormatting>
  <conditionalFormatting sqref="C2628">
    <cfRule type="duplicateValues" dxfId="3338" priority="1230"/>
  </conditionalFormatting>
  <conditionalFormatting sqref="E2629">
    <cfRule type="cellIs" dxfId="3337" priority="1222" operator="greaterThan">
      <formula>0.002</formula>
    </cfRule>
  </conditionalFormatting>
  <conditionalFormatting sqref="F2629">
    <cfRule type="cellIs" dxfId="3336" priority="1228" operator="greaterThan">
      <formula>0.002</formula>
    </cfRule>
  </conditionalFormatting>
  <conditionalFormatting sqref="C2629">
    <cfRule type="duplicateValues" dxfId="3335" priority="1225"/>
  </conditionalFormatting>
  <conditionalFormatting sqref="C2629">
    <cfRule type="duplicateValues" dxfId="3334" priority="1226"/>
    <cfRule type="duplicateValues" dxfId="3333" priority="1227"/>
  </conditionalFormatting>
  <conditionalFormatting sqref="C2629">
    <cfRule type="duplicateValues" dxfId="3332" priority="1224"/>
  </conditionalFormatting>
  <conditionalFormatting sqref="C2629">
    <cfRule type="duplicateValues" dxfId="3331" priority="1223"/>
  </conditionalFormatting>
  <conditionalFormatting sqref="E2630">
    <cfRule type="cellIs" dxfId="3330" priority="1215" operator="greaterThan">
      <formula>0.002</formula>
    </cfRule>
  </conditionalFormatting>
  <conditionalFormatting sqref="F2630">
    <cfRule type="cellIs" dxfId="3329" priority="1221" operator="greaterThan">
      <formula>0.002</formula>
    </cfRule>
  </conditionalFormatting>
  <conditionalFormatting sqref="C2630">
    <cfRule type="duplicateValues" dxfId="3328" priority="1218"/>
  </conditionalFormatting>
  <conditionalFormatting sqref="C2630">
    <cfRule type="duplicateValues" dxfId="3327" priority="1219"/>
    <cfRule type="duplicateValues" dxfId="3326" priority="1220"/>
  </conditionalFormatting>
  <conditionalFormatting sqref="C2630">
    <cfRule type="duplicateValues" dxfId="3325" priority="1217"/>
  </conditionalFormatting>
  <conditionalFormatting sqref="C2630">
    <cfRule type="duplicateValues" dxfId="3324" priority="1216"/>
  </conditionalFormatting>
  <conditionalFormatting sqref="E2631">
    <cfRule type="cellIs" dxfId="3323" priority="1208" operator="greaterThan">
      <formula>0.002</formula>
    </cfRule>
  </conditionalFormatting>
  <conditionalFormatting sqref="F2631">
    <cfRule type="cellIs" dxfId="3322" priority="1214" operator="greaterThan">
      <formula>0.002</formula>
    </cfRule>
  </conditionalFormatting>
  <conditionalFormatting sqref="C2631">
    <cfRule type="duplicateValues" dxfId="3321" priority="1211"/>
  </conditionalFormatting>
  <conditionalFormatting sqref="C2631">
    <cfRule type="duplicateValues" dxfId="3320" priority="1212"/>
    <cfRule type="duplicateValues" dxfId="3319" priority="1213"/>
  </conditionalFormatting>
  <conditionalFormatting sqref="C2631">
    <cfRule type="duplicateValues" dxfId="3318" priority="1210"/>
  </conditionalFormatting>
  <conditionalFormatting sqref="C2631">
    <cfRule type="duplicateValues" dxfId="3317" priority="1209"/>
  </conditionalFormatting>
  <conditionalFormatting sqref="E2659">
    <cfRule type="cellIs" dxfId="3316" priority="1008" operator="greaterThan">
      <formula>0.002</formula>
    </cfRule>
  </conditionalFormatting>
  <conditionalFormatting sqref="F2632">
    <cfRule type="cellIs" dxfId="3315" priority="1207" operator="greaterThan">
      <formula>0.002</formula>
    </cfRule>
  </conditionalFormatting>
  <conditionalFormatting sqref="C2632">
    <cfRule type="duplicateValues" dxfId="3314" priority="1204"/>
  </conditionalFormatting>
  <conditionalFormatting sqref="C2632">
    <cfRule type="duplicateValues" dxfId="3313" priority="1205"/>
    <cfRule type="duplicateValues" dxfId="3312" priority="1206"/>
  </conditionalFormatting>
  <conditionalFormatting sqref="C2632">
    <cfRule type="duplicateValues" dxfId="3311" priority="1203"/>
  </conditionalFormatting>
  <conditionalFormatting sqref="C2632">
    <cfRule type="duplicateValues" dxfId="3310" priority="1202"/>
  </conditionalFormatting>
  <conditionalFormatting sqref="E2632">
    <cfRule type="cellIs" dxfId="3309" priority="1200" operator="greaterThan">
      <formula>0.002</formula>
    </cfRule>
  </conditionalFormatting>
  <conditionalFormatting sqref="F2633">
    <cfRule type="cellIs" dxfId="3308" priority="1199" operator="greaterThan">
      <formula>0.002</formula>
    </cfRule>
  </conditionalFormatting>
  <conditionalFormatting sqref="C2633">
    <cfRule type="duplicateValues" dxfId="3307" priority="1196"/>
  </conditionalFormatting>
  <conditionalFormatting sqref="C2633">
    <cfRule type="duplicateValues" dxfId="3306" priority="1197"/>
    <cfRule type="duplicateValues" dxfId="3305" priority="1198"/>
  </conditionalFormatting>
  <conditionalFormatting sqref="C2633">
    <cfRule type="duplicateValues" dxfId="3304" priority="1195"/>
  </conditionalFormatting>
  <conditionalFormatting sqref="C2633">
    <cfRule type="duplicateValues" dxfId="3303" priority="1194"/>
  </conditionalFormatting>
  <conditionalFormatting sqref="E2633">
    <cfRule type="cellIs" dxfId="3302" priority="1193" operator="greaterThan">
      <formula>0.002</formula>
    </cfRule>
  </conditionalFormatting>
  <conditionalFormatting sqref="F2634">
    <cfRule type="cellIs" dxfId="3301" priority="1192" operator="greaterThan">
      <formula>0.002</formula>
    </cfRule>
  </conditionalFormatting>
  <conditionalFormatting sqref="C2634">
    <cfRule type="duplicateValues" dxfId="3300" priority="1189"/>
  </conditionalFormatting>
  <conditionalFormatting sqref="C2634">
    <cfRule type="duplicateValues" dxfId="3299" priority="1190"/>
    <cfRule type="duplicateValues" dxfId="3298" priority="1191"/>
  </conditionalFormatting>
  <conditionalFormatting sqref="C2634">
    <cfRule type="duplicateValues" dxfId="3297" priority="1188"/>
  </conditionalFormatting>
  <conditionalFormatting sqref="C2634">
    <cfRule type="duplicateValues" dxfId="3296" priority="1187"/>
  </conditionalFormatting>
  <conditionalFormatting sqref="E2634">
    <cfRule type="cellIs" dxfId="3295" priority="1186" operator="greaterThan">
      <formula>0.002</formula>
    </cfRule>
  </conditionalFormatting>
  <conditionalFormatting sqref="F2635">
    <cfRule type="cellIs" dxfId="3294" priority="1185" operator="greaterThan">
      <formula>0.002</formula>
    </cfRule>
  </conditionalFormatting>
  <conditionalFormatting sqref="C2635">
    <cfRule type="duplicateValues" dxfId="3293" priority="1182"/>
  </conditionalFormatting>
  <conditionalFormatting sqref="C2635">
    <cfRule type="duplicateValues" dxfId="3292" priority="1183"/>
    <cfRule type="duplicateValues" dxfId="3291" priority="1184"/>
  </conditionalFormatting>
  <conditionalFormatting sqref="C2635">
    <cfRule type="duplicateValues" dxfId="3290" priority="1181"/>
  </conditionalFormatting>
  <conditionalFormatting sqref="C2635">
    <cfRule type="duplicateValues" dxfId="3289" priority="1180"/>
  </conditionalFormatting>
  <conditionalFormatting sqref="E2635">
    <cfRule type="cellIs" dxfId="3288" priority="1179" operator="greaterThan">
      <formula>0.002</formula>
    </cfRule>
  </conditionalFormatting>
  <conditionalFormatting sqref="F2636">
    <cfRule type="cellIs" dxfId="3287" priority="1178" operator="greaterThan">
      <formula>0.002</formula>
    </cfRule>
  </conditionalFormatting>
  <conditionalFormatting sqref="C2636">
    <cfRule type="duplicateValues" dxfId="3286" priority="1175"/>
  </conditionalFormatting>
  <conditionalFormatting sqref="C2636">
    <cfRule type="duplicateValues" dxfId="3285" priority="1176"/>
    <cfRule type="duplicateValues" dxfId="3284" priority="1177"/>
  </conditionalFormatting>
  <conditionalFormatting sqref="C2636">
    <cfRule type="duplicateValues" dxfId="3283" priority="1174"/>
  </conditionalFormatting>
  <conditionalFormatting sqref="C2636">
    <cfRule type="duplicateValues" dxfId="3282" priority="1173"/>
  </conditionalFormatting>
  <conditionalFormatting sqref="E2636">
    <cfRule type="cellIs" dxfId="3281" priority="1172" operator="greaterThan">
      <formula>0.002</formula>
    </cfRule>
  </conditionalFormatting>
  <conditionalFormatting sqref="F2637">
    <cfRule type="cellIs" dxfId="3280" priority="1171" operator="greaterThan">
      <formula>0.002</formula>
    </cfRule>
  </conditionalFormatting>
  <conditionalFormatting sqref="C2637">
    <cfRule type="duplicateValues" dxfId="3279" priority="1168"/>
  </conditionalFormatting>
  <conditionalFormatting sqref="C2637">
    <cfRule type="duplicateValues" dxfId="3278" priority="1169"/>
    <cfRule type="duplicateValues" dxfId="3277" priority="1170"/>
  </conditionalFormatting>
  <conditionalFormatting sqref="C2637">
    <cfRule type="duplicateValues" dxfId="3276" priority="1167"/>
  </conditionalFormatting>
  <conditionalFormatting sqref="C2637">
    <cfRule type="duplicateValues" dxfId="3275" priority="1166"/>
  </conditionalFormatting>
  <conditionalFormatting sqref="E2637">
    <cfRule type="cellIs" dxfId="3274" priority="1164" operator="greaterThan">
      <formula>0.002</formula>
    </cfRule>
  </conditionalFormatting>
  <conditionalFormatting sqref="F2638">
    <cfRule type="cellIs" dxfId="3273" priority="1163" operator="greaterThan">
      <formula>0.002</formula>
    </cfRule>
  </conditionalFormatting>
  <conditionalFormatting sqref="C2638">
    <cfRule type="duplicateValues" dxfId="3272" priority="1160"/>
  </conditionalFormatting>
  <conditionalFormatting sqref="C2638">
    <cfRule type="duplicateValues" dxfId="3271" priority="1161"/>
    <cfRule type="duplicateValues" dxfId="3270" priority="1162"/>
  </conditionalFormatting>
  <conditionalFormatting sqref="C2638">
    <cfRule type="duplicateValues" dxfId="3269" priority="1159"/>
  </conditionalFormatting>
  <conditionalFormatting sqref="C2638">
    <cfRule type="duplicateValues" dxfId="3268" priority="1158"/>
  </conditionalFormatting>
  <conditionalFormatting sqref="E2638">
    <cfRule type="cellIs" dxfId="3267" priority="1157" operator="greaterThan">
      <formula>0.002</formula>
    </cfRule>
  </conditionalFormatting>
  <conditionalFormatting sqref="F2639">
    <cfRule type="cellIs" dxfId="3266" priority="1156" operator="greaterThan">
      <formula>0.002</formula>
    </cfRule>
  </conditionalFormatting>
  <conditionalFormatting sqref="C2639">
    <cfRule type="duplicateValues" dxfId="3265" priority="1153"/>
  </conditionalFormatting>
  <conditionalFormatting sqref="C2639">
    <cfRule type="duplicateValues" dxfId="3264" priority="1154"/>
    <cfRule type="duplicateValues" dxfId="3263" priority="1155"/>
  </conditionalFormatting>
  <conditionalFormatting sqref="C2639">
    <cfRule type="duplicateValues" dxfId="3262" priority="1152"/>
  </conditionalFormatting>
  <conditionalFormatting sqref="C2639">
    <cfRule type="duplicateValues" dxfId="3261" priority="1151"/>
  </conditionalFormatting>
  <conditionalFormatting sqref="E2639">
    <cfRule type="cellIs" dxfId="3260" priority="1150" operator="greaterThan">
      <formula>0.002</formula>
    </cfRule>
  </conditionalFormatting>
  <conditionalFormatting sqref="F2640">
    <cfRule type="cellIs" dxfId="3259" priority="1149" operator="greaterThan">
      <formula>0.002</formula>
    </cfRule>
  </conditionalFormatting>
  <conditionalFormatting sqref="C2640">
    <cfRule type="duplicateValues" dxfId="3258" priority="1146"/>
  </conditionalFormatting>
  <conditionalFormatting sqref="C2640">
    <cfRule type="duplicateValues" dxfId="3257" priority="1147"/>
    <cfRule type="duplicateValues" dxfId="3256" priority="1148"/>
  </conditionalFormatting>
  <conditionalFormatting sqref="C2640">
    <cfRule type="duplicateValues" dxfId="3255" priority="1145"/>
  </conditionalFormatting>
  <conditionalFormatting sqref="C2640">
    <cfRule type="duplicateValues" dxfId="3254" priority="1144"/>
  </conditionalFormatting>
  <conditionalFormatting sqref="E2640">
    <cfRule type="cellIs" dxfId="3253" priority="1142" operator="greaterThan">
      <formula>0.002</formula>
    </cfRule>
  </conditionalFormatting>
  <conditionalFormatting sqref="F2641">
    <cfRule type="cellIs" dxfId="3252" priority="1141" operator="greaterThan">
      <formula>0.002</formula>
    </cfRule>
  </conditionalFormatting>
  <conditionalFormatting sqref="C2641">
    <cfRule type="duplicateValues" dxfId="3251" priority="1138"/>
  </conditionalFormatting>
  <conditionalFormatting sqref="C2641">
    <cfRule type="duplicateValues" dxfId="3250" priority="1139"/>
    <cfRule type="duplicateValues" dxfId="3249" priority="1140"/>
  </conditionalFormatting>
  <conditionalFormatting sqref="C2641">
    <cfRule type="duplicateValues" dxfId="3248" priority="1137"/>
  </conditionalFormatting>
  <conditionalFormatting sqref="C2641">
    <cfRule type="duplicateValues" dxfId="3247" priority="1136"/>
  </conditionalFormatting>
  <conditionalFormatting sqref="E2641">
    <cfRule type="cellIs" dxfId="3246" priority="1135" operator="greaterThan">
      <formula>0.002</formula>
    </cfRule>
  </conditionalFormatting>
  <conditionalFormatting sqref="F2642">
    <cfRule type="cellIs" dxfId="3245" priority="1134" operator="greaterThan">
      <formula>0.002</formula>
    </cfRule>
  </conditionalFormatting>
  <conditionalFormatting sqref="C2642">
    <cfRule type="duplicateValues" dxfId="3244" priority="1131"/>
  </conditionalFormatting>
  <conditionalFormatting sqref="C2642">
    <cfRule type="duplicateValues" dxfId="3243" priority="1132"/>
    <cfRule type="duplicateValues" dxfId="3242" priority="1133"/>
  </conditionalFormatting>
  <conditionalFormatting sqref="C2642">
    <cfRule type="duplicateValues" dxfId="3241" priority="1130"/>
  </conditionalFormatting>
  <conditionalFormatting sqref="C2642">
    <cfRule type="duplicateValues" dxfId="3240" priority="1129"/>
  </conditionalFormatting>
  <conditionalFormatting sqref="E2642">
    <cfRule type="cellIs" dxfId="3239" priority="1128" operator="greaterThan">
      <formula>0.002</formula>
    </cfRule>
  </conditionalFormatting>
  <conditionalFormatting sqref="F2643">
    <cfRule type="cellIs" dxfId="3238" priority="1127" operator="greaterThan">
      <formula>0.002</formula>
    </cfRule>
  </conditionalFormatting>
  <conditionalFormatting sqref="C2643">
    <cfRule type="duplicateValues" dxfId="3237" priority="1124"/>
  </conditionalFormatting>
  <conditionalFormatting sqref="C2643">
    <cfRule type="duplicateValues" dxfId="3236" priority="1125"/>
    <cfRule type="duplicateValues" dxfId="3235" priority="1126"/>
  </conditionalFormatting>
  <conditionalFormatting sqref="C2643">
    <cfRule type="duplicateValues" dxfId="3234" priority="1123"/>
  </conditionalFormatting>
  <conditionalFormatting sqref="C2643">
    <cfRule type="duplicateValues" dxfId="3233" priority="1122"/>
  </conditionalFormatting>
  <conditionalFormatting sqref="E2643">
    <cfRule type="cellIs" dxfId="3232" priority="1121" operator="greaterThan">
      <formula>0.002</formula>
    </cfRule>
  </conditionalFormatting>
  <conditionalFormatting sqref="F2644">
    <cfRule type="cellIs" dxfId="3231" priority="1120" operator="greaterThan">
      <formula>0.002</formula>
    </cfRule>
  </conditionalFormatting>
  <conditionalFormatting sqref="C2644">
    <cfRule type="duplicateValues" dxfId="3230" priority="1117"/>
  </conditionalFormatting>
  <conditionalFormatting sqref="C2644">
    <cfRule type="duplicateValues" dxfId="3229" priority="1118"/>
    <cfRule type="duplicateValues" dxfId="3228" priority="1119"/>
  </conditionalFormatting>
  <conditionalFormatting sqref="C2644">
    <cfRule type="duplicateValues" dxfId="3227" priority="1116"/>
  </conditionalFormatting>
  <conditionalFormatting sqref="C2644">
    <cfRule type="duplicateValues" dxfId="3226" priority="1115"/>
  </conditionalFormatting>
  <conditionalFormatting sqref="E2644">
    <cfRule type="cellIs" dxfId="3225" priority="1114" operator="greaterThan">
      <formula>0.002</formula>
    </cfRule>
  </conditionalFormatting>
  <conditionalFormatting sqref="F2645">
    <cfRule type="cellIs" dxfId="3224" priority="1113" operator="greaterThan">
      <formula>0.002</formula>
    </cfRule>
  </conditionalFormatting>
  <conditionalFormatting sqref="C2645">
    <cfRule type="duplicateValues" dxfId="3223" priority="1110"/>
  </conditionalFormatting>
  <conditionalFormatting sqref="C2645">
    <cfRule type="duplicateValues" dxfId="3222" priority="1111"/>
    <cfRule type="duplicateValues" dxfId="3221" priority="1112"/>
  </conditionalFormatting>
  <conditionalFormatting sqref="C2645">
    <cfRule type="duplicateValues" dxfId="3220" priority="1109"/>
  </conditionalFormatting>
  <conditionalFormatting sqref="C2645">
    <cfRule type="duplicateValues" dxfId="3219" priority="1108"/>
  </conditionalFormatting>
  <conditionalFormatting sqref="E2645">
    <cfRule type="cellIs" dxfId="3218" priority="1107" operator="greaterThan">
      <formula>0.002</formula>
    </cfRule>
  </conditionalFormatting>
  <conditionalFormatting sqref="F2646">
    <cfRule type="cellIs" dxfId="3217" priority="1106" operator="greaterThan">
      <formula>0.002</formula>
    </cfRule>
  </conditionalFormatting>
  <conditionalFormatting sqref="C2646">
    <cfRule type="duplicateValues" dxfId="3216" priority="1103"/>
  </conditionalFormatting>
  <conditionalFormatting sqref="C2646">
    <cfRule type="duplicateValues" dxfId="3215" priority="1104"/>
    <cfRule type="duplicateValues" dxfId="3214" priority="1105"/>
  </conditionalFormatting>
  <conditionalFormatting sqref="C2646">
    <cfRule type="duplicateValues" dxfId="3213" priority="1102"/>
  </conditionalFormatting>
  <conditionalFormatting sqref="C2646">
    <cfRule type="duplicateValues" dxfId="3212" priority="1101"/>
  </conditionalFormatting>
  <conditionalFormatting sqref="E2646">
    <cfRule type="cellIs" dxfId="3211" priority="1099" operator="greaterThan">
      <formula>0.002</formula>
    </cfRule>
  </conditionalFormatting>
  <conditionalFormatting sqref="E2647">
    <cfRule type="cellIs" dxfId="3210" priority="1092" operator="greaterThan">
      <formula>0.002</formula>
    </cfRule>
  </conditionalFormatting>
  <conditionalFormatting sqref="F2647">
    <cfRule type="cellIs" dxfId="3209" priority="1098" operator="greaterThan">
      <formula>0.002</formula>
    </cfRule>
  </conditionalFormatting>
  <conditionalFormatting sqref="C2647">
    <cfRule type="duplicateValues" dxfId="3208" priority="1095"/>
  </conditionalFormatting>
  <conditionalFormatting sqref="C2647">
    <cfRule type="duplicateValues" dxfId="3207" priority="1096"/>
    <cfRule type="duplicateValues" dxfId="3206" priority="1097"/>
  </conditionalFormatting>
  <conditionalFormatting sqref="C2647">
    <cfRule type="duplicateValues" dxfId="3205" priority="1094"/>
  </conditionalFormatting>
  <conditionalFormatting sqref="C2647">
    <cfRule type="duplicateValues" dxfId="3204" priority="1093"/>
  </conditionalFormatting>
  <conditionalFormatting sqref="E2648">
    <cfRule type="cellIs" dxfId="3203" priority="1085" operator="greaterThan">
      <formula>0.002</formula>
    </cfRule>
  </conditionalFormatting>
  <conditionalFormatting sqref="F2648">
    <cfRule type="cellIs" dxfId="3202" priority="1091" operator="greaterThan">
      <formula>0.002</formula>
    </cfRule>
  </conditionalFormatting>
  <conditionalFormatting sqref="C2648">
    <cfRule type="duplicateValues" dxfId="3201" priority="1088"/>
  </conditionalFormatting>
  <conditionalFormatting sqref="C2648">
    <cfRule type="duplicateValues" dxfId="3200" priority="1089"/>
    <cfRule type="duplicateValues" dxfId="3199" priority="1090"/>
  </conditionalFormatting>
  <conditionalFormatting sqref="C2648">
    <cfRule type="duplicateValues" dxfId="3198" priority="1087"/>
  </conditionalFormatting>
  <conditionalFormatting sqref="C2648">
    <cfRule type="duplicateValues" dxfId="3197" priority="1086"/>
  </conditionalFormatting>
  <conditionalFormatting sqref="F2649">
    <cfRule type="cellIs" dxfId="3196" priority="1084" operator="greaterThan">
      <formula>0.002</formula>
    </cfRule>
  </conditionalFormatting>
  <conditionalFormatting sqref="C2649">
    <cfRule type="duplicateValues" dxfId="3195" priority="1081"/>
  </conditionalFormatting>
  <conditionalFormatting sqref="C2649">
    <cfRule type="duplicateValues" dxfId="3194" priority="1082"/>
    <cfRule type="duplicateValues" dxfId="3193" priority="1083"/>
  </conditionalFormatting>
  <conditionalFormatting sqref="C2649">
    <cfRule type="duplicateValues" dxfId="3192" priority="1080"/>
  </conditionalFormatting>
  <conditionalFormatting sqref="C2649">
    <cfRule type="duplicateValues" dxfId="3191" priority="1079"/>
  </conditionalFormatting>
  <conditionalFormatting sqref="E2649">
    <cfRule type="cellIs" dxfId="3190" priority="1078" operator="greaterThan">
      <formula>0.002</formula>
    </cfRule>
  </conditionalFormatting>
  <conditionalFormatting sqref="F2650">
    <cfRule type="cellIs" dxfId="3189" priority="1077" operator="greaterThan">
      <formula>0.002</formula>
    </cfRule>
  </conditionalFormatting>
  <conditionalFormatting sqref="C2650">
    <cfRule type="duplicateValues" dxfId="3188" priority="1074"/>
  </conditionalFormatting>
  <conditionalFormatting sqref="C2650">
    <cfRule type="duplicateValues" dxfId="3187" priority="1075"/>
    <cfRule type="duplicateValues" dxfId="3186" priority="1076"/>
  </conditionalFormatting>
  <conditionalFormatting sqref="C2650">
    <cfRule type="duplicateValues" dxfId="3185" priority="1073"/>
  </conditionalFormatting>
  <conditionalFormatting sqref="C2650">
    <cfRule type="duplicateValues" dxfId="3184" priority="1072"/>
  </conditionalFormatting>
  <conditionalFormatting sqref="E2650">
    <cfRule type="cellIs" dxfId="3183" priority="1071" operator="greaterThan">
      <formula>0.002</formula>
    </cfRule>
  </conditionalFormatting>
  <conditionalFormatting sqref="E2651">
    <cfRule type="cellIs" dxfId="3182" priority="1064" operator="greaterThan">
      <formula>0.002</formula>
    </cfRule>
  </conditionalFormatting>
  <conditionalFormatting sqref="F2651">
    <cfRule type="cellIs" dxfId="3181" priority="1070" operator="greaterThan">
      <formula>0.002</formula>
    </cfRule>
  </conditionalFormatting>
  <conditionalFormatting sqref="C2651">
    <cfRule type="duplicateValues" dxfId="3180" priority="1067"/>
  </conditionalFormatting>
  <conditionalFormatting sqref="C2651">
    <cfRule type="duplicateValues" dxfId="3179" priority="1068"/>
    <cfRule type="duplicateValues" dxfId="3178" priority="1069"/>
  </conditionalFormatting>
  <conditionalFormatting sqref="C2651">
    <cfRule type="duplicateValues" dxfId="3177" priority="1066"/>
  </conditionalFormatting>
  <conditionalFormatting sqref="C2651">
    <cfRule type="duplicateValues" dxfId="3176" priority="1065"/>
  </conditionalFormatting>
  <conditionalFormatting sqref="E2652">
    <cfRule type="cellIs" dxfId="3175" priority="1057" operator="greaterThan">
      <formula>0.002</formula>
    </cfRule>
  </conditionalFormatting>
  <conditionalFormatting sqref="F2652">
    <cfRule type="cellIs" dxfId="3174" priority="1063" operator="greaterThan">
      <formula>0.002</formula>
    </cfRule>
  </conditionalFormatting>
  <conditionalFormatting sqref="C2652">
    <cfRule type="duplicateValues" dxfId="3173" priority="1060"/>
  </conditionalFormatting>
  <conditionalFormatting sqref="C2652">
    <cfRule type="duplicateValues" dxfId="3172" priority="1061"/>
    <cfRule type="duplicateValues" dxfId="3171" priority="1062"/>
  </conditionalFormatting>
  <conditionalFormatting sqref="C2652">
    <cfRule type="duplicateValues" dxfId="3170" priority="1059"/>
  </conditionalFormatting>
  <conditionalFormatting sqref="C2652">
    <cfRule type="duplicateValues" dxfId="3169" priority="1058"/>
  </conditionalFormatting>
  <conditionalFormatting sqref="F2653">
    <cfRule type="cellIs" dxfId="3168" priority="1056" operator="greaterThan">
      <formula>0.002</formula>
    </cfRule>
  </conditionalFormatting>
  <conditionalFormatting sqref="C2653">
    <cfRule type="duplicateValues" dxfId="3167" priority="1053"/>
  </conditionalFormatting>
  <conditionalFormatting sqref="C2653">
    <cfRule type="duplicateValues" dxfId="3166" priority="1054"/>
    <cfRule type="duplicateValues" dxfId="3165" priority="1055"/>
  </conditionalFormatting>
  <conditionalFormatting sqref="C2653">
    <cfRule type="duplicateValues" dxfId="3164" priority="1052"/>
  </conditionalFormatting>
  <conditionalFormatting sqref="C2653">
    <cfRule type="duplicateValues" dxfId="3163" priority="1051"/>
  </conditionalFormatting>
  <conditionalFormatting sqref="E2653">
    <cfRule type="cellIs" dxfId="3162" priority="1050" operator="greaterThan">
      <formula>0.002</formula>
    </cfRule>
  </conditionalFormatting>
  <conditionalFormatting sqref="F2654">
    <cfRule type="cellIs" dxfId="3161" priority="1049" operator="greaterThan">
      <formula>0.002</formula>
    </cfRule>
  </conditionalFormatting>
  <conditionalFormatting sqref="C2654">
    <cfRule type="duplicateValues" dxfId="3160" priority="1046"/>
  </conditionalFormatting>
  <conditionalFormatting sqref="C2654">
    <cfRule type="duplicateValues" dxfId="3159" priority="1047"/>
    <cfRule type="duplicateValues" dxfId="3158" priority="1048"/>
  </conditionalFormatting>
  <conditionalFormatting sqref="C2654">
    <cfRule type="duplicateValues" dxfId="3157" priority="1045"/>
  </conditionalFormatting>
  <conditionalFormatting sqref="C2654">
    <cfRule type="duplicateValues" dxfId="3156" priority="1044"/>
  </conditionalFormatting>
  <conditionalFormatting sqref="E2654">
    <cfRule type="cellIs" dxfId="3155" priority="1043" operator="greaterThan">
      <formula>0.002</formula>
    </cfRule>
  </conditionalFormatting>
  <conditionalFormatting sqref="E2655">
    <cfRule type="cellIs" dxfId="3154" priority="1036" operator="greaterThan">
      <formula>0.002</formula>
    </cfRule>
  </conditionalFormatting>
  <conditionalFormatting sqref="F2655">
    <cfRule type="cellIs" dxfId="3153" priority="1042" operator="greaterThan">
      <formula>0.002</formula>
    </cfRule>
  </conditionalFormatting>
  <conditionalFormatting sqref="C2655">
    <cfRule type="duplicateValues" dxfId="3152" priority="1039"/>
  </conditionalFormatting>
  <conditionalFormatting sqref="C2655">
    <cfRule type="duplicateValues" dxfId="3151" priority="1040"/>
    <cfRule type="duplicateValues" dxfId="3150" priority="1041"/>
  </conditionalFormatting>
  <conditionalFormatting sqref="C2655">
    <cfRule type="duplicateValues" dxfId="3149" priority="1038"/>
  </conditionalFormatting>
  <conditionalFormatting sqref="C2655">
    <cfRule type="duplicateValues" dxfId="3148" priority="1037"/>
  </conditionalFormatting>
  <conditionalFormatting sqref="F2656">
    <cfRule type="cellIs" dxfId="3147" priority="1035" operator="greaterThan">
      <formula>0.002</formula>
    </cfRule>
  </conditionalFormatting>
  <conditionalFormatting sqref="C2656">
    <cfRule type="duplicateValues" dxfId="3146" priority="1032"/>
  </conditionalFormatting>
  <conditionalFormatting sqref="C2656">
    <cfRule type="duplicateValues" dxfId="3145" priority="1033"/>
    <cfRule type="duplicateValues" dxfId="3144" priority="1034"/>
  </conditionalFormatting>
  <conditionalFormatting sqref="C2656">
    <cfRule type="duplicateValues" dxfId="3143" priority="1031"/>
  </conditionalFormatting>
  <conditionalFormatting sqref="C2656">
    <cfRule type="duplicateValues" dxfId="3142" priority="1030"/>
  </conditionalFormatting>
  <conditionalFormatting sqref="E2656">
    <cfRule type="cellIs" dxfId="3141" priority="1029" operator="greaterThan">
      <formula>0.002</formula>
    </cfRule>
  </conditionalFormatting>
  <conditionalFormatting sqref="F2657">
    <cfRule type="cellIs" dxfId="3140" priority="1028" operator="greaterThan">
      <formula>0.002</formula>
    </cfRule>
  </conditionalFormatting>
  <conditionalFormatting sqref="C2657">
    <cfRule type="duplicateValues" dxfId="3139" priority="1025"/>
  </conditionalFormatting>
  <conditionalFormatting sqref="C2657">
    <cfRule type="duplicateValues" dxfId="3138" priority="1026"/>
    <cfRule type="duplicateValues" dxfId="3137" priority="1027"/>
  </conditionalFormatting>
  <conditionalFormatting sqref="C2657">
    <cfRule type="duplicateValues" dxfId="3136" priority="1024"/>
  </conditionalFormatting>
  <conditionalFormatting sqref="C2657">
    <cfRule type="duplicateValues" dxfId="3135" priority="1023"/>
  </conditionalFormatting>
  <conditionalFormatting sqref="E2657">
    <cfRule type="cellIs" dxfId="3134" priority="1022" operator="greaterThan">
      <formula>0.002</formula>
    </cfRule>
  </conditionalFormatting>
  <conditionalFormatting sqref="F2658">
    <cfRule type="cellIs" dxfId="3133" priority="1021" operator="greaterThan">
      <formula>0.002</formula>
    </cfRule>
  </conditionalFormatting>
  <conditionalFormatting sqref="C2658">
    <cfRule type="duplicateValues" dxfId="3132" priority="1018"/>
  </conditionalFormatting>
  <conditionalFormatting sqref="C2658">
    <cfRule type="duplicateValues" dxfId="3131" priority="1019"/>
    <cfRule type="duplicateValues" dxfId="3130" priority="1020"/>
  </conditionalFormatting>
  <conditionalFormatting sqref="C2658">
    <cfRule type="duplicateValues" dxfId="3129" priority="1017"/>
  </conditionalFormatting>
  <conditionalFormatting sqref="C2658">
    <cfRule type="duplicateValues" dxfId="3128" priority="1016"/>
  </conditionalFormatting>
  <conditionalFormatting sqref="E2658">
    <cfRule type="cellIs" dxfId="3127" priority="1015" operator="greaterThan">
      <formula>0.002</formula>
    </cfRule>
  </conditionalFormatting>
  <conditionalFormatting sqref="F2659">
    <cfRule type="cellIs" dxfId="3126" priority="1014" operator="greaterThan">
      <formula>0.002</formula>
    </cfRule>
  </conditionalFormatting>
  <conditionalFormatting sqref="C2659">
    <cfRule type="duplicateValues" dxfId="3125" priority="1011"/>
  </conditionalFormatting>
  <conditionalFormatting sqref="C2659">
    <cfRule type="duplicateValues" dxfId="3124" priority="1012"/>
    <cfRule type="duplicateValues" dxfId="3123" priority="1013"/>
  </conditionalFormatting>
  <conditionalFormatting sqref="C2659">
    <cfRule type="duplicateValues" dxfId="3122" priority="1010"/>
  </conditionalFormatting>
  <conditionalFormatting sqref="C2659">
    <cfRule type="duplicateValues" dxfId="3121" priority="1009"/>
  </conditionalFormatting>
  <conditionalFormatting sqref="E2660">
    <cfRule type="cellIs" dxfId="3120" priority="1001" operator="greaterThan">
      <formula>0.002</formula>
    </cfRule>
  </conditionalFormatting>
  <conditionalFormatting sqref="F2660">
    <cfRule type="cellIs" dxfId="3119" priority="1007" operator="greaterThan">
      <formula>0.002</formula>
    </cfRule>
  </conditionalFormatting>
  <conditionalFormatting sqref="C2660">
    <cfRule type="duplicateValues" dxfId="3118" priority="1004"/>
  </conditionalFormatting>
  <conditionalFormatting sqref="C2660">
    <cfRule type="duplicateValues" dxfId="3117" priority="1005"/>
    <cfRule type="duplicateValues" dxfId="3116" priority="1006"/>
  </conditionalFormatting>
  <conditionalFormatting sqref="C2660">
    <cfRule type="duplicateValues" dxfId="3115" priority="1003"/>
  </conditionalFormatting>
  <conditionalFormatting sqref="C2660">
    <cfRule type="duplicateValues" dxfId="3114" priority="1002"/>
  </conditionalFormatting>
  <conditionalFormatting sqref="E2661">
    <cfRule type="cellIs" dxfId="3113" priority="994" operator="greaterThan">
      <formula>0.002</formula>
    </cfRule>
  </conditionalFormatting>
  <conditionalFormatting sqref="F2661">
    <cfRule type="cellIs" dxfId="3112" priority="1000" operator="greaterThan">
      <formula>0.002</formula>
    </cfRule>
  </conditionalFormatting>
  <conditionalFormatting sqref="C2661">
    <cfRule type="duplicateValues" dxfId="3111" priority="997"/>
  </conditionalFormatting>
  <conditionalFormatting sqref="C2661">
    <cfRule type="duplicateValues" dxfId="3110" priority="998"/>
    <cfRule type="duplicateValues" dxfId="3109" priority="999"/>
  </conditionalFormatting>
  <conditionalFormatting sqref="C2661">
    <cfRule type="duplicateValues" dxfId="3108" priority="996"/>
  </conditionalFormatting>
  <conditionalFormatting sqref="C2661">
    <cfRule type="duplicateValues" dxfId="3107" priority="995"/>
  </conditionalFormatting>
  <conditionalFormatting sqref="E2662">
    <cfRule type="cellIs" dxfId="3106" priority="987" operator="greaterThan">
      <formula>0.002</formula>
    </cfRule>
  </conditionalFormatting>
  <conditionalFormatting sqref="F2662">
    <cfRule type="cellIs" dxfId="3105" priority="993" operator="greaterThan">
      <formula>0.002</formula>
    </cfRule>
  </conditionalFormatting>
  <conditionalFormatting sqref="C2662">
    <cfRule type="duplicateValues" dxfId="3104" priority="990"/>
  </conditionalFormatting>
  <conditionalFormatting sqref="C2662">
    <cfRule type="duplicateValues" dxfId="3103" priority="991"/>
    <cfRule type="duplicateValues" dxfId="3102" priority="992"/>
  </conditionalFormatting>
  <conditionalFormatting sqref="C2662">
    <cfRule type="duplicateValues" dxfId="3101" priority="989"/>
  </conditionalFormatting>
  <conditionalFormatting sqref="C2662">
    <cfRule type="duplicateValues" dxfId="3100" priority="988"/>
  </conditionalFormatting>
  <conditionalFormatting sqref="E2663">
    <cfRule type="cellIs" dxfId="3099" priority="980" operator="greaterThan">
      <formula>0.002</formula>
    </cfRule>
  </conditionalFormatting>
  <conditionalFormatting sqref="F2663">
    <cfRule type="cellIs" dxfId="3098" priority="986" operator="greaterThan">
      <formula>0.002</formula>
    </cfRule>
  </conditionalFormatting>
  <conditionalFormatting sqref="C2663">
    <cfRule type="duplicateValues" dxfId="3097" priority="983"/>
  </conditionalFormatting>
  <conditionalFormatting sqref="C2663">
    <cfRule type="duplicateValues" dxfId="3096" priority="984"/>
    <cfRule type="duplicateValues" dxfId="3095" priority="985"/>
  </conditionalFormatting>
  <conditionalFormatting sqref="C2663">
    <cfRule type="duplicateValues" dxfId="3094" priority="982"/>
  </conditionalFormatting>
  <conditionalFormatting sqref="C2663">
    <cfRule type="duplicateValues" dxfId="3093" priority="981"/>
  </conditionalFormatting>
  <conditionalFormatting sqref="E2664">
    <cfRule type="cellIs" dxfId="3092" priority="973" operator="greaterThan">
      <formula>0.002</formula>
    </cfRule>
  </conditionalFormatting>
  <conditionalFormatting sqref="F2664">
    <cfRule type="cellIs" dxfId="3091" priority="979" operator="greaterThan">
      <formula>0.002</formula>
    </cfRule>
  </conditionalFormatting>
  <conditionalFormatting sqref="C2664">
    <cfRule type="duplicateValues" dxfId="3090" priority="976"/>
  </conditionalFormatting>
  <conditionalFormatting sqref="C2664">
    <cfRule type="duplicateValues" dxfId="3089" priority="977"/>
    <cfRule type="duplicateValues" dxfId="3088" priority="978"/>
  </conditionalFormatting>
  <conditionalFormatting sqref="C2664">
    <cfRule type="duplicateValues" dxfId="3087" priority="975"/>
  </conditionalFormatting>
  <conditionalFormatting sqref="C2664">
    <cfRule type="duplicateValues" dxfId="3086" priority="974"/>
  </conditionalFormatting>
  <conditionalFormatting sqref="E2665">
    <cfRule type="cellIs" dxfId="3085" priority="966" operator="greaterThan">
      <formula>0.002</formula>
    </cfRule>
  </conditionalFormatting>
  <conditionalFormatting sqref="F2665">
    <cfRule type="cellIs" dxfId="3084" priority="972" operator="greaterThan">
      <formula>0.002</formula>
    </cfRule>
  </conditionalFormatting>
  <conditionalFormatting sqref="C2665">
    <cfRule type="duplicateValues" dxfId="3083" priority="969"/>
  </conditionalFormatting>
  <conditionalFormatting sqref="C2665">
    <cfRule type="duplicateValues" dxfId="3082" priority="970"/>
    <cfRule type="duplicateValues" dxfId="3081" priority="971"/>
  </conditionalFormatting>
  <conditionalFormatting sqref="C2665">
    <cfRule type="duplicateValues" dxfId="3080" priority="968"/>
  </conditionalFormatting>
  <conditionalFormatting sqref="C2665">
    <cfRule type="duplicateValues" dxfId="3079" priority="967"/>
  </conditionalFormatting>
  <conditionalFormatting sqref="E2666">
    <cfRule type="cellIs" dxfId="3078" priority="959" operator="greaterThan">
      <formula>0.002</formula>
    </cfRule>
  </conditionalFormatting>
  <conditionalFormatting sqref="F2666">
    <cfRule type="cellIs" dxfId="3077" priority="965" operator="greaterThan">
      <formula>0.002</formula>
    </cfRule>
  </conditionalFormatting>
  <conditionalFormatting sqref="C2666">
    <cfRule type="duplicateValues" dxfId="3076" priority="962"/>
  </conditionalFormatting>
  <conditionalFormatting sqref="C2666">
    <cfRule type="duplicateValues" dxfId="3075" priority="963"/>
    <cfRule type="duplicateValues" dxfId="3074" priority="964"/>
  </conditionalFormatting>
  <conditionalFormatting sqref="C2666">
    <cfRule type="duplicateValues" dxfId="3073" priority="961"/>
  </conditionalFormatting>
  <conditionalFormatting sqref="C2666">
    <cfRule type="duplicateValues" dxfId="3072" priority="960"/>
  </conditionalFormatting>
  <conditionalFormatting sqref="E2667">
    <cfRule type="cellIs" dxfId="3071" priority="952" operator="greaterThan">
      <formula>0.002</formula>
    </cfRule>
  </conditionalFormatting>
  <conditionalFormatting sqref="F2667">
    <cfRule type="cellIs" dxfId="3070" priority="958" operator="greaterThan">
      <formula>0.002</formula>
    </cfRule>
  </conditionalFormatting>
  <conditionalFormatting sqref="C2667">
    <cfRule type="duplicateValues" dxfId="3069" priority="955"/>
  </conditionalFormatting>
  <conditionalFormatting sqref="C2667">
    <cfRule type="duplicateValues" dxfId="3068" priority="956"/>
    <cfRule type="duplicateValues" dxfId="3067" priority="957"/>
  </conditionalFormatting>
  <conditionalFormatting sqref="C2667">
    <cfRule type="duplicateValues" dxfId="3066" priority="954"/>
  </conditionalFormatting>
  <conditionalFormatting sqref="C2667">
    <cfRule type="duplicateValues" dxfId="3065" priority="953"/>
  </conditionalFormatting>
  <conditionalFormatting sqref="E2668">
    <cfRule type="cellIs" dxfId="3064" priority="945" operator="greaterThan">
      <formula>0.002</formula>
    </cfRule>
  </conditionalFormatting>
  <conditionalFormatting sqref="F2668">
    <cfRule type="cellIs" dxfId="3063" priority="951" operator="greaterThan">
      <formula>0.002</formula>
    </cfRule>
  </conditionalFormatting>
  <conditionalFormatting sqref="C2668">
    <cfRule type="duplicateValues" dxfId="3062" priority="948"/>
  </conditionalFormatting>
  <conditionalFormatting sqref="C2668">
    <cfRule type="duplicateValues" dxfId="3061" priority="949"/>
    <cfRule type="duplicateValues" dxfId="3060" priority="950"/>
  </conditionalFormatting>
  <conditionalFormatting sqref="C2668">
    <cfRule type="duplicateValues" dxfId="3059" priority="947"/>
  </conditionalFormatting>
  <conditionalFormatting sqref="C2668">
    <cfRule type="duplicateValues" dxfId="3058" priority="946"/>
  </conditionalFormatting>
  <conditionalFormatting sqref="E2681">
    <cfRule type="cellIs" dxfId="3057" priority="851" operator="greaterThan">
      <formula>0.002</formula>
    </cfRule>
  </conditionalFormatting>
  <conditionalFormatting sqref="F2669">
    <cfRule type="cellIs" dxfId="3056" priority="944" operator="greaterThan">
      <formula>0.002</formula>
    </cfRule>
  </conditionalFormatting>
  <conditionalFormatting sqref="C2669">
    <cfRule type="duplicateValues" dxfId="3055" priority="941"/>
  </conditionalFormatting>
  <conditionalFormatting sqref="C2669">
    <cfRule type="duplicateValues" dxfId="3054" priority="942"/>
    <cfRule type="duplicateValues" dxfId="3053" priority="943"/>
  </conditionalFormatting>
  <conditionalFormatting sqref="C2669">
    <cfRule type="duplicateValues" dxfId="3052" priority="940"/>
  </conditionalFormatting>
  <conditionalFormatting sqref="C2669">
    <cfRule type="duplicateValues" dxfId="3051" priority="939"/>
  </conditionalFormatting>
  <conditionalFormatting sqref="E2669">
    <cfRule type="cellIs" dxfId="3050" priority="937" operator="greaterThan">
      <formula>0.002</formula>
    </cfRule>
  </conditionalFormatting>
  <conditionalFormatting sqref="F2670">
    <cfRule type="cellIs" dxfId="3049" priority="936" operator="greaterThan">
      <formula>0.002</formula>
    </cfRule>
  </conditionalFormatting>
  <conditionalFormatting sqref="C2670">
    <cfRule type="duplicateValues" dxfId="3048" priority="933"/>
  </conditionalFormatting>
  <conditionalFormatting sqref="C2670">
    <cfRule type="duplicateValues" dxfId="3047" priority="934"/>
    <cfRule type="duplicateValues" dxfId="3046" priority="935"/>
  </conditionalFormatting>
  <conditionalFormatting sqref="C2670">
    <cfRule type="duplicateValues" dxfId="3045" priority="932"/>
  </conditionalFormatting>
  <conditionalFormatting sqref="C2670">
    <cfRule type="duplicateValues" dxfId="3044" priority="931"/>
  </conditionalFormatting>
  <conditionalFormatting sqref="E2670">
    <cfRule type="cellIs" dxfId="3043" priority="930" operator="greaterThan">
      <formula>0.002</formula>
    </cfRule>
  </conditionalFormatting>
  <conditionalFormatting sqref="F2671">
    <cfRule type="cellIs" dxfId="3042" priority="929" operator="greaterThan">
      <formula>0.002</formula>
    </cfRule>
  </conditionalFormatting>
  <conditionalFormatting sqref="C2671">
    <cfRule type="duplicateValues" dxfId="3041" priority="926"/>
  </conditionalFormatting>
  <conditionalFormatting sqref="C2671">
    <cfRule type="duplicateValues" dxfId="3040" priority="927"/>
    <cfRule type="duplicateValues" dxfId="3039" priority="928"/>
  </conditionalFormatting>
  <conditionalFormatting sqref="C2671">
    <cfRule type="duplicateValues" dxfId="3038" priority="925"/>
  </conditionalFormatting>
  <conditionalFormatting sqref="C2671">
    <cfRule type="duplicateValues" dxfId="3037" priority="924"/>
  </conditionalFormatting>
  <conditionalFormatting sqref="E2671">
    <cfRule type="cellIs" dxfId="3036" priority="923" operator="greaterThan">
      <formula>0.002</formula>
    </cfRule>
  </conditionalFormatting>
  <conditionalFormatting sqref="F2672">
    <cfRule type="cellIs" dxfId="3035" priority="922" operator="greaterThan">
      <formula>0.002</formula>
    </cfRule>
  </conditionalFormatting>
  <conditionalFormatting sqref="C2672">
    <cfRule type="duplicateValues" dxfId="3034" priority="919"/>
  </conditionalFormatting>
  <conditionalFormatting sqref="C2672">
    <cfRule type="duplicateValues" dxfId="3033" priority="920"/>
    <cfRule type="duplicateValues" dxfId="3032" priority="921"/>
  </conditionalFormatting>
  <conditionalFormatting sqref="C2672">
    <cfRule type="duplicateValues" dxfId="3031" priority="918"/>
  </conditionalFormatting>
  <conditionalFormatting sqref="C2672">
    <cfRule type="duplicateValues" dxfId="3030" priority="917"/>
  </conditionalFormatting>
  <conditionalFormatting sqref="E2672">
    <cfRule type="cellIs" dxfId="3029" priority="915" operator="greaterThan">
      <formula>0.002</formula>
    </cfRule>
  </conditionalFormatting>
  <conditionalFormatting sqref="F2673">
    <cfRule type="cellIs" dxfId="3028" priority="914" operator="greaterThan">
      <formula>0.002</formula>
    </cfRule>
  </conditionalFormatting>
  <conditionalFormatting sqref="C2673">
    <cfRule type="duplicateValues" dxfId="3027" priority="911"/>
  </conditionalFormatting>
  <conditionalFormatting sqref="C2673">
    <cfRule type="duplicateValues" dxfId="3026" priority="912"/>
    <cfRule type="duplicateValues" dxfId="3025" priority="913"/>
  </conditionalFormatting>
  <conditionalFormatting sqref="C2673">
    <cfRule type="duplicateValues" dxfId="3024" priority="910"/>
  </conditionalFormatting>
  <conditionalFormatting sqref="C2673">
    <cfRule type="duplicateValues" dxfId="3023" priority="909"/>
  </conditionalFormatting>
  <conditionalFormatting sqref="E2673">
    <cfRule type="cellIs" dxfId="3022" priority="908" operator="greaterThan">
      <formula>0.002</formula>
    </cfRule>
  </conditionalFormatting>
  <conditionalFormatting sqref="F2674">
    <cfRule type="cellIs" dxfId="3021" priority="907" operator="greaterThan">
      <formula>0.002</formula>
    </cfRule>
  </conditionalFormatting>
  <conditionalFormatting sqref="C2674">
    <cfRule type="duplicateValues" dxfId="3020" priority="904"/>
  </conditionalFormatting>
  <conditionalFormatting sqref="C2674">
    <cfRule type="duplicateValues" dxfId="3019" priority="905"/>
    <cfRule type="duplicateValues" dxfId="3018" priority="906"/>
  </conditionalFormatting>
  <conditionalFormatting sqref="C2674">
    <cfRule type="duplicateValues" dxfId="3017" priority="903"/>
  </conditionalFormatting>
  <conditionalFormatting sqref="C2674">
    <cfRule type="duplicateValues" dxfId="3016" priority="902"/>
  </conditionalFormatting>
  <conditionalFormatting sqref="E2674">
    <cfRule type="cellIs" dxfId="3015" priority="901" operator="greaterThan">
      <formula>0.002</formula>
    </cfRule>
  </conditionalFormatting>
  <conditionalFormatting sqref="F2675">
    <cfRule type="cellIs" dxfId="3014" priority="900" operator="greaterThan">
      <formula>0.002</formula>
    </cfRule>
  </conditionalFormatting>
  <conditionalFormatting sqref="C2675">
    <cfRule type="duplicateValues" dxfId="3013" priority="897"/>
  </conditionalFormatting>
  <conditionalFormatting sqref="C2675">
    <cfRule type="duplicateValues" dxfId="3012" priority="898"/>
    <cfRule type="duplicateValues" dxfId="3011" priority="899"/>
  </conditionalFormatting>
  <conditionalFormatting sqref="C2675">
    <cfRule type="duplicateValues" dxfId="3010" priority="896"/>
  </conditionalFormatting>
  <conditionalFormatting sqref="C2675">
    <cfRule type="duplicateValues" dxfId="3009" priority="895"/>
  </conditionalFormatting>
  <conditionalFormatting sqref="E2675">
    <cfRule type="cellIs" dxfId="3008" priority="894" operator="greaterThan">
      <formula>0.002</formula>
    </cfRule>
  </conditionalFormatting>
  <conditionalFormatting sqref="F2676">
    <cfRule type="cellIs" dxfId="3007" priority="893" operator="greaterThan">
      <formula>0.002</formula>
    </cfRule>
  </conditionalFormatting>
  <conditionalFormatting sqref="C2676">
    <cfRule type="duplicateValues" dxfId="3006" priority="890"/>
  </conditionalFormatting>
  <conditionalFormatting sqref="C2676">
    <cfRule type="duplicateValues" dxfId="3005" priority="891"/>
    <cfRule type="duplicateValues" dxfId="3004" priority="892"/>
  </conditionalFormatting>
  <conditionalFormatting sqref="C2676">
    <cfRule type="duplicateValues" dxfId="3003" priority="889"/>
  </conditionalFormatting>
  <conditionalFormatting sqref="C2676">
    <cfRule type="duplicateValues" dxfId="3002" priority="888"/>
  </conditionalFormatting>
  <conditionalFormatting sqref="E2676">
    <cfRule type="cellIs" dxfId="3001" priority="887" operator="greaterThan">
      <formula>0.002</formula>
    </cfRule>
  </conditionalFormatting>
  <conditionalFormatting sqref="F2677">
    <cfRule type="cellIs" dxfId="3000" priority="886" operator="greaterThan">
      <formula>0.002</formula>
    </cfRule>
  </conditionalFormatting>
  <conditionalFormatting sqref="C2677">
    <cfRule type="duplicateValues" dxfId="2999" priority="883"/>
  </conditionalFormatting>
  <conditionalFormatting sqref="C2677">
    <cfRule type="duplicateValues" dxfId="2998" priority="884"/>
    <cfRule type="duplicateValues" dxfId="2997" priority="885"/>
  </conditionalFormatting>
  <conditionalFormatting sqref="C2677">
    <cfRule type="duplicateValues" dxfId="2996" priority="882"/>
  </conditionalFormatting>
  <conditionalFormatting sqref="C2677">
    <cfRule type="duplicateValues" dxfId="2995" priority="881"/>
  </conditionalFormatting>
  <conditionalFormatting sqref="E2677">
    <cfRule type="cellIs" dxfId="2994" priority="880" operator="greaterThan">
      <formula>0.002</formula>
    </cfRule>
  </conditionalFormatting>
  <conditionalFormatting sqref="F2678">
    <cfRule type="cellIs" dxfId="2993" priority="879" operator="greaterThan">
      <formula>0.002</formula>
    </cfRule>
  </conditionalFormatting>
  <conditionalFormatting sqref="C2678">
    <cfRule type="duplicateValues" dxfId="2992" priority="876"/>
  </conditionalFormatting>
  <conditionalFormatting sqref="C2678">
    <cfRule type="duplicateValues" dxfId="2991" priority="877"/>
    <cfRule type="duplicateValues" dxfId="2990" priority="878"/>
  </conditionalFormatting>
  <conditionalFormatting sqref="C2678">
    <cfRule type="duplicateValues" dxfId="2989" priority="875"/>
  </conditionalFormatting>
  <conditionalFormatting sqref="C2678">
    <cfRule type="duplicateValues" dxfId="2988" priority="874"/>
  </conditionalFormatting>
  <conditionalFormatting sqref="E2678">
    <cfRule type="cellIs" dxfId="2987" priority="873" operator="greaterThan">
      <formula>0.002</formula>
    </cfRule>
  </conditionalFormatting>
  <conditionalFormatting sqref="F2679">
    <cfRule type="cellIs" dxfId="2986" priority="872" operator="greaterThan">
      <formula>0.002</formula>
    </cfRule>
  </conditionalFormatting>
  <conditionalFormatting sqref="C2679">
    <cfRule type="duplicateValues" dxfId="2985" priority="869"/>
  </conditionalFormatting>
  <conditionalFormatting sqref="C2679">
    <cfRule type="duplicateValues" dxfId="2984" priority="870"/>
    <cfRule type="duplicateValues" dxfId="2983" priority="871"/>
  </conditionalFormatting>
  <conditionalFormatting sqref="C2679">
    <cfRule type="duplicateValues" dxfId="2982" priority="868"/>
  </conditionalFormatting>
  <conditionalFormatting sqref="C2679">
    <cfRule type="duplicateValues" dxfId="2981" priority="867"/>
  </conditionalFormatting>
  <conditionalFormatting sqref="E2679">
    <cfRule type="cellIs" dxfId="2980" priority="865" operator="greaterThan">
      <formula>0.002</formula>
    </cfRule>
  </conditionalFormatting>
  <conditionalFormatting sqref="F2680">
    <cfRule type="cellIs" dxfId="2979" priority="864" operator="greaterThan">
      <formula>0.002</formula>
    </cfRule>
  </conditionalFormatting>
  <conditionalFormatting sqref="C2680">
    <cfRule type="duplicateValues" dxfId="2978" priority="861"/>
  </conditionalFormatting>
  <conditionalFormatting sqref="C2680">
    <cfRule type="duplicateValues" dxfId="2977" priority="862"/>
    <cfRule type="duplicateValues" dxfId="2976" priority="863"/>
  </conditionalFormatting>
  <conditionalFormatting sqref="C2680">
    <cfRule type="duplicateValues" dxfId="2975" priority="860"/>
  </conditionalFormatting>
  <conditionalFormatting sqref="C2680">
    <cfRule type="duplicateValues" dxfId="2974" priority="859"/>
  </conditionalFormatting>
  <conditionalFormatting sqref="E2680">
    <cfRule type="cellIs" dxfId="2973" priority="858" operator="greaterThan">
      <formula>0.002</formula>
    </cfRule>
  </conditionalFormatting>
  <conditionalFormatting sqref="F2681">
    <cfRule type="cellIs" dxfId="2972" priority="857" operator="greaterThan">
      <formula>0.002</formula>
    </cfRule>
  </conditionalFormatting>
  <conditionalFormatting sqref="C2681">
    <cfRule type="duplicateValues" dxfId="2971" priority="854"/>
  </conditionalFormatting>
  <conditionalFormatting sqref="C2681">
    <cfRule type="duplicateValues" dxfId="2970" priority="855"/>
    <cfRule type="duplicateValues" dxfId="2969" priority="856"/>
  </conditionalFormatting>
  <conditionalFormatting sqref="C2681">
    <cfRule type="duplicateValues" dxfId="2968" priority="853"/>
  </conditionalFormatting>
  <conditionalFormatting sqref="C2681">
    <cfRule type="duplicateValues" dxfId="2967" priority="852"/>
  </conditionalFormatting>
  <conditionalFormatting sqref="E2682">
    <cfRule type="cellIs" dxfId="2966" priority="844" operator="greaterThan">
      <formula>0.002</formula>
    </cfRule>
  </conditionalFormatting>
  <conditionalFormatting sqref="F2682">
    <cfRule type="cellIs" dxfId="2965" priority="850" operator="greaterThan">
      <formula>0.002</formula>
    </cfRule>
  </conditionalFormatting>
  <conditionalFormatting sqref="C2682">
    <cfRule type="duplicateValues" dxfId="2964" priority="847"/>
  </conditionalFormatting>
  <conditionalFormatting sqref="C2682">
    <cfRule type="duplicateValues" dxfId="2963" priority="848"/>
    <cfRule type="duplicateValues" dxfId="2962" priority="849"/>
  </conditionalFormatting>
  <conditionalFormatting sqref="C2682">
    <cfRule type="duplicateValues" dxfId="2961" priority="846"/>
  </conditionalFormatting>
  <conditionalFormatting sqref="C2682">
    <cfRule type="duplicateValues" dxfId="2960" priority="845"/>
  </conditionalFormatting>
  <conditionalFormatting sqref="E2683">
    <cfRule type="cellIs" dxfId="2959" priority="837" operator="greaterThan">
      <formula>0.002</formula>
    </cfRule>
  </conditionalFormatting>
  <conditionalFormatting sqref="F2683">
    <cfRule type="cellIs" dxfId="2958" priority="843" operator="greaterThan">
      <formula>0.002</formula>
    </cfRule>
  </conditionalFormatting>
  <conditionalFormatting sqref="C2683">
    <cfRule type="duplicateValues" dxfId="2957" priority="840"/>
  </conditionalFormatting>
  <conditionalFormatting sqref="C2683">
    <cfRule type="duplicateValues" dxfId="2956" priority="841"/>
    <cfRule type="duplicateValues" dxfId="2955" priority="842"/>
  </conditionalFormatting>
  <conditionalFormatting sqref="C2683">
    <cfRule type="duplicateValues" dxfId="2954" priority="839"/>
  </conditionalFormatting>
  <conditionalFormatting sqref="C2683">
    <cfRule type="duplicateValues" dxfId="2953" priority="838"/>
  </conditionalFormatting>
  <conditionalFormatting sqref="E2684">
    <cfRule type="cellIs" dxfId="2952" priority="830" operator="greaterThan">
      <formula>0.002</formula>
    </cfRule>
  </conditionalFormatting>
  <conditionalFormatting sqref="F2684">
    <cfRule type="cellIs" dxfId="2951" priority="836" operator="greaterThan">
      <formula>0.002</formula>
    </cfRule>
  </conditionalFormatting>
  <conditionalFormatting sqref="C2684">
    <cfRule type="duplicateValues" dxfId="2950" priority="833"/>
  </conditionalFormatting>
  <conditionalFormatting sqref="C2684">
    <cfRule type="duplicateValues" dxfId="2949" priority="834"/>
    <cfRule type="duplicateValues" dxfId="2948" priority="835"/>
  </conditionalFormatting>
  <conditionalFormatting sqref="C2684">
    <cfRule type="duplicateValues" dxfId="2947" priority="832"/>
  </conditionalFormatting>
  <conditionalFormatting sqref="C2684">
    <cfRule type="duplicateValues" dxfId="2946" priority="831"/>
  </conditionalFormatting>
  <conditionalFormatting sqref="E2685">
    <cfRule type="cellIs" dxfId="2945" priority="823" operator="greaterThan">
      <formula>0.002</formula>
    </cfRule>
  </conditionalFormatting>
  <conditionalFormatting sqref="F2685">
    <cfRule type="cellIs" dxfId="2944" priority="829" operator="greaterThan">
      <formula>0.002</formula>
    </cfRule>
  </conditionalFormatting>
  <conditionalFormatting sqref="C2685">
    <cfRule type="duplicateValues" dxfId="2943" priority="826"/>
  </conditionalFormatting>
  <conditionalFormatting sqref="C2685">
    <cfRule type="duplicateValues" dxfId="2942" priority="827"/>
    <cfRule type="duplicateValues" dxfId="2941" priority="828"/>
  </conditionalFormatting>
  <conditionalFormatting sqref="C2685">
    <cfRule type="duplicateValues" dxfId="2940" priority="825"/>
  </conditionalFormatting>
  <conditionalFormatting sqref="C2685">
    <cfRule type="duplicateValues" dxfId="2939" priority="824"/>
  </conditionalFormatting>
  <conditionalFormatting sqref="E2686">
    <cfRule type="cellIs" dxfId="2938" priority="816" operator="greaterThan">
      <formula>0.002</formula>
    </cfRule>
  </conditionalFormatting>
  <conditionalFormatting sqref="F2686">
    <cfRule type="cellIs" dxfId="2937" priority="822" operator="greaterThan">
      <formula>0.002</formula>
    </cfRule>
  </conditionalFormatting>
  <conditionalFormatting sqref="C2686">
    <cfRule type="duplicateValues" dxfId="2936" priority="819"/>
  </conditionalFormatting>
  <conditionalFormatting sqref="C2686">
    <cfRule type="duplicateValues" dxfId="2935" priority="820"/>
    <cfRule type="duplicateValues" dxfId="2934" priority="821"/>
  </conditionalFormatting>
  <conditionalFormatting sqref="C2686">
    <cfRule type="duplicateValues" dxfId="2933" priority="818"/>
  </conditionalFormatting>
  <conditionalFormatting sqref="C2686">
    <cfRule type="duplicateValues" dxfId="2932" priority="817"/>
  </conditionalFormatting>
  <conditionalFormatting sqref="E2687">
    <cfRule type="cellIs" dxfId="2931" priority="809" operator="greaterThan">
      <formula>0.002</formula>
    </cfRule>
  </conditionalFormatting>
  <conditionalFormatting sqref="F2687">
    <cfRule type="cellIs" dxfId="2930" priority="815" operator="greaterThan">
      <formula>0.002</formula>
    </cfRule>
  </conditionalFormatting>
  <conditionalFormatting sqref="C2687">
    <cfRule type="duplicateValues" dxfId="2929" priority="812"/>
  </conditionalFormatting>
  <conditionalFormatting sqref="C2687">
    <cfRule type="duplicateValues" dxfId="2928" priority="813"/>
    <cfRule type="duplicateValues" dxfId="2927" priority="814"/>
  </conditionalFormatting>
  <conditionalFormatting sqref="C2687">
    <cfRule type="duplicateValues" dxfId="2926" priority="811"/>
  </conditionalFormatting>
  <conditionalFormatting sqref="C2687">
    <cfRule type="duplicateValues" dxfId="2925" priority="810"/>
  </conditionalFormatting>
  <conditionalFormatting sqref="F2688">
    <cfRule type="cellIs" dxfId="2924" priority="808" operator="greaterThan">
      <formula>0.002</formula>
    </cfRule>
  </conditionalFormatting>
  <conditionalFormatting sqref="C2688">
    <cfRule type="duplicateValues" dxfId="2923" priority="805"/>
  </conditionalFormatting>
  <conditionalFormatting sqref="C2688">
    <cfRule type="duplicateValues" dxfId="2922" priority="806"/>
    <cfRule type="duplicateValues" dxfId="2921" priority="807"/>
  </conditionalFormatting>
  <conditionalFormatting sqref="C2688">
    <cfRule type="duplicateValues" dxfId="2920" priority="804"/>
  </conditionalFormatting>
  <conditionalFormatting sqref="C2688">
    <cfRule type="duplicateValues" dxfId="2919" priority="803"/>
  </conditionalFormatting>
  <conditionalFormatting sqref="E2688">
    <cfRule type="cellIs" dxfId="2918" priority="801" operator="greaterThan">
      <formula>0.002</formula>
    </cfRule>
  </conditionalFormatting>
  <conditionalFormatting sqref="F2689">
    <cfRule type="cellIs" dxfId="2917" priority="800" operator="greaterThan">
      <formula>0.002</formula>
    </cfRule>
  </conditionalFormatting>
  <conditionalFormatting sqref="C2689">
    <cfRule type="duplicateValues" dxfId="2916" priority="797"/>
  </conditionalFormatting>
  <conditionalFormatting sqref="C2689">
    <cfRule type="duplicateValues" dxfId="2915" priority="798"/>
    <cfRule type="duplicateValues" dxfId="2914" priority="799"/>
  </conditionalFormatting>
  <conditionalFormatting sqref="C2689">
    <cfRule type="duplicateValues" dxfId="2913" priority="796"/>
  </conditionalFormatting>
  <conditionalFormatting sqref="C2689">
    <cfRule type="duplicateValues" dxfId="2912" priority="795"/>
  </conditionalFormatting>
  <conditionalFormatting sqref="E2689">
    <cfRule type="cellIs" dxfId="2911" priority="794" operator="greaterThan">
      <formula>0.002</formula>
    </cfRule>
  </conditionalFormatting>
  <conditionalFormatting sqref="F2690">
    <cfRule type="cellIs" dxfId="2910" priority="793" operator="greaterThan">
      <formula>0.002</formula>
    </cfRule>
  </conditionalFormatting>
  <conditionalFormatting sqref="C2690">
    <cfRule type="duplicateValues" dxfId="2909" priority="790"/>
  </conditionalFormatting>
  <conditionalFormatting sqref="C2690">
    <cfRule type="duplicateValues" dxfId="2908" priority="791"/>
    <cfRule type="duplicateValues" dxfId="2907" priority="792"/>
  </conditionalFormatting>
  <conditionalFormatting sqref="C2690">
    <cfRule type="duplicateValues" dxfId="2906" priority="789"/>
  </conditionalFormatting>
  <conditionalFormatting sqref="C2690">
    <cfRule type="duplicateValues" dxfId="2905" priority="788"/>
  </conditionalFormatting>
  <conditionalFormatting sqref="E2690">
    <cfRule type="cellIs" dxfId="2904" priority="787" operator="greaterThan">
      <formula>0.002</formula>
    </cfRule>
  </conditionalFormatting>
  <conditionalFormatting sqref="F2691">
    <cfRule type="cellIs" dxfId="2903" priority="786" operator="greaterThan">
      <formula>0.002</formula>
    </cfRule>
  </conditionalFormatting>
  <conditionalFormatting sqref="C2691">
    <cfRule type="duplicateValues" dxfId="2902" priority="783"/>
  </conditionalFormatting>
  <conditionalFormatting sqref="C2691">
    <cfRule type="duplicateValues" dxfId="2901" priority="784"/>
    <cfRule type="duplicateValues" dxfId="2900" priority="785"/>
  </conditionalFormatting>
  <conditionalFormatting sqref="C2691">
    <cfRule type="duplicateValues" dxfId="2899" priority="782"/>
  </conditionalFormatting>
  <conditionalFormatting sqref="C2691">
    <cfRule type="duplicateValues" dxfId="2898" priority="781"/>
  </conditionalFormatting>
  <conditionalFormatting sqref="E2691">
    <cfRule type="cellIs" dxfId="2897" priority="779" operator="greaterThan">
      <formula>0.002</formula>
    </cfRule>
  </conditionalFormatting>
  <conditionalFormatting sqref="F2692">
    <cfRule type="cellIs" dxfId="2896" priority="778" operator="greaterThan">
      <formula>0.002</formula>
    </cfRule>
  </conditionalFormatting>
  <conditionalFormatting sqref="C2692">
    <cfRule type="duplicateValues" dxfId="2895" priority="775"/>
  </conditionalFormatting>
  <conditionalFormatting sqref="C2692">
    <cfRule type="duplicateValues" dxfId="2894" priority="776"/>
    <cfRule type="duplicateValues" dxfId="2893" priority="777"/>
  </conditionalFormatting>
  <conditionalFormatting sqref="C2692">
    <cfRule type="duplicateValues" dxfId="2892" priority="774"/>
  </conditionalFormatting>
  <conditionalFormatting sqref="C2692">
    <cfRule type="duplicateValues" dxfId="2891" priority="773"/>
  </conditionalFormatting>
  <conditionalFormatting sqref="E2692">
    <cfRule type="cellIs" dxfId="2890" priority="772" operator="greaterThan">
      <formula>0.002</formula>
    </cfRule>
  </conditionalFormatting>
  <conditionalFormatting sqref="F2693">
    <cfRule type="cellIs" dxfId="2889" priority="771" operator="greaterThan">
      <formula>0.002</formula>
    </cfRule>
  </conditionalFormatting>
  <conditionalFormatting sqref="C2693">
    <cfRule type="duplicateValues" dxfId="2888" priority="768"/>
  </conditionalFormatting>
  <conditionalFormatting sqref="C2693">
    <cfRule type="duplicateValues" dxfId="2887" priority="769"/>
    <cfRule type="duplicateValues" dxfId="2886" priority="770"/>
  </conditionalFormatting>
  <conditionalFormatting sqref="C2693">
    <cfRule type="duplicateValues" dxfId="2885" priority="767"/>
  </conditionalFormatting>
  <conditionalFormatting sqref="C2693">
    <cfRule type="duplicateValues" dxfId="2884" priority="766"/>
  </conditionalFormatting>
  <conditionalFormatting sqref="E2693">
    <cfRule type="cellIs" dxfId="2883" priority="764" operator="greaterThan">
      <formula>0.002</formula>
    </cfRule>
  </conditionalFormatting>
  <conditionalFormatting sqref="F2694">
    <cfRule type="cellIs" dxfId="2882" priority="763" operator="greaterThan">
      <formula>0.002</formula>
    </cfRule>
  </conditionalFormatting>
  <conditionalFormatting sqref="C2694">
    <cfRule type="duplicateValues" dxfId="2881" priority="760"/>
  </conditionalFormatting>
  <conditionalFormatting sqref="C2694">
    <cfRule type="duplicateValues" dxfId="2880" priority="761"/>
    <cfRule type="duplicateValues" dxfId="2879" priority="762"/>
  </conditionalFormatting>
  <conditionalFormatting sqref="C2694">
    <cfRule type="duplicateValues" dxfId="2878" priority="759"/>
  </conditionalFormatting>
  <conditionalFormatting sqref="C2694">
    <cfRule type="duplicateValues" dxfId="2877" priority="758"/>
  </conditionalFormatting>
  <conditionalFormatting sqref="E2694">
    <cfRule type="cellIs" dxfId="2876" priority="757" operator="greaterThan">
      <formula>0.002</formula>
    </cfRule>
  </conditionalFormatting>
  <conditionalFormatting sqref="F2695">
    <cfRule type="cellIs" dxfId="2875" priority="756" operator="greaterThan">
      <formula>0.002</formula>
    </cfRule>
  </conditionalFormatting>
  <conditionalFormatting sqref="C2695">
    <cfRule type="duplicateValues" dxfId="2874" priority="753"/>
  </conditionalFormatting>
  <conditionalFormatting sqref="C2695">
    <cfRule type="duplicateValues" dxfId="2873" priority="754"/>
    <cfRule type="duplicateValues" dxfId="2872" priority="755"/>
  </conditionalFormatting>
  <conditionalFormatting sqref="C2695">
    <cfRule type="duplicateValues" dxfId="2871" priority="752"/>
  </conditionalFormatting>
  <conditionalFormatting sqref="C2695">
    <cfRule type="duplicateValues" dxfId="2870" priority="751"/>
  </conditionalFormatting>
  <conditionalFormatting sqref="E2695">
    <cfRule type="cellIs" dxfId="2869" priority="750" operator="greaterThan">
      <formula>0.002</formula>
    </cfRule>
  </conditionalFormatting>
  <conditionalFormatting sqref="F2696">
    <cfRule type="cellIs" dxfId="2868" priority="749" operator="greaterThan">
      <formula>0.002</formula>
    </cfRule>
  </conditionalFormatting>
  <conditionalFormatting sqref="C2696">
    <cfRule type="duplicateValues" dxfId="2867" priority="746"/>
  </conditionalFormatting>
  <conditionalFormatting sqref="C2696">
    <cfRule type="duplicateValues" dxfId="2866" priority="747"/>
    <cfRule type="duplicateValues" dxfId="2865" priority="748"/>
  </conditionalFormatting>
  <conditionalFormatting sqref="C2696">
    <cfRule type="duplicateValues" dxfId="2864" priority="745"/>
  </conditionalFormatting>
  <conditionalFormatting sqref="C2696">
    <cfRule type="duplicateValues" dxfId="2863" priority="744"/>
  </conditionalFormatting>
  <conditionalFormatting sqref="E2696">
    <cfRule type="cellIs" dxfId="2862" priority="743" operator="greaterThan">
      <formula>0.002</formula>
    </cfRule>
  </conditionalFormatting>
  <conditionalFormatting sqref="F2697">
    <cfRule type="cellIs" dxfId="2861" priority="742" operator="greaterThan">
      <formula>0.002</formula>
    </cfRule>
  </conditionalFormatting>
  <conditionalFormatting sqref="C2697">
    <cfRule type="duplicateValues" dxfId="2860" priority="739"/>
  </conditionalFormatting>
  <conditionalFormatting sqref="C2697">
    <cfRule type="duplicateValues" dxfId="2859" priority="740"/>
    <cfRule type="duplicateValues" dxfId="2858" priority="741"/>
  </conditionalFormatting>
  <conditionalFormatting sqref="C2697">
    <cfRule type="duplicateValues" dxfId="2857" priority="738"/>
  </conditionalFormatting>
  <conditionalFormatting sqref="C2697">
    <cfRule type="duplicateValues" dxfId="2856" priority="737"/>
  </conditionalFormatting>
  <conditionalFormatting sqref="E2697">
    <cfRule type="cellIs" dxfId="2855" priority="736" operator="greaterThan">
      <formula>0.002</formula>
    </cfRule>
  </conditionalFormatting>
  <conditionalFormatting sqref="F2698">
    <cfRule type="cellIs" dxfId="2854" priority="735" operator="greaterThan">
      <formula>0.002</formula>
    </cfRule>
  </conditionalFormatting>
  <conditionalFormatting sqref="C2698">
    <cfRule type="duplicateValues" dxfId="2853" priority="732"/>
  </conditionalFormatting>
  <conditionalFormatting sqref="C2698">
    <cfRule type="duplicateValues" dxfId="2852" priority="733"/>
    <cfRule type="duplicateValues" dxfId="2851" priority="734"/>
  </conditionalFormatting>
  <conditionalFormatting sqref="C2698">
    <cfRule type="duplicateValues" dxfId="2850" priority="731"/>
  </conditionalFormatting>
  <conditionalFormatting sqref="C2698">
    <cfRule type="duplicateValues" dxfId="2849" priority="730"/>
  </conditionalFormatting>
  <conditionalFormatting sqref="E2698">
    <cfRule type="cellIs" dxfId="2848" priority="729" operator="greaterThan">
      <formula>0.002</formula>
    </cfRule>
  </conditionalFormatting>
  <conditionalFormatting sqref="F2699">
    <cfRule type="cellIs" dxfId="2847" priority="728" operator="greaterThan">
      <formula>0.002</formula>
    </cfRule>
  </conditionalFormatting>
  <conditionalFormatting sqref="C2699">
    <cfRule type="duplicateValues" dxfId="2846" priority="725"/>
  </conditionalFormatting>
  <conditionalFormatting sqref="C2699">
    <cfRule type="duplicateValues" dxfId="2845" priority="726"/>
    <cfRule type="duplicateValues" dxfId="2844" priority="727"/>
  </conditionalFormatting>
  <conditionalFormatting sqref="C2699">
    <cfRule type="duplicateValues" dxfId="2843" priority="724"/>
  </conditionalFormatting>
  <conditionalFormatting sqref="C2699">
    <cfRule type="duplicateValues" dxfId="2842" priority="723"/>
  </conditionalFormatting>
  <conditionalFormatting sqref="E2699">
    <cfRule type="cellIs" dxfId="2841" priority="722" operator="greaterThan">
      <formula>0.002</formula>
    </cfRule>
  </conditionalFormatting>
  <conditionalFormatting sqref="F2700">
    <cfRule type="cellIs" dxfId="2840" priority="721" operator="greaterThan">
      <formula>0.002</formula>
    </cfRule>
  </conditionalFormatting>
  <conditionalFormatting sqref="C2700">
    <cfRule type="duplicateValues" dxfId="2839" priority="718"/>
  </conditionalFormatting>
  <conditionalFormatting sqref="C2700">
    <cfRule type="duplicateValues" dxfId="2838" priority="719"/>
    <cfRule type="duplicateValues" dxfId="2837" priority="720"/>
  </conditionalFormatting>
  <conditionalFormatting sqref="C2700">
    <cfRule type="duplicateValues" dxfId="2836" priority="717"/>
  </conditionalFormatting>
  <conditionalFormatting sqref="C2700">
    <cfRule type="duplicateValues" dxfId="2835" priority="716"/>
  </conditionalFormatting>
  <conditionalFormatting sqref="E2700">
    <cfRule type="cellIs" dxfId="2834" priority="715" operator="greaterThan">
      <formula>0.002</formula>
    </cfRule>
  </conditionalFormatting>
  <conditionalFormatting sqref="F2701">
    <cfRule type="cellIs" dxfId="2833" priority="714" operator="greaterThan">
      <formula>0.002</formula>
    </cfRule>
  </conditionalFormatting>
  <conditionalFormatting sqref="C2701">
    <cfRule type="duplicateValues" dxfId="2832" priority="711"/>
  </conditionalFormatting>
  <conditionalFormatting sqref="C2701">
    <cfRule type="duplicateValues" dxfId="2831" priority="712"/>
    <cfRule type="duplicateValues" dxfId="2830" priority="713"/>
  </conditionalFormatting>
  <conditionalFormatting sqref="C2701">
    <cfRule type="duplicateValues" dxfId="2829" priority="710"/>
  </conditionalFormatting>
  <conditionalFormatting sqref="C2701">
    <cfRule type="duplicateValues" dxfId="2828" priority="709"/>
  </conditionalFormatting>
  <conditionalFormatting sqref="E2701">
    <cfRule type="cellIs" dxfId="2827" priority="708" operator="greaterThan">
      <formula>0.002</formula>
    </cfRule>
  </conditionalFormatting>
  <conditionalFormatting sqref="F2702">
    <cfRule type="cellIs" dxfId="2826" priority="707" operator="greaterThan">
      <formula>0.002</formula>
    </cfRule>
  </conditionalFormatting>
  <conditionalFormatting sqref="C2702">
    <cfRule type="duplicateValues" dxfId="2825" priority="704"/>
  </conditionalFormatting>
  <conditionalFormatting sqref="C2702">
    <cfRule type="duplicateValues" dxfId="2824" priority="705"/>
    <cfRule type="duplicateValues" dxfId="2823" priority="706"/>
  </conditionalFormatting>
  <conditionalFormatting sqref="C2702">
    <cfRule type="duplicateValues" dxfId="2822" priority="703"/>
  </conditionalFormatting>
  <conditionalFormatting sqref="C2702">
    <cfRule type="duplicateValues" dxfId="2821" priority="702"/>
  </conditionalFormatting>
  <conditionalFormatting sqref="E2711">
    <cfRule type="cellIs" dxfId="2820" priority="637" operator="greaterThan">
      <formula>0.002</formula>
    </cfRule>
  </conditionalFormatting>
  <conditionalFormatting sqref="E2702">
    <cfRule type="cellIs" dxfId="2819" priority="700" operator="greaterThan">
      <formula>0.002</formula>
    </cfRule>
  </conditionalFormatting>
  <conditionalFormatting sqref="F2703">
    <cfRule type="cellIs" dxfId="2818" priority="699" operator="greaterThan">
      <formula>0.002</formula>
    </cfRule>
  </conditionalFormatting>
  <conditionalFormatting sqref="C2703">
    <cfRule type="duplicateValues" dxfId="2817" priority="696"/>
  </conditionalFormatting>
  <conditionalFormatting sqref="C2703">
    <cfRule type="duplicateValues" dxfId="2816" priority="697"/>
    <cfRule type="duplicateValues" dxfId="2815" priority="698"/>
  </conditionalFormatting>
  <conditionalFormatting sqref="C2703">
    <cfRule type="duplicateValues" dxfId="2814" priority="695"/>
  </conditionalFormatting>
  <conditionalFormatting sqref="C2703">
    <cfRule type="duplicateValues" dxfId="2813" priority="694"/>
  </conditionalFormatting>
  <conditionalFormatting sqref="E2703">
    <cfRule type="cellIs" dxfId="2812" priority="693" operator="greaterThan">
      <formula>0.002</formula>
    </cfRule>
  </conditionalFormatting>
  <conditionalFormatting sqref="F2704">
    <cfRule type="cellIs" dxfId="2811" priority="692" operator="greaterThan">
      <formula>0.002</formula>
    </cfRule>
  </conditionalFormatting>
  <conditionalFormatting sqref="C2704">
    <cfRule type="duplicateValues" dxfId="2810" priority="689"/>
  </conditionalFormatting>
  <conditionalFormatting sqref="C2704">
    <cfRule type="duplicateValues" dxfId="2809" priority="690"/>
    <cfRule type="duplicateValues" dxfId="2808" priority="691"/>
  </conditionalFormatting>
  <conditionalFormatting sqref="C2704">
    <cfRule type="duplicateValues" dxfId="2807" priority="688"/>
  </conditionalFormatting>
  <conditionalFormatting sqref="C2704">
    <cfRule type="duplicateValues" dxfId="2806" priority="687"/>
  </conditionalFormatting>
  <conditionalFormatting sqref="E2704">
    <cfRule type="cellIs" dxfId="2805" priority="686" operator="greaterThan">
      <formula>0.002</formula>
    </cfRule>
  </conditionalFormatting>
  <conditionalFormatting sqref="F2705">
    <cfRule type="cellIs" dxfId="2804" priority="685" operator="greaterThan">
      <formula>0.002</formula>
    </cfRule>
  </conditionalFormatting>
  <conditionalFormatting sqref="C2705">
    <cfRule type="duplicateValues" dxfId="2803" priority="682"/>
  </conditionalFormatting>
  <conditionalFormatting sqref="C2705">
    <cfRule type="duplicateValues" dxfId="2802" priority="683"/>
    <cfRule type="duplicateValues" dxfId="2801" priority="684"/>
  </conditionalFormatting>
  <conditionalFormatting sqref="C2705">
    <cfRule type="duplicateValues" dxfId="2800" priority="681"/>
  </conditionalFormatting>
  <conditionalFormatting sqref="C2705">
    <cfRule type="duplicateValues" dxfId="2799" priority="680"/>
  </conditionalFormatting>
  <conditionalFormatting sqref="E2705">
    <cfRule type="cellIs" dxfId="2798" priority="679" operator="greaterThan">
      <formula>0.002</formula>
    </cfRule>
  </conditionalFormatting>
  <conditionalFormatting sqref="F2706">
    <cfRule type="cellIs" dxfId="2797" priority="678" operator="greaterThan">
      <formula>0.002</formula>
    </cfRule>
  </conditionalFormatting>
  <conditionalFormatting sqref="C2706">
    <cfRule type="duplicateValues" dxfId="2796" priority="675"/>
  </conditionalFormatting>
  <conditionalFormatting sqref="C2706">
    <cfRule type="duplicateValues" dxfId="2795" priority="676"/>
    <cfRule type="duplicateValues" dxfId="2794" priority="677"/>
  </conditionalFormatting>
  <conditionalFormatting sqref="C2706">
    <cfRule type="duplicateValues" dxfId="2793" priority="674"/>
  </conditionalFormatting>
  <conditionalFormatting sqref="C2706">
    <cfRule type="duplicateValues" dxfId="2792" priority="673"/>
  </conditionalFormatting>
  <conditionalFormatting sqref="E2706">
    <cfRule type="cellIs" dxfId="2791" priority="672" operator="greaterThan">
      <formula>0.002</formula>
    </cfRule>
  </conditionalFormatting>
  <conditionalFormatting sqref="F2707">
    <cfRule type="cellIs" dxfId="2790" priority="671" operator="greaterThan">
      <formula>0.002</formula>
    </cfRule>
  </conditionalFormatting>
  <conditionalFormatting sqref="C2707">
    <cfRule type="duplicateValues" dxfId="2789" priority="668"/>
  </conditionalFormatting>
  <conditionalFormatting sqref="C2707">
    <cfRule type="duplicateValues" dxfId="2788" priority="669"/>
    <cfRule type="duplicateValues" dxfId="2787" priority="670"/>
  </conditionalFormatting>
  <conditionalFormatting sqref="C2707">
    <cfRule type="duplicateValues" dxfId="2786" priority="667"/>
  </conditionalFormatting>
  <conditionalFormatting sqref="C2707">
    <cfRule type="duplicateValues" dxfId="2785" priority="666"/>
  </conditionalFormatting>
  <conditionalFormatting sqref="E2707">
    <cfRule type="cellIs" dxfId="2784" priority="665" operator="greaterThan">
      <formula>0.002</formula>
    </cfRule>
  </conditionalFormatting>
  <conditionalFormatting sqref="F2708">
    <cfRule type="cellIs" dxfId="2783" priority="664" operator="greaterThan">
      <formula>0.002</formula>
    </cfRule>
  </conditionalFormatting>
  <conditionalFormatting sqref="C2708">
    <cfRule type="duplicateValues" dxfId="2782" priority="661"/>
  </conditionalFormatting>
  <conditionalFormatting sqref="C2708">
    <cfRule type="duplicateValues" dxfId="2781" priority="662"/>
    <cfRule type="duplicateValues" dxfId="2780" priority="663"/>
  </conditionalFormatting>
  <conditionalFormatting sqref="C2708">
    <cfRule type="duplicateValues" dxfId="2779" priority="660"/>
  </conditionalFormatting>
  <conditionalFormatting sqref="C2708">
    <cfRule type="duplicateValues" dxfId="2778" priority="659"/>
  </conditionalFormatting>
  <conditionalFormatting sqref="E2708">
    <cfRule type="cellIs" dxfId="2777" priority="658" operator="greaterThan">
      <formula>0.002</formula>
    </cfRule>
  </conditionalFormatting>
  <conditionalFormatting sqref="F2709">
    <cfRule type="cellIs" dxfId="2776" priority="657" operator="greaterThan">
      <formula>0.002</formula>
    </cfRule>
  </conditionalFormatting>
  <conditionalFormatting sqref="C2709">
    <cfRule type="duplicateValues" dxfId="2775" priority="654"/>
  </conditionalFormatting>
  <conditionalFormatting sqref="C2709">
    <cfRule type="duplicateValues" dxfId="2774" priority="655"/>
    <cfRule type="duplicateValues" dxfId="2773" priority="656"/>
  </conditionalFormatting>
  <conditionalFormatting sqref="C2709">
    <cfRule type="duplicateValues" dxfId="2772" priority="653"/>
  </conditionalFormatting>
  <conditionalFormatting sqref="C2709">
    <cfRule type="duplicateValues" dxfId="2771" priority="652"/>
  </conditionalFormatting>
  <conditionalFormatting sqref="E2709">
    <cfRule type="cellIs" dxfId="2770" priority="651" operator="greaterThan">
      <formula>0.002</formula>
    </cfRule>
  </conditionalFormatting>
  <conditionalFormatting sqref="F2710">
    <cfRule type="cellIs" dxfId="2769" priority="650" operator="greaterThan">
      <formula>0.002</formula>
    </cfRule>
  </conditionalFormatting>
  <conditionalFormatting sqref="C2710">
    <cfRule type="duplicateValues" dxfId="2768" priority="647"/>
  </conditionalFormatting>
  <conditionalFormatting sqref="C2710">
    <cfRule type="duplicateValues" dxfId="2767" priority="648"/>
    <cfRule type="duplicateValues" dxfId="2766" priority="649"/>
  </conditionalFormatting>
  <conditionalFormatting sqref="C2710">
    <cfRule type="duplicateValues" dxfId="2765" priority="646"/>
  </conditionalFormatting>
  <conditionalFormatting sqref="C2710">
    <cfRule type="duplicateValues" dxfId="2764" priority="645"/>
  </conditionalFormatting>
  <conditionalFormatting sqref="E2710">
    <cfRule type="cellIs" dxfId="2763" priority="644" operator="greaterThan">
      <formula>0.002</formula>
    </cfRule>
  </conditionalFormatting>
  <conditionalFormatting sqref="F2711">
    <cfRule type="cellIs" dxfId="2762" priority="643" operator="greaterThan">
      <formula>0.002</formula>
    </cfRule>
  </conditionalFormatting>
  <conditionalFormatting sqref="C2711">
    <cfRule type="duplicateValues" dxfId="2761" priority="640"/>
  </conditionalFormatting>
  <conditionalFormatting sqref="C2711">
    <cfRule type="duplicateValues" dxfId="2760" priority="641"/>
    <cfRule type="duplicateValues" dxfId="2759" priority="642"/>
  </conditionalFormatting>
  <conditionalFormatting sqref="C2711">
    <cfRule type="duplicateValues" dxfId="2758" priority="639"/>
  </conditionalFormatting>
  <conditionalFormatting sqref="C2711">
    <cfRule type="duplicateValues" dxfId="2757" priority="638"/>
  </conditionalFormatting>
  <conditionalFormatting sqref="F2712">
    <cfRule type="cellIs" dxfId="2756" priority="636" operator="greaterThan">
      <formula>0.002</formula>
    </cfRule>
  </conditionalFormatting>
  <conditionalFormatting sqref="C2712">
    <cfRule type="duplicateValues" dxfId="2755" priority="633"/>
  </conditionalFormatting>
  <conditionalFormatting sqref="C2712">
    <cfRule type="duplicateValues" dxfId="2754" priority="634"/>
    <cfRule type="duplicateValues" dxfId="2753" priority="635"/>
  </conditionalFormatting>
  <conditionalFormatting sqref="C2712">
    <cfRule type="duplicateValues" dxfId="2752" priority="632"/>
  </conditionalFormatting>
  <conditionalFormatting sqref="C2712">
    <cfRule type="duplicateValues" dxfId="2751" priority="631"/>
  </conditionalFormatting>
  <conditionalFormatting sqref="E2712">
    <cfRule type="cellIs" dxfId="2750" priority="630" operator="greaterThan">
      <formula>0.002</formula>
    </cfRule>
  </conditionalFormatting>
  <conditionalFormatting sqref="F2713">
    <cfRule type="cellIs" dxfId="2749" priority="629" operator="greaterThan">
      <formula>0.002</formula>
    </cfRule>
  </conditionalFormatting>
  <conditionalFormatting sqref="C2713">
    <cfRule type="duplicateValues" dxfId="2748" priority="626"/>
  </conditionalFormatting>
  <conditionalFormatting sqref="C2713">
    <cfRule type="duplicateValues" dxfId="2747" priority="627"/>
    <cfRule type="duplicateValues" dxfId="2746" priority="628"/>
  </conditionalFormatting>
  <conditionalFormatting sqref="C2713">
    <cfRule type="duplicateValues" dxfId="2745" priority="625"/>
  </conditionalFormatting>
  <conditionalFormatting sqref="C2713">
    <cfRule type="duplicateValues" dxfId="2744" priority="624"/>
  </conditionalFormatting>
  <conditionalFormatting sqref="E2713">
    <cfRule type="cellIs" dxfId="2743" priority="623" operator="greaterThan">
      <formula>0.002</formula>
    </cfRule>
  </conditionalFormatting>
  <conditionalFormatting sqref="F2714">
    <cfRule type="cellIs" dxfId="2742" priority="622" operator="greaterThan">
      <formula>0.002</formula>
    </cfRule>
  </conditionalFormatting>
  <conditionalFormatting sqref="C2714">
    <cfRule type="duplicateValues" dxfId="2741" priority="619"/>
  </conditionalFormatting>
  <conditionalFormatting sqref="C2714">
    <cfRule type="duplicateValues" dxfId="2740" priority="620"/>
    <cfRule type="duplicateValues" dxfId="2739" priority="621"/>
  </conditionalFormatting>
  <conditionalFormatting sqref="C2714">
    <cfRule type="duplicateValues" dxfId="2738" priority="618"/>
  </conditionalFormatting>
  <conditionalFormatting sqref="C2714">
    <cfRule type="duplicateValues" dxfId="2737" priority="617"/>
  </conditionalFormatting>
  <conditionalFormatting sqref="E2714">
    <cfRule type="cellIs" dxfId="2736" priority="616" operator="greaterThan">
      <formula>0.002</formula>
    </cfRule>
  </conditionalFormatting>
  <conditionalFormatting sqref="F2715">
    <cfRule type="cellIs" dxfId="2735" priority="615" operator="greaterThan">
      <formula>0.002</formula>
    </cfRule>
  </conditionalFormatting>
  <conditionalFormatting sqref="C2715">
    <cfRule type="duplicateValues" dxfId="2734" priority="612"/>
  </conditionalFormatting>
  <conditionalFormatting sqref="C2715">
    <cfRule type="duplicateValues" dxfId="2733" priority="613"/>
    <cfRule type="duplicateValues" dxfId="2732" priority="614"/>
  </conditionalFormatting>
  <conditionalFormatting sqref="C2715">
    <cfRule type="duplicateValues" dxfId="2731" priority="611"/>
  </conditionalFormatting>
  <conditionalFormatting sqref="C2715">
    <cfRule type="duplicateValues" dxfId="2730" priority="610"/>
  </conditionalFormatting>
  <conditionalFormatting sqref="E2715">
    <cfRule type="cellIs" dxfId="2729" priority="609" operator="greaterThan">
      <formula>0.002</formula>
    </cfRule>
  </conditionalFormatting>
  <conditionalFormatting sqref="F2716">
    <cfRule type="cellIs" dxfId="2728" priority="608" operator="greaterThan">
      <formula>0.002</formula>
    </cfRule>
  </conditionalFormatting>
  <conditionalFormatting sqref="C2716">
    <cfRule type="duplicateValues" dxfId="2727" priority="605"/>
  </conditionalFormatting>
  <conditionalFormatting sqref="C2716">
    <cfRule type="duplicateValues" dxfId="2726" priority="606"/>
    <cfRule type="duplicateValues" dxfId="2725" priority="607"/>
  </conditionalFormatting>
  <conditionalFormatting sqref="C2716">
    <cfRule type="duplicateValues" dxfId="2724" priority="604"/>
  </conditionalFormatting>
  <conditionalFormatting sqref="C2716">
    <cfRule type="duplicateValues" dxfId="2723" priority="603"/>
  </conditionalFormatting>
  <conditionalFormatting sqref="E2716">
    <cfRule type="cellIs" dxfId="2722" priority="602" operator="greaterThan">
      <formula>0.002</formula>
    </cfRule>
  </conditionalFormatting>
  <conditionalFormatting sqref="F2717">
    <cfRule type="cellIs" dxfId="2721" priority="601" operator="greaterThan">
      <formula>0.002</formula>
    </cfRule>
  </conditionalFormatting>
  <conditionalFormatting sqref="C2717">
    <cfRule type="duplicateValues" dxfId="2720" priority="598"/>
  </conditionalFormatting>
  <conditionalFormatting sqref="C2717">
    <cfRule type="duplicateValues" dxfId="2719" priority="599"/>
    <cfRule type="duplicateValues" dxfId="2718" priority="600"/>
  </conditionalFormatting>
  <conditionalFormatting sqref="C2717">
    <cfRule type="duplicateValues" dxfId="2717" priority="597"/>
  </conditionalFormatting>
  <conditionalFormatting sqref="C2717">
    <cfRule type="duplicateValues" dxfId="2716" priority="596"/>
  </conditionalFormatting>
  <conditionalFormatting sqref="E2717">
    <cfRule type="cellIs" dxfId="2715" priority="595" operator="greaterThan">
      <formula>0.002</formula>
    </cfRule>
  </conditionalFormatting>
  <conditionalFormatting sqref="F2718">
    <cfRule type="cellIs" dxfId="2714" priority="594" operator="greaterThan">
      <formula>0.002</formula>
    </cfRule>
  </conditionalFormatting>
  <conditionalFormatting sqref="C2718">
    <cfRule type="duplicateValues" dxfId="2713" priority="591"/>
  </conditionalFormatting>
  <conditionalFormatting sqref="C2718">
    <cfRule type="duplicateValues" dxfId="2712" priority="592"/>
    <cfRule type="duplicateValues" dxfId="2711" priority="593"/>
  </conditionalFormatting>
  <conditionalFormatting sqref="C2718">
    <cfRule type="duplicateValues" dxfId="2710" priority="590"/>
  </conditionalFormatting>
  <conditionalFormatting sqref="C2718">
    <cfRule type="duplicateValues" dxfId="2709" priority="589"/>
  </conditionalFormatting>
  <conditionalFormatting sqref="E2718">
    <cfRule type="cellIs" dxfId="2708" priority="588" operator="greaterThan">
      <formula>0.002</formula>
    </cfRule>
  </conditionalFormatting>
  <conditionalFormatting sqref="F2719">
    <cfRule type="cellIs" dxfId="2707" priority="587" operator="greaterThan">
      <formula>0.002</formula>
    </cfRule>
  </conditionalFormatting>
  <conditionalFormatting sqref="C2719">
    <cfRule type="duplicateValues" dxfId="2706" priority="584"/>
  </conditionalFormatting>
  <conditionalFormatting sqref="C2719">
    <cfRule type="duplicateValues" dxfId="2705" priority="585"/>
    <cfRule type="duplicateValues" dxfId="2704" priority="586"/>
  </conditionalFormatting>
  <conditionalFormatting sqref="C2719">
    <cfRule type="duplicateValues" dxfId="2703" priority="583"/>
  </conditionalFormatting>
  <conditionalFormatting sqref="C2719">
    <cfRule type="duplicateValues" dxfId="2702" priority="582"/>
  </conditionalFormatting>
  <conditionalFormatting sqref="E2719">
    <cfRule type="cellIs" dxfId="2701" priority="581" operator="greaterThan">
      <formula>0.002</formula>
    </cfRule>
  </conditionalFormatting>
  <conditionalFormatting sqref="F2720">
    <cfRule type="cellIs" dxfId="2700" priority="580" operator="greaterThan">
      <formula>0.002</formula>
    </cfRule>
  </conditionalFormatting>
  <conditionalFormatting sqref="C2720">
    <cfRule type="duplicateValues" dxfId="2699" priority="577"/>
  </conditionalFormatting>
  <conditionalFormatting sqref="C2720">
    <cfRule type="duplicateValues" dxfId="2698" priority="578"/>
    <cfRule type="duplicateValues" dxfId="2697" priority="579"/>
  </conditionalFormatting>
  <conditionalFormatting sqref="C2720">
    <cfRule type="duplicateValues" dxfId="2696" priority="576"/>
  </conditionalFormatting>
  <conditionalFormatting sqref="C2720">
    <cfRule type="duplicateValues" dxfId="2695" priority="575"/>
  </conditionalFormatting>
  <conditionalFormatting sqref="E2720">
    <cfRule type="cellIs" dxfId="2694" priority="574" operator="greaterThan">
      <formula>0.002</formula>
    </cfRule>
  </conditionalFormatting>
  <conditionalFormatting sqref="F2721">
    <cfRule type="cellIs" dxfId="2693" priority="573" operator="greaterThan">
      <formula>0.002</formula>
    </cfRule>
  </conditionalFormatting>
  <conditionalFormatting sqref="C2721">
    <cfRule type="duplicateValues" dxfId="2692" priority="570"/>
  </conditionalFormatting>
  <conditionalFormatting sqref="C2721">
    <cfRule type="duplicateValues" dxfId="2691" priority="571"/>
    <cfRule type="duplicateValues" dxfId="2690" priority="572"/>
  </conditionalFormatting>
  <conditionalFormatting sqref="C2721">
    <cfRule type="duplicateValues" dxfId="2689" priority="569"/>
  </conditionalFormatting>
  <conditionalFormatting sqref="C2721">
    <cfRule type="duplicateValues" dxfId="2688" priority="568"/>
  </conditionalFormatting>
  <conditionalFormatting sqref="E2721">
    <cfRule type="cellIs" dxfId="2687" priority="567" operator="greaterThan">
      <formula>0.002</formula>
    </cfRule>
  </conditionalFormatting>
  <conditionalFormatting sqref="F2722">
    <cfRule type="cellIs" dxfId="2686" priority="566" operator="greaterThan">
      <formula>0.002</formula>
    </cfRule>
  </conditionalFormatting>
  <conditionalFormatting sqref="C2722">
    <cfRule type="duplicateValues" dxfId="2685" priority="563"/>
  </conditionalFormatting>
  <conditionalFormatting sqref="C2722">
    <cfRule type="duplicateValues" dxfId="2684" priority="564"/>
    <cfRule type="duplicateValues" dxfId="2683" priority="565"/>
  </conditionalFormatting>
  <conditionalFormatting sqref="C2722">
    <cfRule type="duplicateValues" dxfId="2682" priority="562"/>
  </conditionalFormatting>
  <conditionalFormatting sqref="C2722">
    <cfRule type="duplicateValues" dxfId="2681" priority="561"/>
  </conditionalFormatting>
  <conditionalFormatting sqref="E2722">
    <cfRule type="cellIs" dxfId="2680" priority="560" operator="greaterThan">
      <formula>0.002</formula>
    </cfRule>
  </conditionalFormatting>
  <conditionalFormatting sqref="F2723">
    <cfRule type="cellIs" dxfId="2679" priority="559" operator="greaterThan">
      <formula>0.002</formula>
    </cfRule>
  </conditionalFormatting>
  <conditionalFormatting sqref="C2723">
    <cfRule type="duplicateValues" dxfId="2678" priority="556"/>
  </conditionalFormatting>
  <conditionalFormatting sqref="C2723">
    <cfRule type="duplicateValues" dxfId="2677" priority="557"/>
    <cfRule type="duplicateValues" dxfId="2676" priority="558"/>
  </conditionalFormatting>
  <conditionalFormatting sqref="C2723">
    <cfRule type="duplicateValues" dxfId="2675" priority="555"/>
  </conditionalFormatting>
  <conditionalFormatting sqref="C2723">
    <cfRule type="duplicateValues" dxfId="2674" priority="554"/>
  </conditionalFormatting>
  <conditionalFormatting sqref="E2723">
    <cfRule type="cellIs" dxfId="2673" priority="553" operator="greaterThan">
      <formula>0.002</formula>
    </cfRule>
  </conditionalFormatting>
  <conditionalFormatting sqref="F2724">
    <cfRule type="cellIs" dxfId="2672" priority="552" operator="greaterThan">
      <formula>0.002</formula>
    </cfRule>
  </conditionalFormatting>
  <conditionalFormatting sqref="C2724">
    <cfRule type="duplicateValues" dxfId="2671" priority="549"/>
  </conditionalFormatting>
  <conditionalFormatting sqref="C2724">
    <cfRule type="duplicateValues" dxfId="2670" priority="550"/>
    <cfRule type="duplicateValues" dxfId="2669" priority="551"/>
  </conditionalFormatting>
  <conditionalFormatting sqref="C2724">
    <cfRule type="duplicateValues" dxfId="2668" priority="548"/>
  </conditionalFormatting>
  <conditionalFormatting sqref="C2724">
    <cfRule type="duplicateValues" dxfId="2667" priority="547"/>
  </conditionalFormatting>
  <conditionalFormatting sqref="E2749">
    <cfRule type="cellIs" dxfId="2666" priority="366" operator="greaterThan">
      <formula>0.002</formula>
    </cfRule>
  </conditionalFormatting>
  <conditionalFormatting sqref="E2724">
    <cfRule type="cellIs" dxfId="2665" priority="545" operator="greaterThan">
      <formula>0.002</formula>
    </cfRule>
  </conditionalFormatting>
  <conditionalFormatting sqref="F2725">
    <cfRule type="cellIs" dxfId="2664" priority="544" operator="greaterThan">
      <formula>0.002</formula>
    </cfRule>
  </conditionalFormatting>
  <conditionalFormatting sqref="C2725">
    <cfRule type="duplicateValues" dxfId="2663" priority="541"/>
  </conditionalFormatting>
  <conditionalFormatting sqref="C2725">
    <cfRule type="duplicateValues" dxfId="2662" priority="542"/>
    <cfRule type="duplicateValues" dxfId="2661" priority="543"/>
  </conditionalFormatting>
  <conditionalFormatting sqref="C2725">
    <cfRule type="duplicateValues" dxfId="2660" priority="540"/>
  </conditionalFormatting>
  <conditionalFormatting sqref="C2725">
    <cfRule type="duplicateValues" dxfId="2659" priority="539"/>
  </conditionalFormatting>
  <conditionalFormatting sqref="E2725">
    <cfRule type="cellIs" dxfId="2658" priority="538" operator="greaterThan">
      <formula>0.002</formula>
    </cfRule>
  </conditionalFormatting>
  <conditionalFormatting sqref="F2726">
    <cfRule type="cellIs" dxfId="2657" priority="537" operator="greaterThan">
      <formula>0.002</formula>
    </cfRule>
  </conditionalFormatting>
  <conditionalFormatting sqref="C2726">
    <cfRule type="duplicateValues" dxfId="2656" priority="534"/>
  </conditionalFormatting>
  <conditionalFormatting sqref="C2726">
    <cfRule type="duplicateValues" dxfId="2655" priority="535"/>
    <cfRule type="duplicateValues" dxfId="2654" priority="536"/>
  </conditionalFormatting>
  <conditionalFormatting sqref="C2726">
    <cfRule type="duplicateValues" dxfId="2653" priority="533"/>
  </conditionalFormatting>
  <conditionalFormatting sqref="C2726">
    <cfRule type="duplicateValues" dxfId="2652" priority="532"/>
  </conditionalFormatting>
  <conditionalFormatting sqref="E2726">
    <cfRule type="cellIs" dxfId="2651" priority="531" operator="greaterThan">
      <formula>0.002</formula>
    </cfRule>
  </conditionalFormatting>
  <conditionalFormatting sqref="F2727">
    <cfRule type="cellIs" dxfId="2650" priority="530" operator="greaterThan">
      <formula>0.002</formula>
    </cfRule>
  </conditionalFormatting>
  <conditionalFormatting sqref="C2727">
    <cfRule type="duplicateValues" dxfId="2649" priority="527"/>
  </conditionalFormatting>
  <conditionalFormatting sqref="C2727">
    <cfRule type="duplicateValues" dxfId="2648" priority="528"/>
    <cfRule type="duplicateValues" dxfId="2647" priority="529"/>
  </conditionalFormatting>
  <conditionalFormatting sqref="C2727">
    <cfRule type="duplicateValues" dxfId="2646" priority="526"/>
  </conditionalFormatting>
  <conditionalFormatting sqref="C2727">
    <cfRule type="duplicateValues" dxfId="2645" priority="525"/>
  </conditionalFormatting>
  <conditionalFormatting sqref="E2727">
    <cfRule type="cellIs" dxfId="2644" priority="524" operator="greaterThan">
      <formula>0.002</formula>
    </cfRule>
  </conditionalFormatting>
  <conditionalFormatting sqref="F2728">
    <cfRule type="cellIs" dxfId="2643" priority="523" operator="greaterThan">
      <formula>0.002</formula>
    </cfRule>
  </conditionalFormatting>
  <conditionalFormatting sqref="C2728">
    <cfRule type="duplicateValues" dxfId="2642" priority="520"/>
  </conditionalFormatting>
  <conditionalFormatting sqref="C2728">
    <cfRule type="duplicateValues" dxfId="2641" priority="521"/>
    <cfRule type="duplicateValues" dxfId="2640" priority="522"/>
  </conditionalFormatting>
  <conditionalFormatting sqref="C2728">
    <cfRule type="duplicateValues" dxfId="2639" priority="519"/>
  </conditionalFormatting>
  <conditionalFormatting sqref="C2728">
    <cfRule type="duplicateValues" dxfId="2638" priority="518"/>
  </conditionalFormatting>
  <conditionalFormatting sqref="E2728">
    <cfRule type="cellIs" dxfId="2637" priority="517" operator="greaterThan">
      <formula>0.002</formula>
    </cfRule>
  </conditionalFormatting>
  <conditionalFormatting sqref="F2729">
    <cfRule type="cellIs" dxfId="2636" priority="516" operator="greaterThan">
      <formula>0.002</formula>
    </cfRule>
  </conditionalFormatting>
  <conditionalFormatting sqref="C2729">
    <cfRule type="duplicateValues" dxfId="2635" priority="513"/>
  </conditionalFormatting>
  <conditionalFormatting sqref="C2729">
    <cfRule type="duplicateValues" dxfId="2634" priority="514"/>
    <cfRule type="duplicateValues" dxfId="2633" priority="515"/>
  </conditionalFormatting>
  <conditionalFormatting sqref="C2729">
    <cfRule type="duplicateValues" dxfId="2632" priority="512"/>
  </conditionalFormatting>
  <conditionalFormatting sqref="C2729">
    <cfRule type="duplicateValues" dxfId="2631" priority="511"/>
  </conditionalFormatting>
  <conditionalFormatting sqref="E2729">
    <cfRule type="cellIs" dxfId="2630" priority="510" operator="greaterThan">
      <formula>0.002</formula>
    </cfRule>
  </conditionalFormatting>
  <conditionalFormatting sqref="F2730">
    <cfRule type="cellIs" dxfId="2629" priority="509" operator="greaterThan">
      <formula>0.002</formula>
    </cfRule>
  </conditionalFormatting>
  <conditionalFormatting sqref="C2730">
    <cfRule type="duplicateValues" dxfId="2628" priority="506"/>
  </conditionalFormatting>
  <conditionalFormatting sqref="C2730">
    <cfRule type="duplicateValues" dxfId="2627" priority="507"/>
    <cfRule type="duplicateValues" dxfId="2626" priority="508"/>
  </conditionalFormatting>
  <conditionalFormatting sqref="C2730">
    <cfRule type="duplicateValues" dxfId="2625" priority="505"/>
  </conditionalFormatting>
  <conditionalFormatting sqref="C2730">
    <cfRule type="duplicateValues" dxfId="2624" priority="504"/>
  </conditionalFormatting>
  <conditionalFormatting sqref="E2730">
    <cfRule type="cellIs" dxfId="2623" priority="503" operator="greaterThan">
      <formula>0.002</formula>
    </cfRule>
  </conditionalFormatting>
  <conditionalFormatting sqref="F2731">
    <cfRule type="cellIs" dxfId="2622" priority="502" operator="greaterThan">
      <formula>0.002</formula>
    </cfRule>
  </conditionalFormatting>
  <conditionalFormatting sqref="C2731">
    <cfRule type="duplicateValues" dxfId="2621" priority="499"/>
  </conditionalFormatting>
  <conditionalFormatting sqref="C2731">
    <cfRule type="duplicateValues" dxfId="2620" priority="500"/>
    <cfRule type="duplicateValues" dxfId="2619" priority="501"/>
  </conditionalFormatting>
  <conditionalFormatting sqref="C2731">
    <cfRule type="duplicateValues" dxfId="2618" priority="498"/>
  </conditionalFormatting>
  <conditionalFormatting sqref="C2731">
    <cfRule type="duplicateValues" dxfId="2617" priority="497"/>
  </conditionalFormatting>
  <conditionalFormatting sqref="E2731">
    <cfRule type="cellIs" dxfId="2616" priority="496" operator="greaterThan">
      <formula>0.002</formula>
    </cfRule>
  </conditionalFormatting>
  <conditionalFormatting sqref="F2732">
    <cfRule type="cellIs" dxfId="2615" priority="495" operator="greaterThan">
      <formula>0.002</formula>
    </cfRule>
  </conditionalFormatting>
  <conditionalFormatting sqref="C2732">
    <cfRule type="duplicateValues" dxfId="2614" priority="492"/>
  </conditionalFormatting>
  <conditionalFormatting sqref="C2732">
    <cfRule type="duplicateValues" dxfId="2613" priority="493"/>
    <cfRule type="duplicateValues" dxfId="2612" priority="494"/>
  </conditionalFormatting>
  <conditionalFormatting sqref="C2732">
    <cfRule type="duplicateValues" dxfId="2611" priority="491"/>
  </conditionalFormatting>
  <conditionalFormatting sqref="C2732">
    <cfRule type="duplicateValues" dxfId="2610" priority="490"/>
  </conditionalFormatting>
  <conditionalFormatting sqref="E2732">
    <cfRule type="cellIs" dxfId="2609" priority="488" operator="greaterThan">
      <formula>0.002</formula>
    </cfRule>
  </conditionalFormatting>
  <conditionalFormatting sqref="F2733">
    <cfRule type="cellIs" dxfId="2608" priority="487" operator="greaterThan">
      <formula>0.002</formula>
    </cfRule>
  </conditionalFormatting>
  <conditionalFormatting sqref="C2733">
    <cfRule type="duplicateValues" dxfId="2607" priority="484"/>
  </conditionalFormatting>
  <conditionalFormatting sqref="C2733">
    <cfRule type="duplicateValues" dxfId="2606" priority="485"/>
    <cfRule type="duplicateValues" dxfId="2605" priority="486"/>
  </conditionalFormatting>
  <conditionalFormatting sqref="C2733">
    <cfRule type="duplicateValues" dxfId="2604" priority="483"/>
  </conditionalFormatting>
  <conditionalFormatting sqref="C2733">
    <cfRule type="duplicateValues" dxfId="2603" priority="482"/>
  </conditionalFormatting>
  <conditionalFormatting sqref="E2733">
    <cfRule type="cellIs" dxfId="2602" priority="481" operator="greaterThan">
      <formula>0.002</formula>
    </cfRule>
  </conditionalFormatting>
  <conditionalFormatting sqref="F2734">
    <cfRule type="cellIs" dxfId="2601" priority="480" operator="greaterThan">
      <formula>0.002</formula>
    </cfRule>
  </conditionalFormatting>
  <conditionalFormatting sqref="C2734">
    <cfRule type="duplicateValues" dxfId="2600" priority="477"/>
  </conditionalFormatting>
  <conditionalFormatting sqref="C2734">
    <cfRule type="duplicateValues" dxfId="2599" priority="478"/>
    <cfRule type="duplicateValues" dxfId="2598" priority="479"/>
  </conditionalFormatting>
  <conditionalFormatting sqref="C2734">
    <cfRule type="duplicateValues" dxfId="2597" priority="476"/>
  </conditionalFormatting>
  <conditionalFormatting sqref="C2734">
    <cfRule type="duplicateValues" dxfId="2596" priority="475"/>
  </conditionalFormatting>
  <conditionalFormatting sqref="E2734">
    <cfRule type="cellIs" dxfId="2595" priority="474" operator="greaterThan">
      <formula>0.002</formula>
    </cfRule>
  </conditionalFormatting>
  <conditionalFormatting sqref="F2735">
    <cfRule type="cellIs" dxfId="2594" priority="473" operator="greaterThan">
      <formula>0.002</formula>
    </cfRule>
  </conditionalFormatting>
  <conditionalFormatting sqref="C2735">
    <cfRule type="duplicateValues" dxfId="2593" priority="470"/>
  </conditionalFormatting>
  <conditionalFormatting sqref="C2735">
    <cfRule type="duplicateValues" dxfId="2592" priority="471"/>
    <cfRule type="duplicateValues" dxfId="2591" priority="472"/>
  </conditionalFormatting>
  <conditionalFormatting sqref="C2735">
    <cfRule type="duplicateValues" dxfId="2590" priority="469"/>
  </conditionalFormatting>
  <conditionalFormatting sqref="C2735">
    <cfRule type="duplicateValues" dxfId="2589" priority="468"/>
  </conditionalFormatting>
  <conditionalFormatting sqref="E2735">
    <cfRule type="cellIs" dxfId="2588" priority="467" operator="greaterThan">
      <formula>0.002</formula>
    </cfRule>
  </conditionalFormatting>
  <conditionalFormatting sqref="F2736">
    <cfRule type="cellIs" dxfId="2587" priority="466" operator="greaterThan">
      <formula>0.002</formula>
    </cfRule>
  </conditionalFormatting>
  <conditionalFormatting sqref="C2736">
    <cfRule type="duplicateValues" dxfId="2586" priority="463"/>
  </conditionalFormatting>
  <conditionalFormatting sqref="C2736">
    <cfRule type="duplicateValues" dxfId="2585" priority="464"/>
    <cfRule type="duplicateValues" dxfId="2584" priority="465"/>
  </conditionalFormatting>
  <conditionalFormatting sqref="C2736">
    <cfRule type="duplicateValues" dxfId="2583" priority="462"/>
  </conditionalFormatting>
  <conditionalFormatting sqref="C2736">
    <cfRule type="duplicateValues" dxfId="2582" priority="461"/>
  </conditionalFormatting>
  <conditionalFormatting sqref="E2736">
    <cfRule type="cellIs" dxfId="2581" priority="460" operator="greaterThan">
      <formula>0.002</formula>
    </cfRule>
  </conditionalFormatting>
  <conditionalFormatting sqref="F2737">
    <cfRule type="cellIs" dxfId="2580" priority="459" operator="greaterThan">
      <formula>0.002</formula>
    </cfRule>
  </conditionalFormatting>
  <conditionalFormatting sqref="C2737">
    <cfRule type="duplicateValues" dxfId="2579" priority="456"/>
  </conditionalFormatting>
  <conditionalFormatting sqref="C2737">
    <cfRule type="duplicateValues" dxfId="2578" priority="457"/>
    <cfRule type="duplicateValues" dxfId="2577" priority="458"/>
  </conditionalFormatting>
  <conditionalFormatting sqref="C2737">
    <cfRule type="duplicateValues" dxfId="2576" priority="455"/>
  </conditionalFormatting>
  <conditionalFormatting sqref="C2737">
    <cfRule type="duplicateValues" dxfId="2575" priority="454"/>
  </conditionalFormatting>
  <conditionalFormatting sqref="E2737">
    <cfRule type="cellIs" dxfId="2574" priority="453" operator="greaterThan">
      <formula>0.002</formula>
    </cfRule>
  </conditionalFormatting>
  <conditionalFormatting sqref="F2738">
    <cfRule type="cellIs" dxfId="2573" priority="452" operator="greaterThan">
      <formula>0.002</formula>
    </cfRule>
  </conditionalFormatting>
  <conditionalFormatting sqref="C2738">
    <cfRule type="duplicateValues" dxfId="2572" priority="449"/>
  </conditionalFormatting>
  <conditionalFormatting sqref="C2738">
    <cfRule type="duplicateValues" dxfId="2571" priority="450"/>
    <cfRule type="duplicateValues" dxfId="2570" priority="451"/>
  </conditionalFormatting>
  <conditionalFormatting sqref="C2738">
    <cfRule type="duplicateValues" dxfId="2569" priority="448"/>
  </conditionalFormatting>
  <conditionalFormatting sqref="C2738">
    <cfRule type="duplicateValues" dxfId="2568" priority="447"/>
  </conditionalFormatting>
  <conditionalFormatting sqref="E2738">
    <cfRule type="cellIs" dxfId="2567" priority="445" operator="greaterThan">
      <formula>0.002</formula>
    </cfRule>
  </conditionalFormatting>
  <conditionalFormatting sqref="F2739">
    <cfRule type="cellIs" dxfId="2566" priority="444" operator="greaterThan">
      <formula>0.002</formula>
    </cfRule>
  </conditionalFormatting>
  <conditionalFormatting sqref="C2739">
    <cfRule type="duplicateValues" dxfId="2565" priority="441"/>
  </conditionalFormatting>
  <conditionalFormatting sqref="C2739">
    <cfRule type="duplicateValues" dxfId="2564" priority="442"/>
    <cfRule type="duplicateValues" dxfId="2563" priority="443"/>
  </conditionalFormatting>
  <conditionalFormatting sqref="C2739">
    <cfRule type="duplicateValues" dxfId="2562" priority="440"/>
  </conditionalFormatting>
  <conditionalFormatting sqref="C2739">
    <cfRule type="duplicateValues" dxfId="2561" priority="439"/>
  </conditionalFormatting>
  <conditionalFormatting sqref="E2739">
    <cfRule type="cellIs" dxfId="2560" priority="438" operator="greaterThan">
      <formula>0.002</formula>
    </cfRule>
  </conditionalFormatting>
  <conditionalFormatting sqref="F2740">
    <cfRule type="cellIs" dxfId="2559" priority="437" operator="greaterThan">
      <formula>0.002</formula>
    </cfRule>
  </conditionalFormatting>
  <conditionalFormatting sqref="C2740">
    <cfRule type="duplicateValues" dxfId="2558" priority="434"/>
  </conditionalFormatting>
  <conditionalFormatting sqref="C2740">
    <cfRule type="duplicateValues" dxfId="2557" priority="435"/>
    <cfRule type="duplicateValues" dxfId="2556" priority="436"/>
  </conditionalFormatting>
  <conditionalFormatting sqref="C2740">
    <cfRule type="duplicateValues" dxfId="2555" priority="433"/>
  </conditionalFormatting>
  <conditionalFormatting sqref="C2740">
    <cfRule type="duplicateValues" dxfId="2554" priority="432"/>
  </conditionalFormatting>
  <conditionalFormatting sqref="E2740">
    <cfRule type="cellIs" dxfId="2553" priority="431" operator="greaterThan">
      <formula>0.002</formula>
    </cfRule>
  </conditionalFormatting>
  <conditionalFormatting sqref="F2741">
    <cfRule type="cellIs" dxfId="2552" priority="430" operator="greaterThan">
      <formula>0.002</formula>
    </cfRule>
  </conditionalFormatting>
  <conditionalFormatting sqref="C2741">
    <cfRule type="duplicateValues" dxfId="2551" priority="427"/>
  </conditionalFormatting>
  <conditionalFormatting sqref="C2741">
    <cfRule type="duplicateValues" dxfId="2550" priority="428"/>
    <cfRule type="duplicateValues" dxfId="2549" priority="429"/>
  </conditionalFormatting>
  <conditionalFormatting sqref="C2741">
    <cfRule type="duplicateValues" dxfId="2548" priority="426"/>
  </conditionalFormatting>
  <conditionalFormatting sqref="C2741">
    <cfRule type="duplicateValues" dxfId="2547" priority="425"/>
  </conditionalFormatting>
  <conditionalFormatting sqref="E2741">
    <cfRule type="cellIs" dxfId="2546" priority="424" operator="greaterThan">
      <formula>0.002</formula>
    </cfRule>
  </conditionalFormatting>
  <conditionalFormatting sqref="F2742">
    <cfRule type="cellIs" dxfId="2545" priority="423" operator="greaterThan">
      <formula>0.002</formula>
    </cfRule>
  </conditionalFormatting>
  <conditionalFormatting sqref="C2742">
    <cfRule type="duplicateValues" dxfId="2544" priority="420"/>
  </conditionalFormatting>
  <conditionalFormatting sqref="C2742">
    <cfRule type="duplicateValues" dxfId="2543" priority="421"/>
    <cfRule type="duplicateValues" dxfId="2542" priority="422"/>
  </conditionalFormatting>
  <conditionalFormatting sqref="C2742">
    <cfRule type="duplicateValues" dxfId="2541" priority="419"/>
  </conditionalFormatting>
  <conditionalFormatting sqref="C2742">
    <cfRule type="duplicateValues" dxfId="2540" priority="418"/>
  </conditionalFormatting>
  <conditionalFormatting sqref="E2742">
    <cfRule type="cellIs" dxfId="2539" priority="416" operator="greaterThan">
      <formula>0.002</formula>
    </cfRule>
  </conditionalFormatting>
  <conditionalFormatting sqref="F2743">
    <cfRule type="cellIs" dxfId="2538" priority="415" operator="greaterThan">
      <formula>0.002</formula>
    </cfRule>
  </conditionalFormatting>
  <conditionalFormatting sqref="C2743">
    <cfRule type="duplicateValues" dxfId="2537" priority="412"/>
  </conditionalFormatting>
  <conditionalFormatting sqref="C2743">
    <cfRule type="duplicateValues" dxfId="2536" priority="413"/>
    <cfRule type="duplicateValues" dxfId="2535" priority="414"/>
  </conditionalFormatting>
  <conditionalFormatting sqref="C2743">
    <cfRule type="duplicateValues" dxfId="2534" priority="411"/>
  </conditionalFormatting>
  <conditionalFormatting sqref="C2743">
    <cfRule type="duplicateValues" dxfId="2533" priority="410"/>
  </conditionalFormatting>
  <conditionalFormatting sqref="E2743">
    <cfRule type="cellIs" dxfId="2532" priority="409" operator="greaterThan">
      <formula>0.002</formula>
    </cfRule>
  </conditionalFormatting>
  <conditionalFormatting sqref="F2744">
    <cfRule type="cellIs" dxfId="2531" priority="408" operator="greaterThan">
      <formula>0.002</formula>
    </cfRule>
  </conditionalFormatting>
  <conditionalFormatting sqref="C2744">
    <cfRule type="duplicateValues" dxfId="2530" priority="405"/>
  </conditionalFormatting>
  <conditionalFormatting sqref="C2744">
    <cfRule type="duplicateValues" dxfId="2529" priority="406"/>
    <cfRule type="duplicateValues" dxfId="2528" priority="407"/>
  </conditionalFormatting>
  <conditionalFormatting sqref="C2744">
    <cfRule type="duplicateValues" dxfId="2527" priority="404"/>
  </conditionalFormatting>
  <conditionalFormatting sqref="C2744">
    <cfRule type="duplicateValues" dxfId="2526" priority="403"/>
  </conditionalFormatting>
  <conditionalFormatting sqref="E2744">
    <cfRule type="cellIs" dxfId="2525" priority="402" operator="greaterThan">
      <formula>0.002</formula>
    </cfRule>
  </conditionalFormatting>
  <conditionalFormatting sqref="F2745">
    <cfRule type="cellIs" dxfId="2524" priority="401" operator="greaterThan">
      <formula>0.002</formula>
    </cfRule>
  </conditionalFormatting>
  <conditionalFormatting sqref="C2745">
    <cfRule type="duplicateValues" dxfId="2523" priority="398"/>
  </conditionalFormatting>
  <conditionalFormatting sqref="C2745">
    <cfRule type="duplicateValues" dxfId="2522" priority="399"/>
    <cfRule type="duplicateValues" dxfId="2521" priority="400"/>
  </conditionalFormatting>
  <conditionalFormatting sqref="C2745">
    <cfRule type="duplicateValues" dxfId="2520" priority="397"/>
  </conditionalFormatting>
  <conditionalFormatting sqref="C2745">
    <cfRule type="duplicateValues" dxfId="2519" priority="396"/>
  </conditionalFormatting>
  <conditionalFormatting sqref="E2745">
    <cfRule type="cellIs" dxfId="2518" priority="395" operator="greaterThan">
      <formula>0.002</formula>
    </cfRule>
  </conditionalFormatting>
  <conditionalFormatting sqref="F2746">
    <cfRule type="cellIs" dxfId="2517" priority="394" operator="greaterThan">
      <formula>0.002</formula>
    </cfRule>
  </conditionalFormatting>
  <conditionalFormatting sqref="C2746">
    <cfRule type="duplicateValues" dxfId="2516" priority="391"/>
  </conditionalFormatting>
  <conditionalFormatting sqref="C2746">
    <cfRule type="duplicateValues" dxfId="2515" priority="392"/>
    <cfRule type="duplicateValues" dxfId="2514" priority="393"/>
  </conditionalFormatting>
  <conditionalFormatting sqref="C2746">
    <cfRule type="duplicateValues" dxfId="2513" priority="390"/>
  </conditionalFormatting>
  <conditionalFormatting sqref="C2746">
    <cfRule type="duplicateValues" dxfId="2512" priority="389"/>
  </conditionalFormatting>
  <conditionalFormatting sqref="E2746">
    <cfRule type="cellIs" dxfId="2511" priority="388" operator="greaterThan">
      <formula>0.002</formula>
    </cfRule>
  </conditionalFormatting>
  <conditionalFormatting sqref="F2747">
    <cfRule type="cellIs" dxfId="2510" priority="387" operator="greaterThan">
      <formula>0.002</formula>
    </cfRule>
  </conditionalFormatting>
  <conditionalFormatting sqref="C2747">
    <cfRule type="duplicateValues" dxfId="2509" priority="384"/>
  </conditionalFormatting>
  <conditionalFormatting sqref="C2747">
    <cfRule type="duplicateValues" dxfId="2508" priority="385"/>
    <cfRule type="duplicateValues" dxfId="2507" priority="386"/>
  </conditionalFormatting>
  <conditionalFormatting sqref="C2747">
    <cfRule type="duplicateValues" dxfId="2506" priority="383"/>
  </conditionalFormatting>
  <conditionalFormatting sqref="C2747">
    <cfRule type="duplicateValues" dxfId="2505" priority="382"/>
  </conditionalFormatting>
  <conditionalFormatting sqref="E2747">
    <cfRule type="cellIs" dxfId="2504" priority="380" operator="greaterThan">
      <formula>0.002</formula>
    </cfRule>
  </conditionalFormatting>
  <conditionalFormatting sqref="F2748">
    <cfRule type="cellIs" dxfId="2503" priority="379" operator="greaterThan">
      <formula>0.002</formula>
    </cfRule>
  </conditionalFormatting>
  <conditionalFormatting sqref="C2748">
    <cfRule type="duplicateValues" dxfId="2502" priority="376"/>
  </conditionalFormatting>
  <conditionalFormatting sqref="C2748">
    <cfRule type="duplicateValues" dxfId="2501" priority="377"/>
    <cfRule type="duplicateValues" dxfId="2500" priority="378"/>
  </conditionalFormatting>
  <conditionalFormatting sqref="C2748">
    <cfRule type="duplicateValues" dxfId="2499" priority="375"/>
  </conditionalFormatting>
  <conditionalFormatting sqref="C2748">
    <cfRule type="duplicateValues" dxfId="2498" priority="374"/>
  </conditionalFormatting>
  <conditionalFormatting sqref="E2748">
    <cfRule type="cellIs" dxfId="2497" priority="373" operator="greaterThan">
      <formula>0.002</formula>
    </cfRule>
  </conditionalFormatting>
  <conditionalFormatting sqref="F2749">
    <cfRule type="cellIs" dxfId="2496" priority="372" operator="greaterThan">
      <formula>0.002</formula>
    </cfRule>
  </conditionalFormatting>
  <conditionalFormatting sqref="C2749">
    <cfRule type="duplicateValues" dxfId="2495" priority="369"/>
  </conditionalFormatting>
  <conditionalFormatting sqref="C2749">
    <cfRule type="duplicateValues" dxfId="2494" priority="370"/>
    <cfRule type="duplicateValues" dxfId="2493" priority="371"/>
  </conditionalFormatting>
  <conditionalFormatting sqref="C2749">
    <cfRule type="duplicateValues" dxfId="2492" priority="368"/>
  </conditionalFormatting>
  <conditionalFormatting sqref="C2749">
    <cfRule type="duplicateValues" dxfId="2491" priority="367"/>
  </conditionalFormatting>
  <conditionalFormatting sqref="E2750">
    <cfRule type="cellIs" dxfId="2490" priority="359" operator="greaterThan">
      <formula>0.002</formula>
    </cfRule>
  </conditionalFormatting>
  <conditionalFormatting sqref="F2750">
    <cfRule type="cellIs" dxfId="2489" priority="365" operator="greaterThan">
      <formula>0.002</formula>
    </cfRule>
  </conditionalFormatting>
  <conditionalFormatting sqref="C2750">
    <cfRule type="duplicateValues" dxfId="2488" priority="362"/>
  </conditionalFormatting>
  <conditionalFormatting sqref="C2750">
    <cfRule type="duplicateValues" dxfId="2487" priority="363"/>
    <cfRule type="duplicateValues" dxfId="2486" priority="364"/>
  </conditionalFormatting>
  <conditionalFormatting sqref="C2750">
    <cfRule type="duplicateValues" dxfId="2485" priority="361"/>
  </conditionalFormatting>
  <conditionalFormatting sqref="C2750">
    <cfRule type="duplicateValues" dxfId="2484" priority="360"/>
  </conditionalFormatting>
  <conditionalFormatting sqref="E2751">
    <cfRule type="cellIs" dxfId="2483" priority="352" operator="greaterThan">
      <formula>0.002</formula>
    </cfRule>
  </conditionalFormatting>
  <conditionalFormatting sqref="F2751">
    <cfRule type="cellIs" dxfId="2482" priority="358" operator="greaterThan">
      <formula>0.002</formula>
    </cfRule>
  </conditionalFormatting>
  <conditionalFormatting sqref="C2751">
    <cfRule type="duplicateValues" dxfId="2481" priority="355"/>
  </conditionalFormatting>
  <conditionalFormatting sqref="C2751">
    <cfRule type="duplicateValues" dxfId="2480" priority="356"/>
    <cfRule type="duplicateValues" dxfId="2479" priority="357"/>
  </conditionalFormatting>
  <conditionalFormatting sqref="C2751">
    <cfRule type="duplicateValues" dxfId="2478" priority="354"/>
  </conditionalFormatting>
  <conditionalFormatting sqref="C2751">
    <cfRule type="duplicateValues" dxfId="2477" priority="353"/>
  </conditionalFormatting>
  <conditionalFormatting sqref="F2752">
    <cfRule type="cellIs" dxfId="2476" priority="351" operator="greaterThan">
      <formula>0.002</formula>
    </cfRule>
  </conditionalFormatting>
  <conditionalFormatting sqref="C2752">
    <cfRule type="duplicateValues" dxfId="2475" priority="348"/>
  </conditionalFormatting>
  <conditionalFormatting sqref="C2752">
    <cfRule type="duplicateValues" dxfId="2474" priority="349"/>
    <cfRule type="duplicateValues" dxfId="2473" priority="350"/>
  </conditionalFormatting>
  <conditionalFormatting sqref="C2752">
    <cfRule type="duplicateValues" dxfId="2472" priority="347"/>
  </conditionalFormatting>
  <conditionalFormatting sqref="C2752">
    <cfRule type="duplicateValues" dxfId="2471" priority="346"/>
  </conditionalFormatting>
  <conditionalFormatting sqref="E2752">
    <cfRule type="cellIs" dxfId="2470" priority="344" operator="greaterThan">
      <formula>0.002</formula>
    </cfRule>
  </conditionalFormatting>
  <conditionalFormatting sqref="F2753">
    <cfRule type="cellIs" dxfId="2469" priority="343" operator="greaterThan">
      <formula>0.002</formula>
    </cfRule>
  </conditionalFormatting>
  <conditionalFormatting sqref="C2753">
    <cfRule type="duplicateValues" dxfId="2468" priority="340"/>
  </conditionalFormatting>
  <conditionalFormatting sqref="C2753">
    <cfRule type="duplicateValues" dxfId="2467" priority="341"/>
    <cfRule type="duplicateValues" dxfId="2466" priority="342"/>
  </conditionalFormatting>
  <conditionalFormatting sqref="C2753">
    <cfRule type="duplicateValues" dxfId="2465" priority="339"/>
  </conditionalFormatting>
  <conditionalFormatting sqref="C2753">
    <cfRule type="duplicateValues" dxfId="2464" priority="338"/>
  </conditionalFormatting>
  <conditionalFormatting sqref="E2753">
    <cfRule type="cellIs" dxfId="2463" priority="337" operator="greaterThan">
      <formula>0.002</formula>
    </cfRule>
  </conditionalFormatting>
  <conditionalFormatting sqref="F2754">
    <cfRule type="cellIs" dxfId="2462" priority="336" operator="greaterThan">
      <formula>0.002</formula>
    </cfRule>
  </conditionalFormatting>
  <conditionalFormatting sqref="C2754">
    <cfRule type="duplicateValues" dxfId="2461" priority="333"/>
  </conditionalFormatting>
  <conditionalFormatting sqref="C2754">
    <cfRule type="duplicateValues" dxfId="2460" priority="334"/>
    <cfRule type="duplicateValues" dxfId="2459" priority="335"/>
  </conditionalFormatting>
  <conditionalFormatting sqref="C2754">
    <cfRule type="duplicateValues" dxfId="2458" priority="332"/>
  </conditionalFormatting>
  <conditionalFormatting sqref="C2754">
    <cfRule type="duplicateValues" dxfId="2457" priority="331"/>
  </conditionalFormatting>
  <conditionalFormatting sqref="E2754">
    <cfRule type="cellIs" dxfId="2456" priority="330" operator="greaterThan">
      <formula>0.002</formula>
    </cfRule>
  </conditionalFormatting>
  <conditionalFormatting sqref="F2755">
    <cfRule type="cellIs" dxfId="2455" priority="329" operator="greaterThan">
      <formula>0.002</formula>
    </cfRule>
  </conditionalFormatting>
  <conditionalFormatting sqref="C2755">
    <cfRule type="duplicateValues" dxfId="2454" priority="326"/>
  </conditionalFormatting>
  <conditionalFormatting sqref="C2755">
    <cfRule type="duplicateValues" dxfId="2453" priority="327"/>
    <cfRule type="duplicateValues" dxfId="2452" priority="328"/>
  </conditionalFormatting>
  <conditionalFormatting sqref="C2755">
    <cfRule type="duplicateValues" dxfId="2451" priority="325"/>
  </conditionalFormatting>
  <conditionalFormatting sqref="C2755">
    <cfRule type="duplicateValues" dxfId="2450" priority="324"/>
  </conditionalFormatting>
  <conditionalFormatting sqref="E2755">
    <cfRule type="cellIs" dxfId="2449" priority="323" operator="greaterThan">
      <formula>0.002</formula>
    </cfRule>
  </conditionalFormatting>
  <conditionalFormatting sqref="F2756">
    <cfRule type="cellIs" dxfId="2448" priority="322" operator="greaterThan">
      <formula>0.002</formula>
    </cfRule>
  </conditionalFormatting>
  <conditionalFormatting sqref="C2756">
    <cfRule type="duplicateValues" dxfId="2447" priority="319"/>
  </conditionalFormatting>
  <conditionalFormatting sqref="C2756">
    <cfRule type="duplicateValues" dxfId="2446" priority="320"/>
    <cfRule type="duplicateValues" dxfId="2445" priority="321"/>
  </conditionalFormatting>
  <conditionalFormatting sqref="C2756">
    <cfRule type="duplicateValues" dxfId="2444" priority="318"/>
  </conditionalFormatting>
  <conditionalFormatting sqref="C2756">
    <cfRule type="duplicateValues" dxfId="2443" priority="317"/>
  </conditionalFormatting>
  <conditionalFormatting sqref="E2756">
    <cfRule type="cellIs" dxfId="2442" priority="316" operator="greaterThan">
      <formula>0.002</formula>
    </cfRule>
  </conditionalFormatting>
  <conditionalFormatting sqref="F2757">
    <cfRule type="cellIs" dxfId="2441" priority="315" operator="greaterThan">
      <formula>0.002</formula>
    </cfRule>
  </conditionalFormatting>
  <conditionalFormatting sqref="C2757">
    <cfRule type="duplicateValues" dxfId="2440" priority="312"/>
  </conditionalFormatting>
  <conditionalFormatting sqref="C2757">
    <cfRule type="duplicateValues" dxfId="2439" priority="313"/>
    <cfRule type="duplicateValues" dxfId="2438" priority="314"/>
  </conditionalFormatting>
  <conditionalFormatting sqref="C2757">
    <cfRule type="duplicateValues" dxfId="2437" priority="311"/>
  </conditionalFormatting>
  <conditionalFormatting sqref="C2757">
    <cfRule type="duplicateValues" dxfId="2436" priority="310"/>
  </conditionalFormatting>
  <conditionalFormatting sqref="E2757">
    <cfRule type="cellIs" dxfId="2435" priority="309" operator="greaterThan">
      <formula>0.002</formula>
    </cfRule>
  </conditionalFormatting>
  <conditionalFormatting sqref="F2758">
    <cfRule type="cellIs" dxfId="2434" priority="308" operator="greaterThan">
      <formula>0.002</formula>
    </cfRule>
  </conditionalFormatting>
  <conditionalFormatting sqref="C2758">
    <cfRule type="duplicateValues" dxfId="2433" priority="305"/>
  </conditionalFormatting>
  <conditionalFormatting sqref="C2758">
    <cfRule type="duplicateValues" dxfId="2432" priority="306"/>
    <cfRule type="duplicateValues" dxfId="2431" priority="307"/>
  </conditionalFormatting>
  <conditionalFormatting sqref="C2758">
    <cfRule type="duplicateValues" dxfId="2430" priority="304"/>
  </conditionalFormatting>
  <conditionalFormatting sqref="C2758">
    <cfRule type="duplicateValues" dxfId="2429" priority="303"/>
  </conditionalFormatting>
  <conditionalFormatting sqref="E2758">
    <cfRule type="cellIs" dxfId="2428" priority="302" operator="greaterThan">
      <formula>0.002</formula>
    </cfRule>
  </conditionalFormatting>
  <conditionalFormatting sqref="F2759">
    <cfRule type="cellIs" dxfId="2427" priority="301" operator="greaterThan">
      <formula>0.002</formula>
    </cfRule>
  </conditionalFormatting>
  <conditionalFormatting sqref="C2759">
    <cfRule type="duplicateValues" dxfId="2426" priority="298"/>
  </conditionalFormatting>
  <conditionalFormatting sqref="C2759">
    <cfRule type="duplicateValues" dxfId="2425" priority="299"/>
    <cfRule type="duplicateValues" dxfId="2424" priority="300"/>
  </conditionalFormatting>
  <conditionalFormatting sqref="C2759">
    <cfRule type="duplicateValues" dxfId="2423" priority="297"/>
  </conditionalFormatting>
  <conditionalFormatting sqref="C2759">
    <cfRule type="duplicateValues" dxfId="2422" priority="296"/>
  </conditionalFormatting>
  <conditionalFormatting sqref="E2759">
    <cfRule type="cellIs" dxfId="2421" priority="294" operator="greaterThan">
      <formula>0.002</formula>
    </cfRule>
  </conditionalFormatting>
  <conditionalFormatting sqref="F2760">
    <cfRule type="cellIs" dxfId="2420" priority="293" operator="greaterThan">
      <formula>0.002</formula>
    </cfRule>
  </conditionalFormatting>
  <conditionalFormatting sqref="C2760">
    <cfRule type="duplicateValues" dxfId="2419" priority="290"/>
  </conditionalFormatting>
  <conditionalFormatting sqref="C2760">
    <cfRule type="duplicateValues" dxfId="2418" priority="291"/>
    <cfRule type="duplicateValues" dxfId="2417" priority="292"/>
  </conditionalFormatting>
  <conditionalFormatting sqref="C2760">
    <cfRule type="duplicateValues" dxfId="2416" priority="289"/>
  </conditionalFormatting>
  <conditionalFormatting sqref="C2760">
    <cfRule type="duplicateValues" dxfId="2415" priority="288"/>
  </conditionalFormatting>
  <conditionalFormatting sqref="E2760">
    <cfRule type="cellIs" dxfId="2414" priority="287" operator="greaterThan">
      <formula>0.002</formula>
    </cfRule>
  </conditionalFormatting>
  <conditionalFormatting sqref="F2761">
    <cfRule type="cellIs" dxfId="2413" priority="286" operator="greaterThan">
      <formula>0.002</formula>
    </cfRule>
  </conditionalFormatting>
  <conditionalFormatting sqref="C2761">
    <cfRule type="duplicateValues" dxfId="2412" priority="283"/>
  </conditionalFormatting>
  <conditionalFormatting sqref="C2761">
    <cfRule type="duplicateValues" dxfId="2411" priority="284"/>
    <cfRule type="duplicateValues" dxfId="2410" priority="285"/>
  </conditionalFormatting>
  <conditionalFormatting sqref="C2761">
    <cfRule type="duplicateValues" dxfId="2409" priority="282"/>
  </conditionalFormatting>
  <conditionalFormatting sqref="C2761">
    <cfRule type="duplicateValues" dxfId="2408" priority="281"/>
  </conditionalFormatting>
  <conditionalFormatting sqref="E2761">
    <cfRule type="cellIs" dxfId="2407" priority="280" operator="greaterThan">
      <formula>0.002</formula>
    </cfRule>
  </conditionalFormatting>
  <conditionalFormatting sqref="F2762">
    <cfRule type="cellIs" dxfId="2406" priority="279" operator="greaterThan">
      <formula>0.002</formula>
    </cfRule>
  </conditionalFormatting>
  <conditionalFormatting sqref="C2762">
    <cfRule type="duplicateValues" dxfId="2405" priority="276"/>
  </conditionalFormatting>
  <conditionalFormatting sqref="C2762">
    <cfRule type="duplicateValues" dxfId="2404" priority="277"/>
    <cfRule type="duplicateValues" dxfId="2403" priority="278"/>
  </conditionalFormatting>
  <conditionalFormatting sqref="C2762">
    <cfRule type="duplicateValues" dxfId="2402" priority="275"/>
  </conditionalFormatting>
  <conditionalFormatting sqref="C2762">
    <cfRule type="duplicateValues" dxfId="2401" priority="274"/>
  </conditionalFormatting>
  <conditionalFormatting sqref="E2762">
    <cfRule type="cellIs" dxfId="2400" priority="273" operator="greaterThan">
      <formula>0.002</formula>
    </cfRule>
  </conditionalFormatting>
  <conditionalFormatting sqref="F2763">
    <cfRule type="cellIs" dxfId="2399" priority="272" operator="greaterThan">
      <formula>0.002</formula>
    </cfRule>
  </conditionalFormatting>
  <conditionalFormatting sqref="C2763">
    <cfRule type="duplicateValues" dxfId="2398" priority="269"/>
  </conditionalFormatting>
  <conditionalFormatting sqref="C2763">
    <cfRule type="duplicateValues" dxfId="2397" priority="270"/>
    <cfRule type="duplicateValues" dxfId="2396" priority="271"/>
  </conditionalFormatting>
  <conditionalFormatting sqref="C2763">
    <cfRule type="duplicateValues" dxfId="2395" priority="268"/>
  </conditionalFormatting>
  <conditionalFormatting sqref="C2763">
    <cfRule type="duplicateValues" dxfId="2394" priority="267"/>
  </conditionalFormatting>
  <conditionalFormatting sqref="E2763">
    <cfRule type="cellIs" dxfId="2393" priority="266" operator="greaterThan">
      <formula>0.002</formula>
    </cfRule>
  </conditionalFormatting>
  <conditionalFormatting sqref="F2764">
    <cfRule type="cellIs" dxfId="2392" priority="265" operator="greaterThan">
      <formula>0.002</formula>
    </cfRule>
  </conditionalFormatting>
  <conditionalFormatting sqref="C2764">
    <cfRule type="duplicateValues" dxfId="2391" priority="262"/>
  </conditionalFormatting>
  <conditionalFormatting sqref="C2764">
    <cfRule type="duplicateValues" dxfId="2390" priority="263"/>
    <cfRule type="duplicateValues" dxfId="2389" priority="264"/>
  </conditionalFormatting>
  <conditionalFormatting sqref="C2764">
    <cfRule type="duplicateValues" dxfId="2388" priority="261"/>
  </conditionalFormatting>
  <conditionalFormatting sqref="C2764">
    <cfRule type="duplicateValues" dxfId="2387" priority="260"/>
  </conditionalFormatting>
  <conditionalFormatting sqref="E2764">
    <cfRule type="cellIs" dxfId="2386" priority="259" operator="greaterThan">
      <formula>0.002</formula>
    </cfRule>
  </conditionalFormatting>
  <conditionalFormatting sqref="F2765">
    <cfRule type="cellIs" dxfId="2385" priority="258" operator="greaterThan">
      <formula>0.002</formula>
    </cfRule>
  </conditionalFormatting>
  <conditionalFormatting sqref="C2765">
    <cfRule type="duplicateValues" dxfId="2384" priority="255"/>
  </conditionalFormatting>
  <conditionalFormatting sqref="C2765">
    <cfRule type="duplicateValues" dxfId="2383" priority="256"/>
    <cfRule type="duplicateValues" dxfId="2382" priority="257"/>
  </conditionalFormatting>
  <conditionalFormatting sqref="C2765">
    <cfRule type="duplicateValues" dxfId="2381" priority="254"/>
  </conditionalFormatting>
  <conditionalFormatting sqref="C2765">
    <cfRule type="duplicateValues" dxfId="2380" priority="253"/>
  </conditionalFormatting>
  <conditionalFormatting sqref="E2765">
    <cfRule type="cellIs" dxfId="2379" priority="252" operator="greaterThan">
      <formula>0.002</formula>
    </cfRule>
  </conditionalFormatting>
  <conditionalFormatting sqref="F2766">
    <cfRule type="cellIs" dxfId="2378" priority="251" operator="greaterThan">
      <formula>0.002</formula>
    </cfRule>
  </conditionalFormatting>
  <conditionalFormatting sqref="C2766">
    <cfRule type="duplicateValues" dxfId="2377" priority="248"/>
  </conditionalFormatting>
  <conditionalFormatting sqref="C2766">
    <cfRule type="duplicateValues" dxfId="2376" priority="249"/>
    <cfRule type="duplicateValues" dxfId="2375" priority="250"/>
  </conditionalFormatting>
  <conditionalFormatting sqref="C2766">
    <cfRule type="duplicateValues" dxfId="2374" priority="247"/>
  </conditionalFormatting>
  <conditionalFormatting sqref="C2766">
    <cfRule type="duplicateValues" dxfId="2373" priority="246"/>
  </conditionalFormatting>
  <conditionalFormatting sqref="E2766">
    <cfRule type="cellIs" dxfId="2372" priority="244" operator="greaterThan">
      <formula>0.002</formula>
    </cfRule>
  </conditionalFormatting>
  <conditionalFormatting sqref="F2767">
    <cfRule type="cellIs" dxfId="2371" priority="243" operator="greaterThan">
      <formula>0.002</formula>
    </cfRule>
  </conditionalFormatting>
  <conditionalFormatting sqref="C2767">
    <cfRule type="duplicateValues" dxfId="2370" priority="240"/>
  </conditionalFormatting>
  <conditionalFormatting sqref="C2767">
    <cfRule type="duplicateValues" dxfId="2369" priority="241"/>
    <cfRule type="duplicateValues" dxfId="2368" priority="242"/>
  </conditionalFormatting>
  <conditionalFormatting sqref="C2767">
    <cfRule type="duplicateValues" dxfId="2367" priority="239"/>
  </conditionalFormatting>
  <conditionalFormatting sqref="C2767">
    <cfRule type="duplicateValues" dxfId="2366" priority="238"/>
  </conditionalFormatting>
  <conditionalFormatting sqref="E2767">
    <cfRule type="cellIs" dxfId="2365" priority="237" operator="greaterThan">
      <formula>0.002</formula>
    </cfRule>
  </conditionalFormatting>
  <conditionalFormatting sqref="F2768">
    <cfRule type="cellIs" dxfId="2364" priority="236" operator="greaterThan">
      <formula>0.002</formula>
    </cfRule>
  </conditionalFormatting>
  <conditionalFormatting sqref="C2768">
    <cfRule type="duplicateValues" dxfId="2363" priority="233"/>
  </conditionalFormatting>
  <conditionalFormatting sqref="C2768">
    <cfRule type="duplicateValues" dxfId="2362" priority="234"/>
    <cfRule type="duplicateValues" dxfId="2361" priority="235"/>
  </conditionalFormatting>
  <conditionalFormatting sqref="C2768">
    <cfRule type="duplicateValues" dxfId="2360" priority="232"/>
  </conditionalFormatting>
  <conditionalFormatting sqref="C2768">
    <cfRule type="duplicateValues" dxfId="2359" priority="231"/>
  </conditionalFormatting>
  <conditionalFormatting sqref="E2768">
    <cfRule type="cellIs" dxfId="2358" priority="230" operator="greaterThan">
      <formula>0.002</formula>
    </cfRule>
  </conditionalFormatting>
  <conditionalFormatting sqref="F2769">
    <cfRule type="cellIs" dxfId="2357" priority="229" operator="greaterThan">
      <formula>0.002</formula>
    </cfRule>
  </conditionalFormatting>
  <conditionalFormatting sqref="C2769">
    <cfRule type="duplicateValues" dxfId="2356" priority="226"/>
  </conditionalFormatting>
  <conditionalFormatting sqref="C2769">
    <cfRule type="duplicateValues" dxfId="2355" priority="227"/>
    <cfRule type="duplicateValues" dxfId="2354" priority="228"/>
  </conditionalFormatting>
  <conditionalFormatting sqref="C2769">
    <cfRule type="duplicateValues" dxfId="2353" priority="225"/>
  </conditionalFormatting>
  <conditionalFormatting sqref="C2769">
    <cfRule type="duplicateValues" dxfId="2352" priority="224"/>
  </conditionalFormatting>
  <conditionalFormatting sqref="E2769">
    <cfRule type="cellIs" dxfId="2351" priority="223" operator="greaterThan">
      <formula>0.002</formula>
    </cfRule>
  </conditionalFormatting>
  <conditionalFormatting sqref="F2770">
    <cfRule type="cellIs" dxfId="2350" priority="222" operator="greaterThan">
      <formula>0.002</formula>
    </cfRule>
  </conditionalFormatting>
  <conditionalFormatting sqref="C2770">
    <cfRule type="duplicateValues" dxfId="2349" priority="219"/>
  </conditionalFormatting>
  <conditionalFormatting sqref="C2770">
    <cfRule type="duplicateValues" dxfId="2348" priority="220"/>
    <cfRule type="duplicateValues" dxfId="2347" priority="221"/>
  </conditionalFormatting>
  <conditionalFormatting sqref="C2770">
    <cfRule type="duplicateValues" dxfId="2346" priority="218"/>
  </conditionalFormatting>
  <conditionalFormatting sqref="C2770">
    <cfRule type="duplicateValues" dxfId="2345" priority="217"/>
  </conditionalFormatting>
  <conditionalFormatting sqref="E2770">
    <cfRule type="cellIs" dxfId="2344" priority="215" operator="greaterThan">
      <formula>0.002</formula>
    </cfRule>
  </conditionalFormatting>
  <conditionalFormatting sqref="F2771">
    <cfRule type="cellIs" dxfId="2343" priority="214" operator="greaterThan">
      <formula>0.002</formula>
    </cfRule>
  </conditionalFormatting>
  <conditionalFormatting sqref="C2771">
    <cfRule type="duplicateValues" dxfId="2342" priority="211"/>
  </conditionalFormatting>
  <conditionalFormatting sqref="C2771">
    <cfRule type="duplicateValues" dxfId="2341" priority="212"/>
    <cfRule type="duplicateValues" dxfId="2340" priority="213"/>
  </conditionalFormatting>
  <conditionalFormatting sqref="C2771">
    <cfRule type="duplicateValues" dxfId="2339" priority="210"/>
  </conditionalFormatting>
  <conditionalFormatting sqref="C2771">
    <cfRule type="duplicateValues" dxfId="2338" priority="209"/>
  </conditionalFormatting>
  <conditionalFormatting sqref="E2771">
    <cfRule type="cellIs" dxfId="2337" priority="208" operator="greaterThan">
      <formula>0.002</formula>
    </cfRule>
  </conditionalFormatting>
  <conditionalFormatting sqref="F2772">
    <cfRule type="cellIs" dxfId="2336" priority="207" operator="greaterThan">
      <formula>0.002</formula>
    </cfRule>
  </conditionalFormatting>
  <conditionalFormatting sqref="C2772">
    <cfRule type="duplicateValues" dxfId="2335" priority="204"/>
  </conditionalFormatting>
  <conditionalFormatting sqref="C2772">
    <cfRule type="duplicateValues" dxfId="2334" priority="205"/>
    <cfRule type="duplicateValues" dxfId="2333" priority="206"/>
  </conditionalFormatting>
  <conditionalFormatting sqref="C2772">
    <cfRule type="duplicateValues" dxfId="2332" priority="203"/>
  </conditionalFormatting>
  <conditionalFormatting sqref="C2772">
    <cfRule type="duplicateValues" dxfId="2331" priority="202"/>
  </conditionalFormatting>
  <conditionalFormatting sqref="E2772">
    <cfRule type="cellIs" dxfId="2330" priority="200" operator="greaterThan">
      <formula>0.002</formula>
    </cfRule>
  </conditionalFormatting>
  <conditionalFormatting sqref="F2773">
    <cfRule type="cellIs" dxfId="2329" priority="199" operator="greaterThan">
      <formula>0.002</formula>
    </cfRule>
  </conditionalFormatting>
  <conditionalFormatting sqref="C2773">
    <cfRule type="duplicateValues" dxfId="2328" priority="196"/>
  </conditionalFormatting>
  <conditionalFormatting sqref="C2773">
    <cfRule type="duplicateValues" dxfId="2327" priority="197"/>
    <cfRule type="duplicateValues" dxfId="2326" priority="198"/>
  </conditionalFormatting>
  <conditionalFormatting sqref="C2773">
    <cfRule type="duplicateValues" dxfId="2325" priority="195"/>
  </conditionalFormatting>
  <conditionalFormatting sqref="C2773">
    <cfRule type="duplicateValues" dxfId="2324" priority="194"/>
  </conditionalFormatting>
  <conditionalFormatting sqref="E2773">
    <cfRule type="cellIs" dxfId="2323" priority="193" operator="greaterThan">
      <formula>0.002</formula>
    </cfRule>
  </conditionalFormatting>
  <conditionalFormatting sqref="F2774">
    <cfRule type="cellIs" dxfId="2322" priority="192" operator="greaterThan">
      <formula>0.002</formula>
    </cfRule>
  </conditionalFormatting>
  <conditionalFormatting sqref="C2774">
    <cfRule type="duplicateValues" dxfId="2321" priority="189"/>
  </conditionalFormatting>
  <conditionalFormatting sqref="C2774">
    <cfRule type="duplicateValues" dxfId="2320" priority="190"/>
    <cfRule type="duplicateValues" dxfId="2319" priority="191"/>
  </conditionalFormatting>
  <conditionalFormatting sqref="C2774">
    <cfRule type="duplicateValues" dxfId="2318" priority="188"/>
  </conditionalFormatting>
  <conditionalFormatting sqref="C2774">
    <cfRule type="duplicateValues" dxfId="2317" priority="187"/>
  </conditionalFormatting>
  <conditionalFormatting sqref="E2774">
    <cfRule type="cellIs" dxfId="2316" priority="186" operator="greaterThan">
      <formula>0.002</formula>
    </cfRule>
  </conditionalFormatting>
  <conditionalFormatting sqref="F2775">
    <cfRule type="cellIs" dxfId="2315" priority="185" operator="greaterThan">
      <formula>0.002</formula>
    </cfRule>
  </conditionalFormatting>
  <conditionalFormatting sqref="C2775">
    <cfRule type="duplicateValues" dxfId="2314" priority="182"/>
  </conditionalFormatting>
  <conditionalFormatting sqref="C2775">
    <cfRule type="duplicateValues" dxfId="2313" priority="183"/>
    <cfRule type="duplicateValues" dxfId="2312" priority="184"/>
  </conditionalFormatting>
  <conditionalFormatting sqref="C2775">
    <cfRule type="duplicateValues" dxfId="2311" priority="181"/>
  </conditionalFormatting>
  <conditionalFormatting sqref="C2775">
    <cfRule type="duplicateValues" dxfId="2310" priority="180"/>
  </conditionalFormatting>
  <conditionalFormatting sqref="E2775">
    <cfRule type="cellIs" dxfId="2309" priority="178" operator="greaterThan">
      <formula>0.002</formula>
    </cfRule>
  </conditionalFormatting>
  <conditionalFormatting sqref="F2776">
    <cfRule type="cellIs" dxfId="2308" priority="177" operator="greaterThan">
      <formula>0.002</formula>
    </cfRule>
  </conditionalFormatting>
  <conditionalFormatting sqref="C2776">
    <cfRule type="duplicateValues" dxfId="2307" priority="174"/>
  </conditionalFormatting>
  <conditionalFormatting sqref="C2776">
    <cfRule type="duplicateValues" dxfId="2306" priority="175"/>
    <cfRule type="duplicateValues" dxfId="2305" priority="176"/>
  </conditionalFormatting>
  <conditionalFormatting sqref="C2776">
    <cfRule type="duplicateValues" dxfId="2304" priority="173"/>
  </conditionalFormatting>
  <conditionalFormatting sqref="C2776">
    <cfRule type="duplicateValues" dxfId="2303" priority="172"/>
  </conditionalFormatting>
  <conditionalFormatting sqref="E2776">
    <cfRule type="cellIs" dxfId="2302" priority="171" operator="greaterThan">
      <formula>0.002</formula>
    </cfRule>
  </conditionalFormatting>
  <conditionalFormatting sqref="F2777">
    <cfRule type="cellIs" dxfId="2301" priority="170" operator="greaterThan">
      <formula>0.002</formula>
    </cfRule>
  </conditionalFormatting>
  <conditionalFormatting sqref="C2777">
    <cfRule type="duplicateValues" dxfId="2300" priority="167"/>
  </conditionalFormatting>
  <conditionalFormatting sqref="C2777">
    <cfRule type="duplicateValues" dxfId="2299" priority="168"/>
    <cfRule type="duplicateValues" dxfId="2298" priority="169"/>
  </conditionalFormatting>
  <conditionalFormatting sqref="C2777">
    <cfRule type="duplicateValues" dxfId="2297" priority="166"/>
  </conditionalFormatting>
  <conditionalFormatting sqref="C2777">
    <cfRule type="duplicateValues" dxfId="2296" priority="165"/>
  </conditionalFormatting>
  <conditionalFormatting sqref="E2777">
    <cfRule type="cellIs" dxfId="2295" priority="164" operator="greaterThan">
      <formula>0.002</formula>
    </cfRule>
  </conditionalFormatting>
  <conditionalFormatting sqref="F2778">
    <cfRule type="cellIs" dxfId="2294" priority="163" operator="greaterThan">
      <formula>0.002</formula>
    </cfRule>
  </conditionalFormatting>
  <conditionalFormatting sqref="C2778">
    <cfRule type="duplicateValues" dxfId="2293" priority="160"/>
  </conditionalFormatting>
  <conditionalFormatting sqref="C2778">
    <cfRule type="duplicateValues" dxfId="2292" priority="161"/>
    <cfRule type="duplicateValues" dxfId="2291" priority="162"/>
  </conditionalFormatting>
  <conditionalFormatting sqref="C2778">
    <cfRule type="duplicateValues" dxfId="2290" priority="159"/>
  </conditionalFormatting>
  <conditionalFormatting sqref="C2778">
    <cfRule type="duplicateValues" dxfId="2289" priority="158"/>
  </conditionalFormatting>
  <conditionalFormatting sqref="E2778">
    <cfRule type="cellIs" dxfId="2288" priority="157" operator="greaterThan">
      <formula>0.002</formula>
    </cfRule>
  </conditionalFormatting>
  <conditionalFormatting sqref="F2779">
    <cfRule type="cellIs" dxfId="2287" priority="156" operator="greaterThan">
      <formula>0.002</formula>
    </cfRule>
  </conditionalFormatting>
  <conditionalFormatting sqref="C2779">
    <cfRule type="duplicateValues" dxfId="2286" priority="153"/>
  </conditionalFormatting>
  <conditionalFormatting sqref="C2779">
    <cfRule type="duplicateValues" dxfId="2285" priority="154"/>
    <cfRule type="duplicateValues" dxfId="2284" priority="155"/>
  </conditionalFormatting>
  <conditionalFormatting sqref="C2779">
    <cfRule type="duplicateValues" dxfId="2283" priority="152"/>
  </conditionalFormatting>
  <conditionalFormatting sqref="C2779">
    <cfRule type="duplicateValues" dxfId="2282" priority="151"/>
  </conditionalFormatting>
  <conditionalFormatting sqref="E2779">
    <cfRule type="cellIs" dxfId="2281" priority="150" operator="greaterThan">
      <formula>0.002</formula>
    </cfRule>
  </conditionalFormatting>
  <conditionalFormatting sqref="F2780">
    <cfRule type="cellIs" dxfId="2280" priority="149" operator="greaterThan">
      <formula>0.002</formula>
    </cfRule>
  </conditionalFormatting>
  <conditionalFormatting sqref="C2780">
    <cfRule type="duplicateValues" dxfId="2279" priority="146"/>
  </conditionalFormatting>
  <conditionalFormatting sqref="C2780">
    <cfRule type="duplicateValues" dxfId="2278" priority="147"/>
    <cfRule type="duplicateValues" dxfId="2277" priority="148"/>
  </conditionalFormatting>
  <conditionalFormatting sqref="C2780">
    <cfRule type="duplicateValues" dxfId="2276" priority="145"/>
  </conditionalFormatting>
  <conditionalFormatting sqref="C2780">
    <cfRule type="duplicateValues" dxfId="2275" priority="144"/>
  </conditionalFormatting>
  <conditionalFormatting sqref="E2800">
    <cfRule type="cellIs" dxfId="2274" priority="1" operator="greaterThan">
      <formula>0.002</formula>
    </cfRule>
  </conditionalFormatting>
  <conditionalFormatting sqref="E2780">
    <cfRule type="cellIs" dxfId="2273" priority="142" operator="greaterThan">
      <formula>0.002</formula>
    </cfRule>
  </conditionalFormatting>
  <conditionalFormatting sqref="F2781">
    <cfRule type="cellIs" dxfId="2272" priority="141" operator="greaterThan">
      <formula>0.002</formula>
    </cfRule>
  </conditionalFormatting>
  <conditionalFormatting sqref="C2781">
    <cfRule type="duplicateValues" dxfId="2271" priority="138"/>
  </conditionalFormatting>
  <conditionalFormatting sqref="C2781">
    <cfRule type="duplicateValues" dxfId="2270" priority="139"/>
    <cfRule type="duplicateValues" dxfId="2269" priority="140"/>
  </conditionalFormatting>
  <conditionalFormatting sqref="C2781">
    <cfRule type="duplicateValues" dxfId="2268" priority="137"/>
  </conditionalFormatting>
  <conditionalFormatting sqref="C2781">
    <cfRule type="duplicateValues" dxfId="2267" priority="136"/>
  </conditionalFormatting>
  <conditionalFormatting sqref="E2781">
    <cfRule type="cellIs" dxfId="2266" priority="135" operator="greaterThan">
      <formula>0.002</formula>
    </cfRule>
  </conditionalFormatting>
  <conditionalFormatting sqref="F2782">
    <cfRule type="cellIs" dxfId="2265" priority="134" operator="greaterThan">
      <formula>0.002</formula>
    </cfRule>
  </conditionalFormatting>
  <conditionalFormatting sqref="C2782">
    <cfRule type="duplicateValues" dxfId="2264" priority="131"/>
  </conditionalFormatting>
  <conditionalFormatting sqref="C2782">
    <cfRule type="duplicateValues" dxfId="2263" priority="132"/>
    <cfRule type="duplicateValues" dxfId="2262" priority="133"/>
  </conditionalFormatting>
  <conditionalFormatting sqref="C2782">
    <cfRule type="duplicateValues" dxfId="2261" priority="130"/>
  </conditionalFormatting>
  <conditionalFormatting sqref="C2782">
    <cfRule type="duplicateValues" dxfId="2260" priority="129"/>
  </conditionalFormatting>
  <conditionalFormatting sqref="E2782">
    <cfRule type="cellIs" dxfId="2259" priority="128" operator="greaterThan">
      <formula>0.002</formula>
    </cfRule>
  </conditionalFormatting>
  <conditionalFormatting sqref="F2783">
    <cfRule type="cellIs" dxfId="2258" priority="127" operator="greaterThan">
      <formula>0.002</formula>
    </cfRule>
  </conditionalFormatting>
  <conditionalFormatting sqref="C2783">
    <cfRule type="duplicateValues" dxfId="2257" priority="124"/>
  </conditionalFormatting>
  <conditionalFormatting sqref="C2783">
    <cfRule type="duplicateValues" dxfId="2256" priority="125"/>
    <cfRule type="duplicateValues" dxfId="2255" priority="126"/>
  </conditionalFormatting>
  <conditionalFormatting sqref="C2783">
    <cfRule type="duplicateValues" dxfId="2254" priority="123"/>
  </conditionalFormatting>
  <conditionalFormatting sqref="C2783">
    <cfRule type="duplicateValues" dxfId="2253" priority="122"/>
  </conditionalFormatting>
  <conditionalFormatting sqref="E2783">
    <cfRule type="cellIs" dxfId="2252" priority="121" operator="greaterThan">
      <formula>0.002</formula>
    </cfRule>
  </conditionalFormatting>
  <conditionalFormatting sqref="F2784">
    <cfRule type="cellIs" dxfId="2251" priority="120" operator="greaterThan">
      <formula>0.002</formula>
    </cfRule>
  </conditionalFormatting>
  <conditionalFormatting sqref="C2784">
    <cfRule type="duplicateValues" dxfId="2250" priority="117"/>
  </conditionalFormatting>
  <conditionalFormatting sqref="C2784">
    <cfRule type="duplicateValues" dxfId="2249" priority="118"/>
    <cfRule type="duplicateValues" dxfId="2248" priority="119"/>
  </conditionalFormatting>
  <conditionalFormatting sqref="C2784">
    <cfRule type="duplicateValues" dxfId="2247" priority="116"/>
  </conditionalFormatting>
  <conditionalFormatting sqref="C2784">
    <cfRule type="duplicateValues" dxfId="2246" priority="115"/>
  </conditionalFormatting>
  <conditionalFormatting sqref="E2784">
    <cfRule type="cellIs" dxfId="2245" priority="114" operator="greaterThan">
      <formula>0.002</formula>
    </cfRule>
  </conditionalFormatting>
  <conditionalFormatting sqref="F2785">
    <cfRule type="cellIs" dxfId="2244" priority="113" operator="greaterThan">
      <formula>0.002</formula>
    </cfRule>
  </conditionalFormatting>
  <conditionalFormatting sqref="C2785">
    <cfRule type="duplicateValues" dxfId="2243" priority="110"/>
  </conditionalFormatting>
  <conditionalFormatting sqref="C2785">
    <cfRule type="duplicateValues" dxfId="2242" priority="111"/>
    <cfRule type="duplicateValues" dxfId="2241" priority="112"/>
  </conditionalFormatting>
  <conditionalFormatting sqref="C2785">
    <cfRule type="duplicateValues" dxfId="2240" priority="109"/>
  </conditionalFormatting>
  <conditionalFormatting sqref="C2785">
    <cfRule type="duplicateValues" dxfId="2239" priority="108"/>
  </conditionalFormatting>
  <conditionalFormatting sqref="E2785">
    <cfRule type="cellIs" dxfId="2238" priority="107" operator="greaterThan">
      <formula>0.002</formula>
    </cfRule>
  </conditionalFormatting>
  <conditionalFormatting sqref="F2786">
    <cfRule type="cellIs" dxfId="2237" priority="106" operator="greaterThan">
      <formula>0.002</formula>
    </cfRule>
  </conditionalFormatting>
  <conditionalFormatting sqref="C2786">
    <cfRule type="duplicateValues" dxfId="2236" priority="103"/>
  </conditionalFormatting>
  <conditionalFormatting sqref="C2786">
    <cfRule type="duplicateValues" dxfId="2235" priority="104"/>
    <cfRule type="duplicateValues" dxfId="2234" priority="105"/>
  </conditionalFormatting>
  <conditionalFormatting sqref="C2786">
    <cfRule type="duplicateValues" dxfId="2233" priority="102"/>
  </conditionalFormatting>
  <conditionalFormatting sqref="C2786">
    <cfRule type="duplicateValues" dxfId="2232" priority="101"/>
  </conditionalFormatting>
  <conditionalFormatting sqref="E2786">
    <cfRule type="cellIs" dxfId="2231" priority="100" operator="greaterThan">
      <formula>0.002</formula>
    </cfRule>
  </conditionalFormatting>
  <conditionalFormatting sqref="F2787">
    <cfRule type="cellIs" dxfId="2230" priority="99" operator="greaterThan">
      <formula>0.002</formula>
    </cfRule>
  </conditionalFormatting>
  <conditionalFormatting sqref="C2787">
    <cfRule type="duplicateValues" dxfId="2229" priority="96"/>
  </conditionalFormatting>
  <conditionalFormatting sqref="C2787">
    <cfRule type="duplicateValues" dxfId="2228" priority="97"/>
    <cfRule type="duplicateValues" dxfId="2227" priority="98"/>
  </conditionalFormatting>
  <conditionalFormatting sqref="C2787">
    <cfRule type="duplicateValues" dxfId="2226" priority="95"/>
  </conditionalFormatting>
  <conditionalFormatting sqref="C2787">
    <cfRule type="duplicateValues" dxfId="2225" priority="94"/>
  </conditionalFormatting>
  <conditionalFormatting sqref="E2787">
    <cfRule type="cellIs" dxfId="2224" priority="93" operator="greaterThan">
      <formula>0.002</formula>
    </cfRule>
  </conditionalFormatting>
  <conditionalFormatting sqref="F2788">
    <cfRule type="cellIs" dxfId="2223" priority="92" operator="greaterThan">
      <formula>0.002</formula>
    </cfRule>
  </conditionalFormatting>
  <conditionalFormatting sqref="C2788">
    <cfRule type="duplicateValues" dxfId="2222" priority="89"/>
  </conditionalFormatting>
  <conditionalFormatting sqref="C2788">
    <cfRule type="duplicateValues" dxfId="2221" priority="90"/>
    <cfRule type="duplicateValues" dxfId="2220" priority="91"/>
  </conditionalFormatting>
  <conditionalFormatting sqref="C2788">
    <cfRule type="duplicateValues" dxfId="2219" priority="88"/>
  </conditionalFormatting>
  <conditionalFormatting sqref="C2788">
    <cfRule type="duplicateValues" dxfId="2218" priority="87"/>
  </conditionalFormatting>
  <conditionalFormatting sqref="E2788">
    <cfRule type="cellIs" dxfId="2217" priority="86" operator="greaterThan">
      <formula>0.002</formula>
    </cfRule>
  </conditionalFormatting>
  <conditionalFormatting sqref="F2789">
    <cfRule type="cellIs" dxfId="2216" priority="85" operator="greaterThan">
      <formula>0.002</formula>
    </cfRule>
  </conditionalFormatting>
  <conditionalFormatting sqref="C2789">
    <cfRule type="duplicateValues" dxfId="2215" priority="82"/>
  </conditionalFormatting>
  <conditionalFormatting sqref="C2789">
    <cfRule type="duplicateValues" dxfId="2214" priority="83"/>
    <cfRule type="duplicateValues" dxfId="2213" priority="84"/>
  </conditionalFormatting>
  <conditionalFormatting sqref="C2789">
    <cfRule type="duplicateValues" dxfId="2212" priority="81"/>
  </conditionalFormatting>
  <conditionalFormatting sqref="C2789">
    <cfRule type="duplicateValues" dxfId="2211" priority="80"/>
  </conditionalFormatting>
  <conditionalFormatting sqref="E2789">
    <cfRule type="cellIs" dxfId="2210" priority="79" operator="greaterThan">
      <formula>0.002</formula>
    </cfRule>
  </conditionalFormatting>
  <conditionalFormatting sqref="F2790">
    <cfRule type="cellIs" dxfId="2209" priority="78" operator="greaterThan">
      <formula>0.002</formula>
    </cfRule>
  </conditionalFormatting>
  <conditionalFormatting sqref="C2790">
    <cfRule type="duplicateValues" dxfId="2208" priority="75"/>
  </conditionalFormatting>
  <conditionalFormatting sqref="C2790">
    <cfRule type="duplicateValues" dxfId="2207" priority="76"/>
    <cfRule type="duplicateValues" dxfId="2206" priority="77"/>
  </conditionalFormatting>
  <conditionalFormatting sqref="C2790">
    <cfRule type="duplicateValues" dxfId="2205" priority="74"/>
  </conditionalFormatting>
  <conditionalFormatting sqref="C2790">
    <cfRule type="duplicateValues" dxfId="2204" priority="73"/>
  </conditionalFormatting>
  <conditionalFormatting sqref="E2790">
    <cfRule type="cellIs" dxfId="2203" priority="72" operator="greaterThan">
      <formula>0.002</formula>
    </cfRule>
  </conditionalFormatting>
  <conditionalFormatting sqref="F2791">
    <cfRule type="cellIs" dxfId="2202" priority="71" operator="greaterThan">
      <formula>0.002</formula>
    </cfRule>
  </conditionalFormatting>
  <conditionalFormatting sqref="C2791">
    <cfRule type="duplicateValues" dxfId="2201" priority="68"/>
  </conditionalFormatting>
  <conditionalFormatting sqref="C2791">
    <cfRule type="duplicateValues" dxfId="2200" priority="69"/>
    <cfRule type="duplicateValues" dxfId="2199" priority="70"/>
  </conditionalFormatting>
  <conditionalFormatting sqref="C2791">
    <cfRule type="duplicateValues" dxfId="2198" priority="67"/>
  </conditionalFormatting>
  <conditionalFormatting sqref="C2791">
    <cfRule type="duplicateValues" dxfId="2197" priority="66"/>
  </conditionalFormatting>
  <conditionalFormatting sqref="E2791">
    <cfRule type="cellIs" dxfId="2196" priority="65" operator="greaterThan">
      <formula>0.002</formula>
    </cfRule>
  </conditionalFormatting>
  <conditionalFormatting sqref="F2792">
    <cfRule type="cellIs" dxfId="2195" priority="64" operator="greaterThan">
      <formula>0.002</formula>
    </cfRule>
  </conditionalFormatting>
  <conditionalFormatting sqref="C2792">
    <cfRule type="duplicateValues" dxfId="2194" priority="61"/>
  </conditionalFormatting>
  <conditionalFormatting sqref="C2792">
    <cfRule type="duplicateValues" dxfId="2193" priority="62"/>
    <cfRule type="duplicateValues" dxfId="2192" priority="63"/>
  </conditionalFormatting>
  <conditionalFormatting sqref="C2792">
    <cfRule type="duplicateValues" dxfId="2191" priority="60"/>
  </conditionalFormatting>
  <conditionalFormatting sqref="C2792">
    <cfRule type="duplicateValues" dxfId="2190" priority="59"/>
  </conditionalFormatting>
  <conditionalFormatting sqref="E2792">
    <cfRule type="cellIs" dxfId="2189" priority="58" operator="greaterThan">
      <formula>0.002</formula>
    </cfRule>
  </conditionalFormatting>
  <conditionalFormatting sqref="F2793">
    <cfRule type="cellIs" dxfId="2188" priority="57" operator="greaterThan">
      <formula>0.002</formula>
    </cfRule>
  </conditionalFormatting>
  <conditionalFormatting sqref="C2793">
    <cfRule type="duplicateValues" dxfId="2187" priority="54"/>
  </conditionalFormatting>
  <conditionalFormatting sqref="C2793">
    <cfRule type="duplicateValues" dxfId="2186" priority="55"/>
    <cfRule type="duplicateValues" dxfId="2185" priority="56"/>
  </conditionalFormatting>
  <conditionalFormatting sqref="C2793">
    <cfRule type="duplicateValues" dxfId="2184" priority="53"/>
  </conditionalFormatting>
  <conditionalFormatting sqref="C2793">
    <cfRule type="duplicateValues" dxfId="2183" priority="52"/>
  </conditionalFormatting>
  <conditionalFormatting sqref="E2793">
    <cfRule type="cellIs" dxfId="2182" priority="50" operator="greaterThan">
      <formula>0.002</formula>
    </cfRule>
  </conditionalFormatting>
  <conditionalFormatting sqref="F2794">
    <cfRule type="cellIs" dxfId="2181" priority="49" operator="greaterThan">
      <formula>0.002</formula>
    </cfRule>
  </conditionalFormatting>
  <conditionalFormatting sqref="C2794">
    <cfRule type="duplicateValues" dxfId="2180" priority="46"/>
  </conditionalFormatting>
  <conditionalFormatting sqref="C2794">
    <cfRule type="duplicateValues" dxfId="2179" priority="47"/>
    <cfRule type="duplicateValues" dxfId="2178" priority="48"/>
  </conditionalFormatting>
  <conditionalFormatting sqref="C2794">
    <cfRule type="duplicateValues" dxfId="2177" priority="45"/>
  </conditionalFormatting>
  <conditionalFormatting sqref="C2794">
    <cfRule type="duplicateValues" dxfId="2176" priority="44"/>
  </conditionalFormatting>
  <conditionalFormatting sqref="E2794">
    <cfRule type="cellIs" dxfId="2175" priority="43" operator="greaterThan">
      <formula>0.002</formula>
    </cfRule>
  </conditionalFormatting>
  <conditionalFormatting sqref="F2795">
    <cfRule type="cellIs" dxfId="2174" priority="42" operator="greaterThan">
      <formula>0.002</formula>
    </cfRule>
  </conditionalFormatting>
  <conditionalFormatting sqref="C2795">
    <cfRule type="duplicateValues" dxfId="2173" priority="39"/>
  </conditionalFormatting>
  <conditionalFormatting sqref="C2795">
    <cfRule type="duplicateValues" dxfId="2172" priority="40"/>
    <cfRule type="duplicateValues" dxfId="2171" priority="41"/>
  </conditionalFormatting>
  <conditionalFormatting sqref="C2795">
    <cfRule type="duplicateValues" dxfId="2170" priority="38"/>
  </conditionalFormatting>
  <conditionalFormatting sqref="C2795">
    <cfRule type="duplicateValues" dxfId="2169" priority="37"/>
  </conditionalFormatting>
  <conditionalFormatting sqref="E2795">
    <cfRule type="cellIs" dxfId="2168" priority="36" operator="greaterThan">
      <formula>0.002</formula>
    </cfRule>
  </conditionalFormatting>
  <conditionalFormatting sqref="F2796">
    <cfRule type="cellIs" dxfId="2167" priority="35" operator="greaterThan">
      <formula>0.002</formula>
    </cfRule>
  </conditionalFormatting>
  <conditionalFormatting sqref="C2796">
    <cfRule type="duplicateValues" dxfId="2166" priority="32"/>
  </conditionalFormatting>
  <conditionalFormatting sqref="C2796">
    <cfRule type="duplicateValues" dxfId="2165" priority="33"/>
    <cfRule type="duplicateValues" dxfId="2164" priority="34"/>
  </conditionalFormatting>
  <conditionalFormatting sqref="C2796">
    <cfRule type="duplicateValues" dxfId="2163" priority="31"/>
  </conditionalFormatting>
  <conditionalFormatting sqref="C2796">
    <cfRule type="duplicateValues" dxfId="2162" priority="30"/>
  </conditionalFormatting>
  <conditionalFormatting sqref="E2796">
    <cfRule type="cellIs" dxfId="2161" priority="29" operator="greaterThan">
      <formula>0.002</formula>
    </cfRule>
  </conditionalFormatting>
  <conditionalFormatting sqref="F2797">
    <cfRule type="cellIs" dxfId="2160" priority="28" operator="greaterThan">
      <formula>0.002</formula>
    </cfRule>
  </conditionalFormatting>
  <conditionalFormatting sqref="C2797">
    <cfRule type="duplicateValues" dxfId="2159" priority="25"/>
  </conditionalFormatting>
  <conditionalFormatting sqref="C2797">
    <cfRule type="duplicateValues" dxfId="2158" priority="26"/>
    <cfRule type="duplicateValues" dxfId="2157" priority="27"/>
  </conditionalFormatting>
  <conditionalFormatting sqref="C2797">
    <cfRule type="duplicateValues" dxfId="2156" priority="24"/>
  </conditionalFormatting>
  <conditionalFormatting sqref="C2797">
    <cfRule type="duplicateValues" dxfId="2155" priority="23"/>
  </conditionalFormatting>
  <conditionalFormatting sqref="E2797">
    <cfRule type="cellIs" dxfId="2154" priority="22" operator="greaterThan">
      <formula>0.002</formula>
    </cfRule>
  </conditionalFormatting>
  <conditionalFormatting sqref="F2798">
    <cfRule type="cellIs" dxfId="2153" priority="21" operator="greaterThan">
      <formula>0.002</formula>
    </cfRule>
  </conditionalFormatting>
  <conditionalFormatting sqref="C2798">
    <cfRule type="duplicateValues" dxfId="2152" priority="18"/>
  </conditionalFormatting>
  <conditionalFormatting sqref="C2798">
    <cfRule type="duplicateValues" dxfId="2151" priority="19"/>
    <cfRule type="duplicateValues" dxfId="2150" priority="20"/>
  </conditionalFormatting>
  <conditionalFormatting sqref="C2798">
    <cfRule type="duplicateValues" dxfId="2149" priority="17"/>
  </conditionalFormatting>
  <conditionalFormatting sqref="C2798">
    <cfRule type="duplicateValues" dxfId="2148" priority="16"/>
  </conditionalFormatting>
  <conditionalFormatting sqref="E2798">
    <cfRule type="cellIs" dxfId="2147" priority="15" operator="greaterThan">
      <formula>0.002</formula>
    </cfRule>
  </conditionalFormatting>
  <conditionalFormatting sqref="F2799">
    <cfRule type="cellIs" dxfId="2146" priority="14" operator="greaterThan">
      <formula>0.002</formula>
    </cfRule>
  </conditionalFormatting>
  <conditionalFormatting sqref="C2799">
    <cfRule type="duplicateValues" dxfId="2145" priority="11"/>
  </conditionalFormatting>
  <conditionalFormatting sqref="C2799">
    <cfRule type="duplicateValues" dxfId="2144" priority="12"/>
    <cfRule type="duplicateValues" dxfId="2143" priority="13"/>
  </conditionalFormatting>
  <conditionalFormatting sqref="C2799">
    <cfRule type="duplicateValues" dxfId="2142" priority="10"/>
  </conditionalFormatting>
  <conditionalFormatting sqref="C2799">
    <cfRule type="duplicateValues" dxfId="2141" priority="9"/>
  </conditionalFormatting>
  <conditionalFormatting sqref="E2799">
    <cfRule type="cellIs" dxfId="2140" priority="8" operator="greaterThan">
      <formula>0.002</formula>
    </cfRule>
  </conditionalFormatting>
  <conditionalFormatting sqref="F2800">
    <cfRule type="cellIs" dxfId="2139" priority="7" operator="greaterThan">
      <formula>0.002</formula>
    </cfRule>
  </conditionalFormatting>
  <conditionalFormatting sqref="C2800">
    <cfRule type="duplicateValues" dxfId="2138" priority="4"/>
  </conditionalFormatting>
  <conditionalFormatting sqref="C2800">
    <cfRule type="duplicateValues" dxfId="2137" priority="5"/>
    <cfRule type="duplicateValues" dxfId="2136" priority="6"/>
  </conditionalFormatting>
  <conditionalFormatting sqref="C2800">
    <cfRule type="duplicateValues" dxfId="2135" priority="3"/>
  </conditionalFormatting>
  <conditionalFormatting sqref="C2800">
    <cfRule type="duplicateValues" dxfId="2134" priority="2"/>
  </conditionalFormatting>
  <dataValidations disablePrompts="1" count="1">
    <dataValidation type="list" allowBlank="1" showInputMessage="1" sqref="G27 G539:G546 G537 G599:G715 G717:G728 G548:G596 G506:G535 G105:G504 G730:G1048576">
      <formula1>$I$5:$I$6</formula1>
    </dataValidation>
  </dataValidations>
  <printOptions horizontalCentered="1"/>
  <pageMargins left="0.30972222222222201" right="0.30972222222222201" top="0.159722222" bottom="0.25" header="1.1805556E-2" footer="1.1805556E-2"/>
  <pageSetup firstPageNumber="0" orientation="landscape"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rgb="FFC00000"/>
  </sheetPr>
  <dimension ref="A1:R708"/>
  <sheetViews>
    <sheetView zoomScale="90" zoomScaleNormal="90" workbookViewId="0">
      <pane xSplit="2" ySplit="2" topLeftCell="C524" activePane="bottomRight" state="frozen"/>
      <selection pane="topRight" activeCell="C1" sqref="C1"/>
      <selection pane="bottomLeft" activeCell="A3" sqref="A3"/>
      <selection pane="bottomRight" activeCell="J537" sqref="J537"/>
    </sheetView>
  </sheetViews>
  <sheetFormatPr defaultColWidth="11.7109375" defaultRowHeight="12.75" x14ac:dyDescent="0.2"/>
  <cols>
    <col min="1" max="1" width="6.7109375" style="139" customWidth="1"/>
    <col min="2" max="2" width="16.28515625" style="38" customWidth="1"/>
    <col min="3" max="3" width="16.28515625" style="10" customWidth="1"/>
    <col min="4" max="4" width="13.7109375" style="10" customWidth="1"/>
    <col min="5" max="6" width="15.7109375" style="10" customWidth="1"/>
    <col min="7" max="7" width="21.28515625" style="10" customWidth="1"/>
    <col min="8" max="8" width="46.7109375" style="10" customWidth="1"/>
    <col min="9" max="9" width="9.85546875" style="10" customWidth="1"/>
    <col min="10" max="10" width="16" style="27" customWidth="1"/>
    <col min="11" max="11" width="10.7109375" style="10" customWidth="1"/>
    <col min="12" max="12" width="3" style="10" customWidth="1"/>
    <col min="13" max="13" width="18.85546875" style="10" customWidth="1"/>
    <col min="14" max="14" width="21.7109375" style="10" bestFit="1" customWidth="1"/>
    <col min="15" max="15" width="6.5703125" style="27" bestFit="1" customWidth="1"/>
    <col min="16" max="16" width="1.5703125" style="10" customWidth="1"/>
    <col min="17" max="17" width="11.7109375" style="10"/>
    <col min="18" max="18" width="7.28515625" style="10" bestFit="1" customWidth="1"/>
    <col min="19" max="16384" width="11.7109375" style="10"/>
  </cols>
  <sheetData>
    <row r="1" spans="1:18" ht="18.75" x14ac:dyDescent="0.3">
      <c r="A1" s="262" t="s">
        <v>3</v>
      </c>
      <c r="B1" s="262"/>
      <c r="C1" s="262"/>
      <c r="D1" s="262"/>
      <c r="E1" s="262"/>
      <c r="F1" s="262"/>
      <c r="G1" s="262"/>
      <c r="H1" s="9"/>
      <c r="I1" s="9"/>
      <c r="J1" s="9"/>
      <c r="K1" s="9"/>
    </row>
    <row r="2" spans="1:18" s="15" customFormat="1" ht="57" x14ac:dyDescent="0.2">
      <c r="A2" s="128" t="s">
        <v>0</v>
      </c>
      <c r="B2" s="55" t="s">
        <v>1</v>
      </c>
      <c r="C2" s="54" t="s">
        <v>4</v>
      </c>
      <c r="D2" s="56" t="s">
        <v>5</v>
      </c>
      <c r="E2" s="56" t="s">
        <v>6</v>
      </c>
      <c r="F2" s="56" t="s">
        <v>17</v>
      </c>
      <c r="G2" s="54" t="s">
        <v>18</v>
      </c>
      <c r="H2" s="11" t="s">
        <v>16</v>
      </c>
      <c r="I2" s="132" t="s">
        <v>580</v>
      </c>
      <c r="J2" s="132" t="s">
        <v>581</v>
      </c>
      <c r="K2" s="132" t="s">
        <v>582</v>
      </c>
      <c r="M2" s="15" t="s">
        <v>18</v>
      </c>
      <c r="N2" s="11" t="s">
        <v>76</v>
      </c>
      <c r="O2" s="11" t="s">
        <v>77</v>
      </c>
      <c r="Q2" s="113" t="s">
        <v>183</v>
      </c>
      <c r="R2" s="113" t="s">
        <v>533</v>
      </c>
    </row>
    <row r="3" spans="1:18" s="15" customFormat="1" ht="15" x14ac:dyDescent="0.2">
      <c r="A3" s="129" t="s">
        <v>7</v>
      </c>
      <c r="B3" s="58">
        <v>43191</v>
      </c>
      <c r="C3" s="57"/>
      <c r="D3" s="57" t="s">
        <v>532</v>
      </c>
      <c r="E3" s="57">
        <v>2.5000000000000001E-3</v>
      </c>
      <c r="F3" s="59" t="s">
        <v>20</v>
      </c>
      <c r="G3" s="60" t="s">
        <v>15</v>
      </c>
      <c r="H3" s="13"/>
      <c r="I3" s="113"/>
      <c r="J3" s="113"/>
      <c r="K3" s="113"/>
      <c r="M3" s="15" t="s">
        <v>14</v>
      </c>
      <c r="N3" s="26" t="s">
        <v>15</v>
      </c>
      <c r="O3" s="28">
        <f>COUNTIF(G4:G1048576,N3)</f>
        <v>15</v>
      </c>
      <c r="Q3" s="14">
        <v>1.1000000000000001</v>
      </c>
      <c r="R3" s="98">
        <f>COUNTIF(D4:D997,Q3)</f>
        <v>13</v>
      </c>
    </row>
    <row r="4" spans="1:18" s="15" customFormat="1" ht="14.25" x14ac:dyDescent="0.2">
      <c r="A4" s="126">
        <v>1</v>
      </c>
      <c r="B4" s="61">
        <v>43197</v>
      </c>
      <c r="C4" s="53" t="s">
        <v>32</v>
      </c>
      <c r="D4" s="62">
        <v>5.2</v>
      </c>
      <c r="E4" s="63">
        <v>8.0000000000000004E-4</v>
      </c>
      <c r="F4" s="63" t="s">
        <v>20</v>
      </c>
      <c r="G4" s="53" t="s">
        <v>15</v>
      </c>
      <c r="H4" s="31" t="s">
        <v>34</v>
      </c>
      <c r="I4" s="14"/>
      <c r="J4" s="14">
        <v>1</v>
      </c>
      <c r="K4" s="14"/>
      <c r="M4" s="15" t="s">
        <v>13</v>
      </c>
      <c r="N4" s="26" t="s">
        <v>78</v>
      </c>
      <c r="O4" s="28">
        <f>COUNTIF(G4:G1048576,N4)</f>
        <v>4</v>
      </c>
      <c r="Q4" s="14">
        <v>1.2</v>
      </c>
      <c r="R4" s="100">
        <f>COUNTIF(D4:D997,Q4)</f>
        <v>25</v>
      </c>
    </row>
    <row r="5" spans="1:18" s="15" customFormat="1" ht="14.25" x14ac:dyDescent="0.2">
      <c r="A5" s="126">
        <v>2</v>
      </c>
      <c r="B5" s="61">
        <v>43197</v>
      </c>
      <c r="C5" s="64" t="s">
        <v>27</v>
      </c>
      <c r="D5" s="62">
        <v>5.4</v>
      </c>
      <c r="E5" s="63">
        <v>2.0000000000000001E-4</v>
      </c>
      <c r="F5" s="63" t="s">
        <v>20</v>
      </c>
      <c r="G5" s="65" t="s">
        <v>15</v>
      </c>
      <c r="H5" s="31" t="s">
        <v>34</v>
      </c>
      <c r="I5" s="14"/>
      <c r="J5" s="14">
        <v>1</v>
      </c>
      <c r="K5" s="14"/>
      <c r="M5" s="15" t="s">
        <v>15</v>
      </c>
      <c r="N5" s="26" t="s">
        <v>14</v>
      </c>
      <c r="O5" s="28">
        <f>COUNTIF(G4:G1048576,N5)</f>
        <v>287</v>
      </c>
      <c r="Q5" s="14">
        <v>1.3</v>
      </c>
      <c r="R5" s="100">
        <f>COUNTIF(D4:D997,Q5)</f>
        <v>31</v>
      </c>
    </row>
    <row r="6" spans="1:18" s="15" customFormat="1" ht="14.25" x14ac:dyDescent="0.2">
      <c r="A6" s="126">
        <v>3</v>
      </c>
      <c r="B6" s="61">
        <v>43199</v>
      </c>
      <c r="C6" s="66" t="s">
        <v>31</v>
      </c>
      <c r="D6" s="62">
        <v>1.3</v>
      </c>
      <c r="E6" s="63" t="s">
        <v>45</v>
      </c>
      <c r="F6" s="63" t="s">
        <v>20</v>
      </c>
      <c r="G6" s="53" t="s">
        <v>15</v>
      </c>
      <c r="H6" s="31" t="s">
        <v>34</v>
      </c>
      <c r="I6" s="14"/>
      <c r="J6" s="14">
        <v>1</v>
      </c>
      <c r="K6" s="14"/>
      <c r="M6" s="15" t="s">
        <v>37</v>
      </c>
      <c r="N6" s="26" t="s">
        <v>207</v>
      </c>
      <c r="O6" s="28">
        <f>COUNTIF(G4:G1629,N6)</f>
        <v>1</v>
      </c>
      <c r="Q6" s="14">
        <v>1.4</v>
      </c>
      <c r="R6" s="114">
        <f>COUNTIF(D4:D997,Q6)</f>
        <v>31</v>
      </c>
    </row>
    <row r="7" spans="1:18" s="15" customFormat="1" ht="14.25" x14ac:dyDescent="0.2">
      <c r="A7" s="126">
        <v>4</v>
      </c>
      <c r="B7" s="61">
        <v>43196</v>
      </c>
      <c r="C7" s="53" t="s">
        <v>55</v>
      </c>
      <c r="D7" s="62">
        <v>3.1</v>
      </c>
      <c r="E7" s="63">
        <v>2.0999999999999999E-3</v>
      </c>
      <c r="F7" s="63" t="s">
        <v>20</v>
      </c>
      <c r="G7" s="53" t="s">
        <v>15</v>
      </c>
      <c r="H7" s="31" t="s">
        <v>34</v>
      </c>
      <c r="I7" s="14"/>
      <c r="J7" s="14">
        <v>1</v>
      </c>
      <c r="K7" s="14"/>
      <c r="M7" s="15" t="s">
        <v>207</v>
      </c>
      <c r="N7" s="26" t="s">
        <v>13</v>
      </c>
      <c r="O7" s="28">
        <f>COUNTIF(G4:G1630,N7)</f>
        <v>221</v>
      </c>
      <c r="Q7" s="14">
        <v>2.1</v>
      </c>
      <c r="R7" s="100">
        <f>COUNTIF(D4:D997,Q7)</f>
        <v>27</v>
      </c>
    </row>
    <row r="8" spans="1:18" s="15" customFormat="1" ht="14.25" x14ac:dyDescent="0.2">
      <c r="A8" s="126">
        <v>5</v>
      </c>
      <c r="B8" s="61">
        <v>43196</v>
      </c>
      <c r="C8" s="53" t="s">
        <v>56</v>
      </c>
      <c r="D8" s="62">
        <v>2.1</v>
      </c>
      <c r="E8" s="63" t="s">
        <v>45</v>
      </c>
      <c r="F8" s="63" t="s">
        <v>20</v>
      </c>
      <c r="G8" s="53" t="s">
        <v>37</v>
      </c>
      <c r="H8" s="31" t="s">
        <v>34</v>
      </c>
      <c r="I8" s="14"/>
      <c r="J8" s="14">
        <v>1</v>
      </c>
      <c r="K8" s="14"/>
      <c r="M8" s="15" t="s">
        <v>19</v>
      </c>
      <c r="O8" s="29"/>
      <c r="Q8" s="14">
        <v>2.2000000000000002</v>
      </c>
      <c r="R8" s="100">
        <f>COUNTIF(D4:D997,Q8)</f>
        <v>25</v>
      </c>
    </row>
    <row r="9" spans="1:18" s="15" customFormat="1" ht="14.25" x14ac:dyDescent="0.2">
      <c r="A9" s="126">
        <v>6</v>
      </c>
      <c r="B9" s="61">
        <v>43196</v>
      </c>
      <c r="C9" s="53" t="s">
        <v>57</v>
      </c>
      <c r="D9" s="62">
        <v>1.1000000000000001</v>
      </c>
      <c r="E9" s="63">
        <v>1.6999999999999999E-3</v>
      </c>
      <c r="F9" s="63" t="s">
        <v>20</v>
      </c>
      <c r="G9" s="53" t="s">
        <v>15</v>
      </c>
      <c r="H9" s="31" t="s">
        <v>34</v>
      </c>
      <c r="I9" s="14"/>
      <c r="J9" s="14">
        <v>1</v>
      </c>
      <c r="K9" s="14"/>
      <c r="M9" s="15" t="s">
        <v>20</v>
      </c>
      <c r="O9" s="29"/>
      <c r="Q9" s="14">
        <v>2.2999999999999998</v>
      </c>
      <c r="R9" s="114">
        <f>COUNTIF(D4:D997,Q9)</f>
        <v>33</v>
      </c>
    </row>
    <row r="10" spans="1:18" s="15" customFormat="1" ht="28.5" x14ac:dyDescent="0.2">
      <c r="A10" s="126">
        <v>7</v>
      </c>
      <c r="B10" s="61">
        <v>43196</v>
      </c>
      <c r="C10" s="53" t="s">
        <v>58</v>
      </c>
      <c r="D10" s="62">
        <v>1.4</v>
      </c>
      <c r="E10" s="63">
        <v>5.9999999999999995E-4</v>
      </c>
      <c r="F10" s="63" t="s">
        <v>20</v>
      </c>
      <c r="G10" s="53" t="s">
        <v>15</v>
      </c>
      <c r="H10" s="30" t="s">
        <v>82</v>
      </c>
      <c r="I10" s="14">
        <v>1</v>
      </c>
      <c r="J10" s="14">
        <v>1</v>
      </c>
      <c r="K10" s="14"/>
      <c r="M10" s="15" t="s">
        <v>21</v>
      </c>
      <c r="O10" s="29"/>
      <c r="Q10" s="14">
        <v>2.4</v>
      </c>
      <c r="R10" s="114">
        <f>COUNTIF(D4:D997,Q10)</f>
        <v>27</v>
      </c>
    </row>
    <row r="11" spans="1:18" s="15" customFormat="1" ht="28.5" x14ac:dyDescent="0.2">
      <c r="A11" s="126">
        <v>8</v>
      </c>
      <c r="B11" s="61">
        <v>43196</v>
      </c>
      <c r="C11" s="53" t="s">
        <v>59</v>
      </c>
      <c r="D11" s="62">
        <v>3.2</v>
      </c>
      <c r="E11" s="63">
        <v>1E-3</v>
      </c>
      <c r="F11" s="63" t="s">
        <v>20</v>
      </c>
      <c r="G11" s="53" t="s">
        <v>15</v>
      </c>
      <c r="H11" s="30" t="s">
        <v>83</v>
      </c>
      <c r="I11" s="14">
        <v>1</v>
      </c>
      <c r="J11" s="14">
        <v>1</v>
      </c>
      <c r="K11" s="14"/>
      <c r="O11" s="29"/>
      <c r="Q11" s="14">
        <v>3.1</v>
      </c>
      <c r="R11" s="100">
        <f>COUNTIF(D4:D997,Q11)</f>
        <v>31</v>
      </c>
    </row>
    <row r="12" spans="1:18" s="15" customFormat="1" ht="14.25" x14ac:dyDescent="0.2">
      <c r="A12" s="126">
        <v>9</v>
      </c>
      <c r="B12" s="61">
        <v>43196</v>
      </c>
      <c r="C12" s="53" t="s">
        <v>62</v>
      </c>
      <c r="D12" s="62">
        <v>3.3</v>
      </c>
      <c r="E12" s="63">
        <v>3.2000000000000002E-3</v>
      </c>
      <c r="F12" s="63" t="s">
        <v>20</v>
      </c>
      <c r="G12" s="53" t="s">
        <v>13</v>
      </c>
      <c r="H12" s="31" t="s">
        <v>34</v>
      </c>
      <c r="I12" s="14"/>
      <c r="J12" s="14">
        <v>1</v>
      </c>
      <c r="K12" s="14"/>
      <c r="O12" s="29"/>
      <c r="Q12" s="14">
        <v>3.2</v>
      </c>
      <c r="R12" s="114">
        <f>COUNTIF(D4:D997,Q12)</f>
        <v>35</v>
      </c>
    </row>
    <row r="13" spans="1:18" s="15" customFormat="1" ht="14.25" x14ac:dyDescent="0.2">
      <c r="A13" s="126">
        <v>10</v>
      </c>
      <c r="B13" s="61">
        <v>43196</v>
      </c>
      <c r="C13" s="53" t="s">
        <v>65</v>
      </c>
      <c r="D13" s="62">
        <v>4.3</v>
      </c>
      <c r="E13" s="63" t="s">
        <v>45</v>
      </c>
      <c r="F13" s="63" t="s">
        <v>20</v>
      </c>
      <c r="G13" s="53" t="s">
        <v>37</v>
      </c>
      <c r="H13" s="31" t="s">
        <v>34</v>
      </c>
      <c r="I13" s="14"/>
      <c r="J13" s="14">
        <v>1</v>
      </c>
      <c r="K13" s="14"/>
      <c r="O13" s="29"/>
      <c r="Q13" s="14">
        <v>3.3</v>
      </c>
      <c r="R13" s="114">
        <f>COUNTIF(D4:D997,Q13)</f>
        <v>35</v>
      </c>
    </row>
    <row r="14" spans="1:18" s="15" customFormat="1" ht="57" x14ac:dyDescent="0.2">
      <c r="A14" s="126">
        <v>11</v>
      </c>
      <c r="B14" s="61">
        <v>43197</v>
      </c>
      <c r="C14" s="53" t="s">
        <v>66</v>
      </c>
      <c r="D14" s="62">
        <v>3.3</v>
      </c>
      <c r="E14" s="63">
        <v>1.1000000000000001E-3</v>
      </c>
      <c r="F14" s="63" t="s">
        <v>20</v>
      </c>
      <c r="G14" s="53" t="s">
        <v>14</v>
      </c>
      <c r="H14" s="32" t="s">
        <v>81</v>
      </c>
      <c r="I14" s="14">
        <v>1</v>
      </c>
      <c r="J14" s="14">
        <v>2</v>
      </c>
      <c r="K14" s="14">
        <v>1</v>
      </c>
      <c r="O14" s="29"/>
      <c r="Q14" s="14">
        <v>3.4</v>
      </c>
      <c r="R14" s="100">
        <f>COUNTIF(D4:D997,Q14)</f>
        <v>24</v>
      </c>
    </row>
    <row r="15" spans="1:18" s="15" customFormat="1" ht="99.75" x14ac:dyDescent="0.2">
      <c r="A15" s="126">
        <v>12</v>
      </c>
      <c r="B15" s="61">
        <v>43200</v>
      </c>
      <c r="C15" s="53" t="s">
        <v>80</v>
      </c>
      <c r="D15" s="62">
        <v>4.3</v>
      </c>
      <c r="E15" s="63">
        <v>3.2000000000000002E-3</v>
      </c>
      <c r="F15" s="63" t="s">
        <v>20</v>
      </c>
      <c r="G15" s="53" t="s">
        <v>13</v>
      </c>
      <c r="H15" s="32" t="s">
        <v>84</v>
      </c>
      <c r="I15" s="14"/>
      <c r="J15" s="14">
        <v>6</v>
      </c>
      <c r="K15" s="14">
        <v>1</v>
      </c>
      <c r="O15" s="29"/>
      <c r="Q15" s="14">
        <v>4.0999999999999996</v>
      </c>
      <c r="R15" s="114">
        <f>COUNTIF(D4:D997,Q15)</f>
        <v>29</v>
      </c>
    </row>
    <row r="16" spans="1:18" s="15" customFormat="1" ht="14.25" x14ac:dyDescent="0.2">
      <c r="A16" s="126">
        <v>13</v>
      </c>
      <c r="B16" s="61">
        <v>43201</v>
      </c>
      <c r="C16" s="53" t="s">
        <v>88</v>
      </c>
      <c r="D16" s="62">
        <v>3.2</v>
      </c>
      <c r="E16" s="63" t="s">
        <v>45</v>
      </c>
      <c r="F16" s="63" t="s">
        <v>20</v>
      </c>
      <c r="G16" s="53" t="s">
        <v>15</v>
      </c>
      <c r="H16" s="31" t="s">
        <v>34</v>
      </c>
      <c r="I16" s="14"/>
      <c r="J16" s="14">
        <v>1</v>
      </c>
      <c r="K16" s="14"/>
      <c r="O16" s="29"/>
      <c r="Q16" s="14">
        <v>4.2</v>
      </c>
      <c r="R16" s="114">
        <f>COUNTIF(D4:D997,Q16)</f>
        <v>30</v>
      </c>
    </row>
    <row r="17" spans="1:18" s="15" customFormat="1" ht="71.25" x14ac:dyDescent="0.2">
      <c r="A17" s="126">
        <v>14</v>
      </c>
      <c r="B17" s="61">
        <v>43201</v>
      </c>
      <c r="C17" s="53" t="s">
        <v>90</v>
      </c>
      <c r="D17" s="62">
        <v>1.3</v>
      </c>
      <c r="E17" s="63" t="s">
        <v>45</v>
      </c>
      <c r="F17" s="63" t="s">
        <v>20</v>
      </c>
      <c r="G17" s="53" t="s">
        <v>37</v>
      </c>
      <c r="H17" s="32" t="s">
        <v>91</v>
      </c>
      <c r="I17" s="14">
        <v>3</v>
      </c>
      <c r="J17" s="14">
        <v>2</v>
      </c>
      <c r="K17" s="14"/>
      <c r="O17" s="29"/>
      <c r="Q17" s="14">
        <v>4.3</v>
      </c>
      <c r="R17" s="100">
        <f>COUNTIF(D4:D997,Q17)</f>
        <v>22</v>
      </c>
    </row>
    <row r="18" spans="1:18" s="15" customFormat="1" ht="28.5" x14ac:dyDescent="0.2">
      <c r="A18" s="126">
        <v>15</v>
      </c>
      <c r="B18" s="61">
        <v>43200</v>
      </c>
      <c r="C18" s="53" t="s">
        <v>95</v>
      </c>
      <c r="D18" s="62">
        <v>3.4</v>
      </c>
      <c r="E18" s="63">
        <v>8.0000000000000004E-4</v>
      </c>
      <c r="F18" s="63" t="s">
        <v>20</v>
      </c>
      <c r="G18" s="53" t="s">
        <v>15</v>
      </c>
      <c r="H18" s="32" t="s">
        <v>96</v>
      </c>
      <c r="I18" s="14"/>
      <c r="J18" s="14">
        <v>1</v>
      </c>
      <c r="K18" s="14">
        <v>1</v>
      </c>
      <c r="O18" s="29"/>
      <c r="Q18" s="14">
        <v>4.4000000000000004</v>
      </c>
      <c r="R18" s="100">
        <f>COUNTIF(D4:D997,Q18)</f>
        <v>25</v>
      </c>
    </row>
    <row r="19" spans="1:18" s="15" customFormat="1" ht="42.75" x14ac:dyDescent="0.2">
      <c r="A19" s="126">
        <v>16</v>
      </c>
      <c r="B19" s="61">
        <v>43199</v>
      </c>
      <c r="C19" s="53" t="s">
        <v>97</v>
      </c>
      <c r="D19" s="62">
        <v>1.4</v>
      </c>
      <c r="E19" s="63" t="s">
        <v>45</v>
      </c>
      <c r="F19" s="63" t="s">
        <v>20</v>
      </c>
      <c r="G19" s="53" t="s">
        <v>37</v>
      </c>
      <c r="H19" s="32" t="s">
        <v>98</v>
      </c>
      <c r="I19" s="14"/>
      <c r="J19" s="14">
        <v>3</v>
      </c>
      <c r="K19" s="14"/>
      <c r="O19" s="29"/>
      <c r="Q19" s="14">
        <v>5.0999999999999996</v>
      </c>
      <c r="R19" s="100">
        <f>COUNTIF(D4:D997,Q19)</f>
        <v>24</v>
      </c>
    </row>
    <row r="20" spans="1:18" s="15" customFormat="1" ht="28.5" x14ac:dyDescent="0.2">
      <c r="A20" s="126">
        <v>17</v>
      </c>
      <c r="B20" s="61">
        <v>43197</v>
      </c>
      <c r="C20" s="53" t="s">
        <v>99</v>
      </c>
      <c r="D20" s="62">
        <v>5.3</v>
      </c>
      <c r="E20" s="63">
        <v>5.9999999999999995E-4</v>
      </c>
      <c r="F20" s="63" t="s">
        <v>20</v>
      </c>
      <c r="G20" s="53" t="s">
        <v>15</v>
      </c>
      <c r="H20" s="32" t="s">
        <v>100</v>
      </c>
      <c r="I20" s="14"/>
      <c r="J20" s="14">
        <v>2</v>
      </c>
      <c r="K20" s="14"/>
      <c r="O20" s="29"/>
      <c r="Q20" s="14">
        <v>5.2</v>
      </c>
      <c r="R20" s="100">
        <f>COUNTIF(D4:D997,Q20)</f>
        <v>27</v>
      </c>
    </row>
    <row r="21" spans="1:18" s="15" customFormat="1" ht="28.5" x14ac:dyDescent="0.2">
      <c r="A21" s="126">
        <v>18</v>
      </c>
      <c r="B21" s="61">
        <v>43202</v>
      </c>
      <c r="C21" s="53" t="s">
        <v>103</v>
      </c>
      <c r="D21" s="62">
        <v>1.2</v>
      </c>
      <c r="E21" s="63">
        <v>4.0000000000000002E-4</v>
      </c>
      <c r="F21" s="63" t="s">
        <v>20</v>
      </c>
      <c r="G21" s="53" t="s">
        <v>14</v>
      </c>
      <c r="H21" s="32" t="s">
        <v>100</v>
      </c>
      <c r="I21" s="14"/>
      <c r="J21" s="14">
        <v>2</v>
      </c>
      <c r="K21" s="14"/>
      <c r="O21" s="29"/>
      <c r="Q21" s="14">
        <v>5.3</v>
      </c>
      <c r="R21" s="100">
        <f>COUNTIF(D4:D997,Q21)</f>
        <v>18</v>
      </c>
    </row>
    <row r="22" spans="1:18" s="15" customFormat="1" ht="28.5" x14ac:dyDescent="0.2">
      <c r="A22" s="126">
        <v>19</v>
      </c>
      <c r="B22" s="61">
        <v>43201</v>
      </c>
      <c r="C22" s="53" t="s">
        <v>110</v>
      </c>
      <c r="D22" s="62">
        <v>3.1</v>
      </c>
      <c r="E22" s="63">
        <v>4.0000000000000002E-4</v>
      </c>
      <c r="F22" s="63" t="s">
        <v>20</v>
      </c>
      <c r="G22" s="53" t="s">
        <v>14</v>
      </c>
      <c r="H22" s="32" t="s">
        <v>100</v>
      </c>
      <c r="I22" s="14"/>
      <c r="J22" s="14">
        <v>2</v>
      </c>
      <c r="K22" s="14"/>
      <c r="O22" s="29"/>
      <c r="Q22" s="14">
        <v>5.4</v>
      </c>
      <c r="R22" s="100">
        <f>COUNTIF(D4:D997,Q22)</f>
        <v>11</v>
      </c>
    </row>
    <row r="23" spans="1:18" s="15" customFormat="1" ht="28.5" x14ac:dyDescent="0.2">
      <c r="A23" s="126">
        <v>20</v>
      </c>
      <c r="B23" s="61">
        <v>43203</v>
      </c>
      <c r="C23" s="53" t="s">
        <v>129</v>
      </c>
      <c r="D23" s="62">
        <v>2.2999999999999998</v>
      </c>
      <c r="E23" s="63" t="s">
        <v>45</v>
      </c>
      <c r="F23" s="63" t="s">
        <v>20</v>
      </c>
      <c r="G23" s="53" t="s">
        <v>207</v>
      </c>
      <c r="H23" s="32" t="s">
        <v>130</v>
      </c>
      <c r="I23" s="14"/>
      <c r="J23" s="14">
        <v>1</v>
      </c>
      <c r="K23" s="14"/>
      <c r="O23" s="29"/>
      <c r="Q23" s="14">
        <v>6.1</v>
      </c>
      <c r="R23" s="100">
        <f>COUNTIF(D4:D997,Q23)</f>
        <v>2</v>
      </c>
    </row>
    <row r="24" spans="1:18" s="15" customFormat="1" ht="28.5" x14ac:dyDescent="0.2">
      <c r="A24" s="126">
        <v>21</v>
      </c>
      <c r="B24" s="67">
        <v>43199</v>
      </c>
      <c r="C24" s="66" t="s">
        <v>137</v>
      </c>
      <c r="D24" s="62">
        <v>3.3</v>
      </c>
      <c r="E24" s="63" t="s">
        <v>45</v>
      </c>
      <c r="F24" s="63" t="s">
        <v>20</v>
      </c>
      <c r="G24" s="53" t="s">
        <v>14</v>
      </c>
      <c r="H24" s="32" t="s">
        <v>100</v>
      </c>
      <c r="I24" s="14"/>
      <c r="J24" s="14">
        <v>2</v>
      </c>
      <c r="K24" s="14"/>
      <c r="O24" s="29"/>
      <c r="Q24" s="14">
        <v>6.2</v>
      </c>
      <c r="R24" s="100">
        <f>COUNTIF(D4:D997,Q24)</f>
        <v>1</v>
      </c>
    </row>
    <row r="25" spans="1:18" s="15" customFormat="1" ht="14.25" x14ac:dyDescent="0.2">
      <c r="A25" s="126">
        <v>22</v>
      </c>
      <c r="B25" s="61">
        <v>43206</v>
      </c>
      <c r="C25" s="53" t="s">
        <v>140</v>
      </c>
      <c r="D25" s="62">
        <v>4.0999999999999996</v>
      </c>
      <c r="E25" s="63">
        <v>6.7000000000000002E-3</v>
      </c>
      <c r="F25" s="63" t="s">
        <v>20</v>
      </c>
      <c r="G25" s="53" t="s">
        <v>13</v>
      </c>
      <c r="H25" s="32" t="s">
        <v>141</v>
      </c>
      <c r="I25" s="14"/>
      <c r="J25" s="14"/>
      <c r="K25" s="14">
        <v>1</v>
      </c>
      <c r="O25" s="29"/>
      <c r="Q25" s="14">
        <v>6.3</v>
      </c>
      <c r="R25" s="100">
        <f>COUNTIF(D4:D997,Q25)</f>
        <v>0</v>
      </c>
    </row>
    <row r="26" spans="1:18" s="15" customFormat="1" ht="42.75" x14ac:dyDescent="0.2">
      <c r="A26" s="126">
        <v>23</v>
      </c>
      <c r="B26" s="61">
        <v>43204</v>
      </c>
      <c r="C26" s="53" t="s">
        <v>159</v>
      </c>
      <c r="D26" s="62">
        <v>4.2</v>
      </c>
      <c r="E26" s="63">
        <v>1.2999999999999999E-3</v>
      </c>
      <c r="F26" s="63" t="s">
        <v>20</v>
      </c>
      <c r="G26" s="53" t="s">
        <v>14</v>
      </c>
      <c r="H26" s="32" t="s">
        <v>170</v>
      </c>
      <c r="I26" s="14">
        <v>1</v>
      </c>
      <c r="J26" s="14">
        <v>1</v>
      </c>
      <c r="K26" s="14">
        <v>1</v>
      </c>
      <c r="O26" s="29"/>
      <c r="Q26" s="14">
        <v>6.4</v>
      </c>
      <c r="R26" s="100">
        <f>COUNTIF(D4:D997,Q26)</f>
        <v>0</v>
      </c>
    </row>
    <row r="27" spans="1:18" s="15" customFormat="1" ht="42.75" x14ac:dyDescent="0.2">
      <c r="A27" s="126">
        <v>24</v>
      </c>
      <c r="B27" s="61">
        <v>43206</v>
      </c>
      <c r="C27" s="53" t="s">
        <v>160</v>
      </c>
      <c r="D27" s="62">
        <v>1.2</v>
      </c>
      <c r="E27" s="63" t="s">
        <v>45</v>
      </c>
      <c r="F27" s="63" t="s">
        <v>20</v>
      </c>
      <c r="G27" s="53" t="s">
        <v>14</v>
      </c>
      <c r="H27" s="32" t="s">
        <v>171</v>
      </c>
      <c r="I27" s="14">
        <v>1</v>
      </c>
      <c r="J27" s="14">
        <v>1</v>
      </c>
      <c r="K27" s="14">
        <v>1</v>
      </c>
      <c r="O27" s="29"/>
      <c r="Q27" s="14" t="s">
        <v>77</v>
      </c>
      <c r="R27" s="14">
        <f>SUM(R3:R26)</f>
        <v>526</v>
      </c>
    </row>
    <row r="28" spans="1:18" s="15" customFormat="1" ht="28.5" x14ac:dyDescent="0.2">
      <c r="A28" s="126">
        <v>25</v>
      </c>
      <c r="B28" s="61">
        <v>43204</v>
      </c>
      <c r="C28" s="53" t="s">
        <v>161</v>
      </c>
      <c r="D28" s="62">
        <v>2.1</v>
      </c>
      <c r="E28" s="63">
        <v>2.9999999999999997E-4</v>
      </c>
      <c r="F28" s="63" t="s">
        <v>20</v>
      </c>
      <c r="G28" s="53" t="s">
        <v>14</v>
      </c>
      <c r="H28" s="32" t="s">
        <v>172</v>
      </c>
      <c r="I28" s="14"/>
      <c r="J28" s="14">
        <v>1</v>
      </c>
      <c r="K28" s="14">
        <v>1</v>
      </c>
      <c r="O28" s="29"/>
    </row>
    <row r="29" spans="1:18" s="15" customFormat="1" ht="28.5" x14ac:dyDescent="0.2">
      <c r="A29" s="126">
        <v>26</v>
      </c>
      <c r="B29" s="61">
        <v>43206</v>
      </c>
      <c r="C29" s="53" t="s">
        <v>162</v>
      </c>
      <c r="D29" s="62">
        <v>2.4</v>
      </c>
      <c r="E29" s="63">
        <v>3.0000000000000001E-3</v>
      </c>
      <c r="F29" s="63" t="s">
        <v>20</v>
      </c>
      <c r="G29" s="53" t="s">
        <v>13</v>
      </c>
      <c r="H29" s="32" t="s">
        <v>172</v>
      </c>
      <c r="I29" s="14"/>
      <c r="J29" s="14">
        <v>1</v>
      </c>
      <c r="K29" s="14">
        <v>1</v>
      </c>
      <c r="O29" s="29"/>
    </row>
    <row r="30" spans="1:18" s="15" customFormat="1" ht="28.5" x14ac:dyDescent="0.2">
      <c r="A30" s="126">
        <v>27</v>
      </c>
      <c r="B30" s="61">
        <v>43206</v>
      </c>
      <c r="C30" s="53" t="s">
        <v>163</v>
      </c>
      <c r="D30" s="62">
        <v>4.4000000000000004</v>
      </c>
      <c r="E30" s="63">
        <v>2.9999999999999997E-4</v>
      </c>
      <c r="F30" s="63" t="s">
        <v>20</v>
      </c>
      <c r="G30" s="53" t="s">
        <v>14</v>
      </c>
      <c r="H30" s="32" t="s">
        <v>173</v>
      </c>
      <c r="I30" s="14">
        <v>1</v>
      </c>
      <c r="J30" s="14"/>
      <c r="K30" s="14">
        <v>1</v>
      </c>
      <c r="O30" s="29"/>
    </row>
    <row r="31" spans="1:18" s="15" customFormat="1" ht="28.5" x14ac:dyDescent="0.2">
      <c r="A31" s="126">
        <v>28</v>
      </c>
      <c r="B31" s="61">
        <v>43206</v>
      </c>
      <c r="C31" s="53" t="s">
        <v>164</v>
      </c>
      <c r="D31" s="62">
        <v>3.1</v>
      </c>
      <c r="E31" s="63">
        <v>6.9999999999999999E-4</v>
      </c>
      <c r="F31" s="63" t="s">
        <v>20</v>
      </c>
      <c r="G31" s="53" t="s">
        <v>14</v>
      </c>
      <c r="H31" s="32" t="s">
        <v>173</v>
      </c>
      <c r="I31" s="14">
        <v>1</v>
      </c>
      <c r="J31" s="14"/>
      <c r="K31" s="14">
        <v>1</v>
      </c>
      <c r="O31" s="29"/>
    </row>
    <row r="32" spans="1:18" s="15" customFormat="1" ht="28.5" x14ac:dyDescent="0.2">
      <c r="A32" s="126">
        <v>29</v>
      </c>
      <c r="B32" s="61">
        <v>43206</v>
      </c>
      <c r="C32" s="53" t="s">
        <v>165</v>
      </c>
      <c r="D32" s="62">
        <v>3.4</v>
      </c>
      <c r="E32" s="63">
        <v>5.0000000000000001E-4</v>
      </c>
      <c r="F32" s="63" t="s">
        <v>20</v>
      </c>
      <c r="G32" s="53" t="s">
        <v>14</v>
      </c>
      <c r="H32" s="32" t="s">
        <v>173</v>
      </c>
      <c r="I32" s="14">
        <v>1</v>
      </c>
      <c r="J32" s="14"/>
      <c r="K32" s="14">
        <v>1</v>
      </c>
      <c r="O32" s="29"/>
    </row>
    <row r="33" spans="1:15" s="15" customFormat="1" ht="28.5" x14ac:dyDescent="0.2">
      <c r="A33" s="126">
        <v>30</v>
      </c>
      <c r="B33" s="61">
        <v>43206</v>
      </c>
      <c r="C33" s="53" t="s">
        <v>166</v>
      </c>
      <c r="D33" s="62">
        <v>1.4</v>
      </c>
      <c r="E33" s="63" t="s">
        <v>45</v>
      </c>
      <c r="F33" s="63" t="s">
        <v>20</v>
      </c>
      <c r="G33" s="53" t="s">
        <v>14</v>
      </c>
      <c r="H33" s="32" t="s">
        <v>173</v>
      </c>
      <c r="I33" s="14">
        <v>1</v>
      </c>
      <c r="J33" s="14"/>
      <c r="K33" s="14">
        <v>1</v>
      </c>
      <c r="O33" s="29"/>
    </row>
    <row r="34" spans="1:15" s="15" customFormat="1" ht="28.5" x14ac:dyDescent="0.2">
      <c r="A34" s="126">
        <v>31</v>
      </c>
      <c r="B34" s="61">
        <v>43206</v>
      </c>
      <c r="C34" s="53" t="s">
        <v>168</v>
      </c>
      <c r="D34" s="62">
        <v>5.3</v>
      </c>
      <c r="E34" s="63">
        <v>5.0000000000000001E-3</v>
      </c>
      <c r="F34" s="63" t="s">
        <v>20</v>
      </c>
      <c r="G34" s="53" t="s">
        <v>13</v>
      </c>
      <c r="H34" s="32" t="s">
        <v>174</v>
      </c>
      <c r="I34" s="14">
        <v>1</v>
      </c>
      <c r="J34" s="14">
        <v>1</v>
      </c>
      <c r="K34" s="14"/>
      <c r="O34" s="29"/>
    </row>
    <row r="35" spans="1:15" s="15" customFormat="1" ht="28.5" x14ac:dyDescent="0.2">
      <c r="A35" s="126">
        <v>32</v>
      </c>
      <c r="B35" s="61">
        <v>43206</v>
      </c>
      <c r="C35" s="53" t="s">
        <v>177</v>
      </c>
      <c r="D35" s="62">
        <v>4.3</v>
      </c>
      <c r="E35" s="63">
        <v>1.47E-2</v>
      </c>
      <c r="F35" s="63" t="s">
        <v>20</v>
      </c>
      <c r="G35" s="53" t="s">
        <v>13</v>
      </c>
      <c r="H35" s="32" t="s">
        <v>174</v>
      </c>
      <c r="I35" s="14">
        <v>1</v>
      </c>
      <c r="J35" s="14">
        <v>1</v>
      </c>
      <c r="K35" s="14"/>
      <c r="O35" s="29"/>
    </row>
    <row r="36" spans="1:15" s="15" customFormat="1" ht="28.5" x14ac:dyDescent="0.2">
      <c r="A36" s="126">
        <v>33</v>
      </c>
      <c r="B36" s="61">
        <v>43207</v>
      </c>
      <c r="C36" s="53" t="s">
        <v>179</v>
      </c>
      <c r="D36" s="62">
        <v>2.2000000000000002</v>
      </c>
      <c r="E36" s="63">
        <v>3.5000000000000001E-3</v>
      </c>
      <c r="F36" s="63" t="s">
        <v>20</v>
      </c>
      <c r="G36" s="53" t="s">
        <v>13</v>
      </c>
      <c r="H36" s="32" t="s">
        <v>100</v>
      </c>
      <c r="I36" s="14"/>
      <c r="J36" s="14">
        <v>2</v>
      </c>
      <c r="K36" s="14"/>
      <c r="O36" s="29"/>
    </row>
    <row r="37" spans="1:15" s="15" customFormat="1" ht="28.5" x14ac:dyDescent="0.2">
      <c r="A37" s="126">
        <v>34</v>
      </c>
      <c r="B37" s="61">
        <v>43208</v>
      </c>
      <c r="C37" s="53" t="s">
        <v>184</v>
      </c>
      <c r="D37" s="62">
        <v>3.4</v>
      </c>
      <c r="E37" s="63">
        <v>2E-3</v>
      </c>
      <c r="F37" s="63" t="s">
        <v>20</v>
      </c>
      <c r="G37" s="53" t="s">
        <v>14</v>
      </c>
      <c r="H37" s="32" t="s">
        <v>189</v>
      </c>
      <c r="I37" s="14">
        <v>1</v>
      </c>
      <c r="J37" s="14"/>
      <c r="K37" s="14">
        <v>1</v>
      </c>
      <c r="O37" s="29"/>
    </row>
    <row r="38" spans="1:15" s="15" customFormat="1" ht="71.25" x14ac:dyDescent="0.2">
      <c r="A38" s="126">
        <v>35</v>
      </c>
      <c r="B38" s="61">
        <v>43207</v>
      </c>
      <c r="C38" s="53" t="s">
        <v>185</v>
      </c>
      <c r="D38" s="62">
        <v>2.2999999999999998</v>
      </c>
      <c r="E38" s="63">
        <v>1E-4</v>
      </c>
      <c r="F38" s="63" t="s">
        <v>20</v>
      </c>
      <c r="G38" s="53" t="s">
        <v>14</v>
      </c>
      <c r="H38" s="32" t="s">
        <v>190</v>
      </c>
      <c r="I38" s="14">
        <v>1</v>
      </c>
      <c r="J38" s="14">
        <v>1</v>
      </c>
      <c r="K38" s="14">
        <v>2</v>
      </c>
      <c r="O38" s="29"/>
    </row>
    <row r="39" spans="1:15" s="15" customFormat="1" ht="57" x14ac:dyDescent="0.2">
      <c r="A39" s="126">
        <v>36</v>
      </c>
      <c r="B39" s="61">
        <v>43207</v>
      </c>
      <c r="C39" s="53" t="s">
        <v>186</v>
      </c>
      <c r="D39" s="62">
        <v>3.1</v>
      </c>
      <c r="E39" s="63">
        <v>2.0000000000000001E-4</v>
      </c>
      <c r="F39" s="63" t="s">
        <v>20</v>
      </c>
      <c r="G39" s="53" t="s">
        <v>14</v>
      </c>
      <c r="H39" s="32" t="s">
        <v>191</v>
      </c>
      <c r="I39" s="14">
        <v>1</v>
      </c>
      <c r="J39" s="14">
        <v>1</v>
      </c>
      <c r="K39" s="14">
        <v>1</v>
      </c>
      <c r="O39" s="29"/>
    </row>
    <row r="40" spans="1:15" s="15" customFormat="1" ht="57" x14ac:dyDescent="0.2">
      <c r="A40" s="126">
        <v>37</v>
      </c>
      <c r="B40" s="61">
        <v>43208</v>
      </c>
      <c r="C40" s="53" t="s">
        <v>187</v>
      </c>
      <c r="D40" s="62">
        <v>1.4</v>
      </c>
      <c r="E40" s="63">
        <v>8.9999999999999998E-4</v>
      </c>
      <c r="F40" s="63" t="s">
        <v>20</v>
      </c>
      <c r="G40" s="53" t="s">
        <v>14</v>
      </c>
      <c r="H40" s="32" t="s">
        <v>191</v>
      </c>
      <c r="I40" s="14">
        <v>1</v>
      </c>
      <c r="J40" s="14">
        <v>1</v>
      </c>
      <c r="K40" s="14">
        <v>1</v>
      </c>
      <c r="O40" s="29"/>
    </row>
    <row r="41" spans="1:15" s="15" customFormat="1" ht="28.5" x14ac:dyDescent="0.2">
      <c r="A41" s="126">
        <v>38</v>
      </c>
      <c r="B41" s="61">
        <v>43208</v>
      </c>
      <c r="C41" s="53" t="s">
        <v>188</v>
      </c>
      <c r="D41" s="62">
        <v>5.0999999999999996</v>
      </c>
      <c r="E41" s="63" t="s">
        <v>45</v>
      </c>
      <c r="F41" s="63" t="s">
        <v>20</v>
      </c>
      <c r="G41" s="53" t="s">
        <v>14</v>
      </c>
      <c r="H41" s="32" t="s">
        <v>189</v>
      </c>
      <c r="I41" s="14"/>
      <c r="J41" s="14"/>
      <c r="K41" s="14">
        <v>1</v>
      </c>
      <c r="O41" s="29"/>
    </row>
    <row r="42" spans="1:15" s="15" customFormat="1" ht="42.75" x14ac:dyDescent="0.2">
      <c r="A42" s="126">
        <v>39</v>
      </c>
      <c r="B42" s="61">
        <v>43207</v>
      </c>
      <c r="C42" s="53" t="s">
        <v>192</v>
      </c>
      <c r="D42" s="62">
        <v>4.0999999999999996</v>
      </c>
      <c r="E42" s="63">
        <v>2.0000000000000001E-4</v>
      </c>
      <c r="F42" s="63" t="s">
        <v>20</v>
      </c>
      <c r="G42" s="53" t="s">
        <v>14</v>
      </c>
      <c r="H42" s="32" t="s">
        <v>193</v>
      </c>
      <c r="I42" s="14">
        <v>1</v>
      </c>
      <c r="J42" s="14">
        <v>1</v>
      </c>
      <c r="K42" s="14">
        <v>1</v>
      </c>
      <c r="O42" s="29"/>
    </row>
    <row r="43" spans="1:15" s="15" customFormat="1" ht="42.75" x14ac:dyDescent="0.2">
      <c r="A43" s="126">
        <v>40</v>
      </c>
      <c r="B43" s="61">
        <v>43207</v>
      </c>
      <c r="C43" s="53" t="s">
        <v>194</v>
      </c>
      <c r="D43" s="62">
        <v>3.2</v>
      </c>
      <c r="E43" s="63">
        <v>2.0000000000000001E-4</v>
      </c>
      <c r="F43" s="63" t="s">
        <v>20</v>
      </c>
      <c r="G43" s="53" t="s">
        <v>14</v>
      </c>
      <c r="H43" s="32" t="s">
        <v>195</v>
      </c>
      <c r="I43" s="14">
        <v>1</v>
      </c>
      <c r="J43" s="14"/>
      <c r="K43" s="14">
        <v>1</v>
      </c>
      <c r="O43" s="29"/>
    </row>
    <row r="44" spans="1:15" s="15" customFormat="1" ht="57" x14ac:dyDescent="0.2">
      <c r="A44" s="126">
        <v>41</v>
      </c>
      <c r="B44" s="61">
        <v>43207</v>
      </c>
      <c r="C44" s="53" t="s">
        <v>197</v>
      </c>
      <c r="D44" s="62">
        <v>2.4</v>
      </c>
      <c r="E44" s="53" t="s">
        <v>45</v>
      </c>
      <c r="F44" s="63" t="s">
        <v>20</v>
      </c>
      <c r="G44" s="53" t="s">
        <v>14</v>
      </c>
      <c r="H44" s="32" t="s">
        <v>191</v>
      </c>
      <c r="I44" s="14">
        <v>1</v>
      </c>
      <c r="J44" s="14">
        <v>1</v>
      </c>
      <c r="K44" s="14">
        <v>1</v>
      </c>
      <c r="O44" s="29"/>
    </row>
    <row r="45" spans="1:15" s="15" customFormat="1" ht="28.5" x14ac:dyDescent="0.2">
      <c r="A45" s="126">
        <v>42</v>
      </c>
      <c r="B45" s="61">
        <v>43208</v>
      </c>
      <c r="C45" s="53" t="s">
        <v>200</v>
      </c>
      <c r="D45" s="62">
        <v>3.2</v>
      </c>
      <c r="E45" s="63">
        <v>2.0000000000000001E-4</v>
      </c>
      <c r="F45" s="63" t="s">
        <v>20</v>
      </c>
      <c r="G45" s="53" t="s">
        <v>14</v>
      </c>
      <c r="H45" s="32" t="s">
        <v>189</v>
      </c>
      <c r="I45" s="14"/>
      <c r="J45" s="14"/>
      <c r="K45" s="14">
        <v>1</v>
      </c>
      <c r="O45" s="29"/>
    </row>
    <row r="46" spans="1:15" s="15" customFormat="1" ht="28.5" x14ac:dyDescent="0.2">
      <c r="A46" s="126">
        <v>43</v>
      </c>
      <c r="B46" s="61">
        <v>43208</v>
      </c>
      <c r="C46" s="53" t="s">
        <v>202</v>
      </c>
      <c r="D46" s="62">
        <v>2.2999999999999998</v>
      </c>
      <c r="E46" s="63">
        <v>4.24E-2</v>
      </c>
      <c r="F46" s="63" t="s">
        <v>20</v>
      </c>
      <c r="G46" s="53" t="s">
        <v>13</v>
      </c>
      <c r="H46" s="32" t="s">
        <v>189</v>
      </c>
      <c r="I46" s="14"/>
      <c r="J46" s="14"/>
      <c r="K46" s="14">
        <v>1</v>
      </c>
      <c r="O46" s="29"/>
    </row>
    <row r="47" spans="1:15" s="15" customFormat="1" ht="57" x14ac:dyDescent="0.2">
      <c r="A47" s="126">
        <v>44</v>
      </c>
      <c r="B47" s="34">
        <v>43208</v>
      </c>
      <c r="C47" s="14" t="s">
        <v>212</v>
      </c>
      <c r="D47" s="17">
        <v>4.2</v>
      </c>
      <c r="E47" s="18">
        <v>1E-4</v>
      </c>
      <c r="F47" s="18" t="s">
        <v>20</v>
      </c>
      <c r="G47" s="14" t="s">
        <v>14</v>
      </c>
      <c r="H47" s="32" t="s">
        <v>191</v>
      </c>
      <c r="I47" s="14">
        <v>1</v>
      </c>
      <c r="J47" s="14">
        <v>1</v>
      </c>
      <c r="K47" s="14">
        <v>1</v>
      </c>
      <c r="O47" s="29"/>
    </row>
    <row r="48" spans="1:15" s="15" customFormat="1" ht="14.25" x14ac:dyDescent="0.2">
      <c r="A48" s="126">
        <v>45</v>
      </c>
      <c r="B48" s="34">
        <v>43209</v>
      </c>
      <c r="C48" s="14" t="s">
        <v>213</v>
      </c>
      <c r="D48" s="17">
        <v>2.1</v>
      </c>
      <c r="E48" s="18">
        <v>5.1000000000000004E-3</v>
      </c>
      <c r="F48" s="18" t="s">
        <v>20</v>
      </c>
      <c r="G48" s="14" t="s">
        <v>13</v>
      </c>
      <c r="H48" s="33" t="s">
        <v>214</v>
      </c>
      <c r="I48" s="14"/>
      <c r="J48" s="14">
        <v>1</v>
      </c>
      <c r="K48" s="14"/>
      <c r="O48" s="29"/>
    </row>
    <row r="49" spans="1:15" s="15" customFormat="1" ht="42.75" x14ac:dyDescent="0.2">
      <c r="A49" s="126">
        <v>46</v>
      </c>
      <c r="B49" s="34">
        <v>43208</v>
      </c>
      <c r="C49" s="14" t="s">
        <v>215</v>
      </c>
      <c r="D49" s="17">
        <v>4.4000000000000004</v>
      </c>
      <c r="E49" s="18">
        <v>1.2E-2</v>
      </c>
      <c r="F49" s="18" t="s">
        <v>20</v>
      </c>
      <c r="G49" s="14" t="s">
        <v>13</v>
      </c>
      <c r="H49" s="32" t="s">
        <v>216</v>
      </c>
      <c r="I49" s="14"/>
      <c r="J49" s="14">
        <v>1</v>
      </c>
      <c r="K49" s="14">
        <v>1</v>
      </c>
      <c r="O49" s="29"/>
    </row>
    <row r="50" spans="1:15" s="15" customFormat="1" ht="42.75" x14ac:dyDescent="0.2">
      <c r="A50" s="126">
        <v>47</v>
      </c>
      <c r="B50" s="34">
        <v>43209</v>
      </c>
      <c r="C50" s="14" t="s">
        <v>217</v>
      </c>
      <c r="D50" s="17">
        <v>5.2</v>
      </c>
      <c r="E50" s="18">
        <v>5.0000000000000001E-4</v>
      </c>
      <c r="F50" s="18" t="s">
        <v>20</v>
      </c>
      <c r="G50" s="14" t="s">
        <v>14</v>
      </c>
      <c r="H50" s="32" t="s">
        <v>216</v>
      </c>
      <c r="I50" s="14"/>
      <c r="J50" s="14">
        <v>1</v>
      </c>
      <c r="K50" s="14">
        <v>1</v>
      </c>
      <c r="O50" s="29"/>
    </row>
    <row r="51" spans="1:15" s="15" customFormat="1" ht="57" x14ac:dyDescent="0.2">
      <c r="A51" s="126">
        <v>48</v>
      </c>
      <c r="B51" s="34">
        <v>43209</v>
      </c>
      <c r="C51" s="14" t="s">
        <v>220</v>
      </c>
      <c r="D51" s="17">
        <v>2.2999999999999998</v>
      </c>
      <c r="E51" s="18">
        <v>3.5999999999999999E-3</v>
      </c>
      <c r="F51" s="18" t="s">
        <v>20</v>
      </c>
      <c r="G51" s="14" t="s">
        <v>13</v>
      </c>
      <c r="H51" s="32" t="s">
        <v>221</v>
      </c>
      <c r="I51" s="14">
        <v>1</v>
      </c>
      <c r="J51" s="14">
        <v>1</v>
      </c>
      <c r="K51" s="14">
        <v>1</v>
      </c>
      <c r="O51" s="29"/>
    </row>
    <row r="52" spans="1:15" s="15" customFormat="1" ht="28.5" x14ac:dyDescent="0.2">
      <c r="A52" s="126">
        <v>49</v>
      </c>
      <c r="B52" s="34">
        <v>43209</v>
      </c>
      <c r="C52" s="14" t="s">
        <v>222</v>
      </c>
      <c r="D52" s="17">
        <v>3.2</v>
      </c>
      <c r="E52" s="18">
        <v>8.0000000000000002E-3</v>
      </c>
      <c r="F52" s="18" t="s">
        <v>20</v>
      </c>
      <c r="G52" s="14" t="s">
        <v>13</v>
      </c>
      <c r="H52" s="32" t="s">
        <v>223</v>
      </c>
      <c r="I52" s="14">
        <v>1</v>
      </c>
      <c r="J52" s="14">
        <v>1</v>
      </c>
      <c r="K52" s="14"/>
      <c r="O52" s="29"/>
    </row>
    <row r="53" spans="1:15" s="15" customFormat="1" ht="28.5" x14ac:dyDescent="0.2">
      <c r="A53" s="126">
        <v>50</v>
      </c>
      <c r="B53" s="34">
        <v>43209</v>
      </c>
      <c r="C53" s="14" t="s">
        <v>225</v>
      </c>
      <c r="D53" s="17">
        <v>3.4</v>
      </c>
      <c r="E53" s="18">
        <v>2.0000000000000001E-4</v>
      </c>
      <c r="F53" s="18" t="s">
        <v>20</v>
      </c>
      <c r="G53" s="14" t="s">
        <v>14</v>
      </c>
      <c r="H53" s="32" t="s">
        <v>189</v>
      </c>
      <c r="I53" s="14"/>
      <c r="J53" s="14"/>
      <c r="K53" s="14">
        <v>1</v>
      </c>
      <c r="O53" s="29"/>
    </row>
    <row r="54" spans="1:15" s="15" customFormat="1" ht="28.5" x14ac:dyDescent="0.2">
      <c r="A54" s="126">
        <v>51</v>
      </c>
      <c r="B54" s="34">
        <v>43209</v>
      </c>
      <c r="C54" s="14" t="s">
        <v>227</v>
      </c>
      <c r="D54" s="17">
        <v>3.1</v>
      </c>
      <c r="E54" s="18">
        <v>4.7000000000000002E-3</v>
      </c>
      <c r="F54" s="18" t="s">
        <v>20</v>
      </c>
      <c r="G54" s="14" t="s">
        <v>13</v>
      </c>
      <c r="H54" s="32" t="s">
        <v>223</v>
      </c>
      <c r="I54" s="14">
        <v>1</v>
      </c>
      <c r="J54" s="14">
        <v>1</v>
      </c>
      <c r="K54" s="14"/>
      <c r="O54" s="29"/>
    </row>
    <row r="55" spans="1:15" s="15" customFormat="1" ht="57" x14ac:dyDescent="0.2">
      <c r="A55" s="126">
        <v>52</v>
      </c>
      <c r="B55" s="68">
        <v>43206</v>
      </c>
      <c r="C55" s="51" t="s">
        <v>230</v>
      </c>
      <c r="D55" s="69">
        <v>3.3</v>
      </c>
      <c r="E55" s="70">
        <v>1.2999999999999999E-3</v>
      </c>
      <c r="F55" s="70" t="s">
        <v>20</v>
      </c>
      <c r="G55" s="51" t="s">
        <v>14</v>
      </c>
      <c r="H55" s="71" t="s">
        <v>231</v>
      </c>
      <c r="I55" s="14">
        <v>2</v>
      </c>
      <c r="J55" s="14">
        <v>1</v>
      </c>
      <c r="K55" s="14">
        <v>1</v>
      </c>
      <c r="O55" s="29"/>
    </row>
    <row r="56" spans="1:15" s="15" customFormat="1" ht="71.25" x14ac:dyDescent="0.2">
      <c r="A56" s="126">
        <v>53</v>
      </c>
      <c r="B56" s="34">
        <v>43209</v>
      </c>
      <c r="C56" s="14" t="s">
        <v>233</v>
      </c>
      <c r="D56" s="17">
        <v>2.2000000000000002</v>
      </c>
      <c r="E56" s="18">
        <v>6.3E-3</v>
      </c>
      <c r="F56" s="18" t="s">
        <v>20</v>
      </c>
      <c r="G56" s="14" t="s">
        <v>13</v>
      </c>
      <c r="H56" s="32" t="s">
        <v>234</v>
      </c>
      <c r="I56" s="14">
        <v>1</v>
      </c>
      <c r="J56" s="14"/>
      <c r="K56" s="14">
        <v>1</v>
      </c>
      <c r="O56" s="29"/>
    </row>
    <row r="57" spans="1:15" s="15" customFormat="1" ht="71.25" x14ac:dyDescent="0.2">
      <c r="A57" s="126">
        <v>54</v>
      </c>
      <c r="B57" s="34">
        <v>43210</v>
      </c>
      <c r="C57" s="14" t="s">
        <v>235</v>
      </c>
      <c r="D57" s="17">
        <v>4.0999999999999996</v>
      </c>
      <c r="E57" s="18">
        <v>6.3E-3</v>
      </c>
      <c r="F57" s="18" t="s">
        <v>20</v>
      </c>
      <c r="G57" s="14" t="s">
        <v>13</v>
      </c>
      <c r="H57" s="32" t="s">
        <v>234</v>
      </c>
      <c r="I57" s="14"/>
      <c r="J57" s="14">
        <v>1</v>
      </c>
      <c r="K57" s="14">
        <v>1</v>
      </c>
      <c r="O57" s="29"/>
    </row>
    <row r="58" spans="1:15" s="15" customFormat="1" ht="28.5" x14ac:dyDescent="0.2">
      <c r="A58" s="126">
        <v>55</v>
      </c>
      <c r="B58" s="34">
        <v>43209</v>
      </c>
      <c r="C58" s="14" t="s">
        <v>237</v>
      </c>
      <c r="D58" s="17">
        <v>2.4</v>
      </c>
      <c r="E58" s="18">
        <v>4.8099999999999997E-2</v>
      </c>
      <c r="F58" s="18" t="s">
        <v>20</v>
      </c>
      <c r="G58" s="14" t="s">
        <v>13</v>
      </c>
      <c r="H58" s="32" t="s">
        <v>223</v>
      </c>
      <c r="I58" s="14">
        <v>1</v>
      </c>
      <c r="J58" s="14">
        <v>1</v>
      </c>
      <c r="K58" s="14"/>
      <c r="O58" s="29"/>
    </row>
    <row r="59" spans="1:15" s="15" customFormat="1" ht="28.5" x14ac:dyDescent="0.2">
      <c r="A59" s="126">
        <v>56</v>
      </c>
      <c r="B59" s="34">
        <v>43210</v>
      </c>
      <c r="C59" s="14" t="s">
        <v>239</v>
      </c>
      <c r="D59" s="17">
        <v>4.2</v>
      </c>
      <c r="E59" s="18">
        <v>8.8000000000000005E-3</v>
      </c>
      <c r="F59" s="18" t="s">
        <v>20</v>
      </c>
      <c r="G59" s="14" t="s">
        <v>13</v>
      </c>
      <c r="H59" s="32" t="s">
        <v>223</v>
      </c>
      <c r="I59" s="14">
        <v>1</v>
      </c>
      <c r="J59" s="14">
        <v>1</v>
      </c>
      <c r="K59" s="14"/>
      <c r="O59" s="29"/>
    </row>
    <row r="60" spans="1:15" s="15" customFormat="1" ht="42.75" x14ac:dyDescent="0.2">
      <c r="A60" s="126">
        <v>57</v>
      </c>
      <c r="B60" s="34">
        <v>43210</v>
      </c>
      <c r="C60" s="14" t="s">
        <v>241</v>
      </c>
      <c r="D60" s="17">
        <v>2.2999999999999998</v>
      </c>
      <c r="E60" s="18">
        <v>5.0000000000000001E-3</v>
      </c>
      <c r="F60" s="18" t="s">
        <v>20</v>
      </c>
      <c r="G60" s="14" t="s">
        <v>13</v>
      </c>
      <c r="H60" s="32" t="s">
        <v>216</v>
      </c>
      <c r="I60" s="14"/>
      <c r="J60" s="14">
        <v>1</v>
      </c>
      <c r="K60" s="14">
        <v>1</v>
      </c>
      <c r="O60" s="29"/>
    </row>
    <row r="61" spans="1:15" s="15" customFormat="1" ht="28.5" x14ac:dyDescent="0.2">
      <c r="A61" s="126">
        <v>58</v>
      </c>
      <c r="B61" s="34">
        <v>43210</v>
      </c>
      <c r="C61" s="14" t="s">
        <v>243</v>
      </c>
      <c r="D61" s="17">
        <v>3.4</v>
      </c>
      <c r="E61" s="18">
        <v>8.9999999999999998E-4</v>
      </c>
      <c r="F61" s="18" t="s">
        <v>20</v>
      </c>
      <c r="G61" s="14" t="s">
        <v>14</v>
      </c>
      <c r="H61" s="32" t="s">
        <v>189</v>
      </c>
      <c r="I61" s="14"/>
      <c r="J61" s="14"/>
      <c r="K61" s="14">
        <v>1</v>
      </c>
      <c r="O61" s="29"/>
    </row>
    <row r="62" spans="1:15" s="15" customFormat="1" ht="42.75" x14ac:dyDescent="0.2">
      <c r="A62" s="126">
        <v>59</v>
      </c>
      <c r="B62" s="34">
        <v>43211</v>
      </c>
      <c r="C62" s="100" t="s">
        <v>251</v>
      </c>
      <c r="D62" s="101">
        <v>3.3</v>
      </c>
      <c r="E62" s="18">
        <v>5.5999999999999999E-3</v>
      </c>
      <c r="F62" s="18" t="s">
        <v>20</v>
      </c>
      <c r="G62" s="14" t="s">
        <v>13</v>
      </c>
      <c r="H62" s="32" t="s">
        <v>195</v>
      </c>
      <c r="I62" s="14">
        <v>1</v>
      </c>
      <c r="J62" s="14"/>
      <c r="K62" s="14">
        <v>1</v>
      </c>
      <c r="O62" s="29"/>
    </row>
    <row r="63" spans="1:15" s="15" customFormat="1" ht="14.25" x14ac:dyDescent="0.2">
      <c r="A63" s="126">
        <v>60</v>
      </c>
      <c r="B63" s="34">
        <v>43214</v>
      </c>
      <c r="C63" s="100" t="s">
        <v>261</v>
      </c>
      <c r="D63" s="101">
        <v>3.4</v>
      </c>
      <c r="E63" s="18">
        <v>5.9999999999999995E-4</v>
      </c>
      <c r="F63" s="18" t="s">
        <v>20</v>
      </c>
      <c r="G63" s="14" t="s">
        <v>14</v>
      </c>
      <c r="H63" s="33" t="s">
        <v>214</v>
      </c>
      <c r="I63" s="14"/>
      <c r="J63" s="14">
        <v>1</v>
      </c>
      <c r="K63" s="14"/>
      <c r="O63" s="29"/>
    </row>
    <row r="64" spans="1:15" s="15" customFormat="1" ht="99.75" x14ac:dyDescent="0.2">
      <c r="A64" s="126">
        <v>61</v>
      </c>
      <c r="B64" s="68">
        <v>43214</v>
      </c>
      <c r="C64" s="51" t="s">
        <v>264</v>
      </c>
      <c r="D64" s="69">
        <v>4.3</v>
      </c>
      <c r="E64" s="70" t="s">
        <v>45</v>
      </c>
      <c r="F64" s="70" t="s">
        <v>20</v>
      </c>
      <c r="G64" s="51" t="s">
        <v>14</v>
      </c>
      <c r="H64" s="71" t="s">
        <v>266</v>
      </c>
      <c r="I64" s="14">
        <v>1</v>
      </c>
      <c r="J64" s="14"/>
      <c r="K64" s="14">
        <v>3</v>
      </c>
      <c r="O64" s="29"/>
    </row>
    <row r="65" spans="1:15" s="15" customFormat="1" ht="42.75" x14ac:dyDescent="0.2">
      <c r="A65" s="126">
        <v>62</v>
      </c>
      <c r="B65" s="34">
        <v>43213</v>
      </c>
      <c r="C65" s="72" t="s">
        <v>269</v>
      </c>
      <c r="D65" s="101">
        <v>2.4</v>
      </c>
      <c r="E65" s="18">
        <v>4.0000000000000002E-4</v>
      </c>
      <c r="F65" s="18" t="s">
        <v>20</v>
      </c>
      <c r="G65" s="14" t="s">
        <v>14</v>
      </c>
      <c r="H65" s="32" t="s">
        <v>216</v>
      </c>
      <c r="I65" s="14"/>
      <c r="J65" s="14">
        <v>1</v>
      </c>
      <c r="K65" s="14">
        <v>1</v>
      </c>
      <c r="O65" s="29"/>
    </row>
    <row r="66" spans="1:15" s="15" customFormat="1" ht="28.5" x14ac:dyDescent="0.2">
      <c r="A66" s="126">
        <v>63</v>
      </c>
      <c r="B66" s="68">
        <v>43213</v>
      </c>
      <c r="C66" s="51" t="s">
        <v>270</v>
      </c>
      <c r="D66" s="69">
        <v>3.1</v>
      </c>
      <c r="E66" s="70">
        <v>1.4E-3</v>
      </c>
      <c r="F66" s="70" t="s">
        <v>20</v>
      </c>
      <c r="G66" s="51" t="s">
        <v>14</v>
      </c>
      <c r="H66" s="71" t="s">
        <v>189</v>
      </c>
      <c r="I66" s="14"/>
      <c r="J66" s="14"/>
      <c r="K66" s="14">
        <v>1</v>
      </c>
      <c r="O66" s="29"/>
    </row>
    <row r="67" spans="1:15" s="15" customFormat="1" ht="28.5" x14ac:dyDescent="0.2">
      <c r="A67" s="126">
        <v>64</v>
      </c>
      <c r="B67" s="34">
        <v>43214</v>
      </c>
      <c r="C67" s="100" t="s">
        <v>271</v>
      </c>
      <c r="D67" s="101">
        <v>4.2</v>
      </c>
      <c r="E67" s="18">
        <v>1E-3</v>
      </c>
      <c r="F67" s="18" t="s">
        <v>20</v>
      </c>
      <c r="G67" s="14" t="s">
        <v>14</v>
      </c>
      <c r="H67" s="32" t="s">
        <v>189</v>
      </c>
      <c r="I67" s="14"/>
      <c r="J67" s="14"/>
      <c r="K67" s="14">
        <v>1</v>
      </c>
      <c r="O67" s="29"/>
    </row>
    <row r="68" spans="1:15" s="15" customFormat="1" ht="14.25" x14ac:dyDescent="0.2">
      <c r="A68" s="126">
        <v>65</v>
      </c>
      <c r="B68" s="68">
        <v>43214</v>
      </c>
      <c r="C68" s="51" t="s">
        <v>274</v>
      </c>
      <c r="D68" s="69">
        <v>1.3</v>
      </c>
      <c r="E68" s="70">
        <v>5.8999999999999999E-3</v>
      </c>
      <c r="F68" s="70" t="s">
        <v>20</v>
      </c>
      <c r="G68" s="51" t="s">
        <v>13</v>
      </c>
      <c r="H68" s="73" t="s">
        <v>277</v>
      </c>
      <c r="I68" s="14">
        <v>1</v>
      </c>
      <c r="J68" s="14"/>
      <c r="K68" s="14"/>
      <c r="O68" s="29"/>
    </row>
    <row r="69" spans="1:15" s="15" customFormat="1" ht="42.75" x14ac:dyDescent="0.2">
      <c r="A69" s="126">
        <v>66</v>
      </c>
      <c r="B69" s="68">
        <v>43214</v>
      </c>
      <c r="C69" s="51" t="s">
        <v>278</v>
      </c>
      <c r="D69" s="69">
        <v>2.2999999999999998</v>
      </c>
      <c r="E69" s="70">
        <v>1E-3</v>
      </c>
      <c r="F69" s="70" t="s">
        <v>20</v>
      </c>
      <c r="G69" s="51" t="s">
        <v>14</v>
      </c>
      <c r="H69" s="71" t="s">
        <v>216</v>
      </c>
      <c r="I69" s="14"/>
      <c r="J69" s="14">
        <v>1</v>
      </c>
      <c r="K69" s="14">
        <v>1</v>
      </c>
      <c r="O69" s="29"/>
    </row>
    <row r="70" spans="1:15" s="15" customFormat="1" ht="71.25" x14ac:dyDescent="0.2">
      <c r="A70" s="126">
        <v>67</v>
      </c>
      <c r="B70" s="68">
        <v>43215</v>
      </c>
      <c r="C70" s="51" t="s">
        <v>279</v>
      </c>
      <c r="D70" s="69">
        <v>1.2</v>
      </c>
      <c r="E70" s="70" t="s">
        <v>45</v>
      </c>
      <c r="F70" s="70" t="s">
        <v>20</v>
      </c>
      <c r="G70" s="51" t="s">
        <v>14</v>
      </c>
      <c r="H70" s="71" t="s">
        <v>280</v>
      </c>
      <c r="I70" s="14"/>
      <c r="J70" s="14">
        <v>1</v>
      </c>
      <c r="K70" s="14">
        <v>2</v>
      </c>
      <c r="O70" s="29"/>
    </row>
    <row r="71" spans="1:15" s="15" customFormat="1" ht="71.25" x14ac:dyDescent="0.2">
      <c r="A71" s="126">
        <v>68</v>
      </c>
      <c r="B71" s="68">
        <v>43215</v>
      </c>
      <c r="C71" s="51" t="s">
        <v>281</v>
      </c>
      <c r="D71" s="69">
        <v>4.4000000000000004</v>
      </c>
      <c r="E71" s="70">
        <v>2.0000000000000001E-4</v>
      </c>
      <c r="F71" s="70" t="s">
        <v>20</v>
      </c>
      <c r="G71" s="51" t="s">
        <v>14</v>
      </c>
      <c r="H71" s="71" t="s">
        <v>280</v>
      </c>
      <c r="I71" s="14"/>
      <c r="J71" s="14">
        <v>1</v>
      </c>
      <c r="K71" s="14">
        <v>2</v>
      </c>
      <c r="O71" s="29"/>
    </row>
    <row r="72" spans="1:15" s="15" customFormat="1" ht="42.75" x14ac:dyDescent="0.2">
      <c r="A72" s="126">
        <v>69</v>
      </c>
      <c r="B72" s="68">
        <v>43214</v>
      </c>
      <c r="C72" s="51" t="s">
        <v>282</v>
      </c>
      <c r="D72" s="69">
        <v>5.2</v>
      </c>
      <c r="E72" s="70">
        <v>2.0000000000000001E-4</v>
      </c>
      <c r="F72" s="70" t="s">
        <v>20</v>
      </c>
      <c r="G72" s="51" t="s">
        <v>14</v>
      </c>
      <c r="H72" s="71" t="s">
        <v>216</v>
      </c>
      <c r="I72" s="14"/>
      <c r="J72" s="14">
        <v>1</v>
      </c>
      <c r="K72" s="14">
        <v>1</v>
      </c>
      <c r="O72" s="29"/>
    </row>
    <row r="73" spans="1:15" s="15" customFormat="1" ht="42.75" x14ac:dyDescent="0.2">
      <c r="A73" s="126">
        <v>70</v>
      </c>
      <c r="B73" s="34">
        <v>43215</v>
      </c>
      <c r="C73" s="100" t="s">
        <v>283</v>
      </c>
      <c r="D73" s="17">
        <v>1.4</v>
      </c>
      <c r="E73" s="18">
        <v>1.1000000000000001E-3</v>
      </c>
      <c r="F73" s="18" t="s">
        <v>20</v>
      </c>
      <c r="G73" s="14" t="s">
        <v>14</v>
      </c>
      <c r="H73" s="32" t="s">
        <v>216</v>
      </c>
      <c r="I73" s="14"/>
      <c r="J73" s="14">
        <v>1</v>
      </c>
      <c r="K73" s="14">
        <v>1</v>
      </c>
      <c r="O73" s="29"/>
    </row>
    <row r="74" spans="1:15" s="15" customFormat="1" ht="28.5" x14ac:dyDescent="0.2">
      <c r="A74" s="126">
        <v>71</v>
      </c>
      <c r="B74" s="34">
        <v>43214</v>
      </c>
      <c r="C74" s="100" t="s">
        <v>285</v>
      </c>
      <c r="D74" s="101">
        <v>4.0999999999999996</v>
      </c>
      <c r="E74" s="18">
        <v>2.9999999999999997E-4</v>
      </c>
      <c r="F74" s="18" t="s">
        <v>20</v>
      </c>
      <c r="G74" s="14" t="s">
        <v>14</v>
      </c>
      <c r="H74" s="32" t="s">
        <v>189</v>
      </c>
      <c r="I74" s="14"/>
      <c r="J74" s="14"/>
      <c r="K74" s="14">
        <v>1</v>
      </c>
      <c r="O74" s="29"/>
    </row>
    <row r="75" spans="1:15" s="15" customFormat="1" ht="42.75" x14ac:dyDescent="0.2">
      <c r="A75" s="126">
        <v>72</v>
      </c>
      <c r="B75" s="34">
        <v>43215</v>
      </c>
      <c r="C75" s="100" t="s">
        <v>286</v>
      </c>
      <c r="D75" s="17">
        <v>5.3</v>
      </c>
      <c r="E75" s="18">
        <v>2.9999999999999997E-4</v>
      </c>
      <c r="F75" s="18" t="s">
        <v>20</v>
      </c>
      <c r="G75" s="14" t="s">
        <v>14</v>
      </c>
      <c r="H75" s="32" t="s">
        <v>216</v>
      </c>
      <c r="I75" s="14"/>
      <c r="J75" s="14">
        <v>1</v>
      </c>
      <c r="K75" s="14">
        <v>1</v>
      </c>
      <c r="O75" s="29"/>
    </row>
    <row r="76" spans="1:15" s="15" customFormat="1" ht="14.25" x14ac:dyDescent="0.2">
      <c r="A76" s="126">
        <v>73</v>
      </c>
      <c r="B76" s="34">
        <v>43215</v>
      </c>
      <c r="C76" s="100" t="s">
        <v>292</v>
      </c>
      <c r="D76" s="101">
        <v>1.4</v>
      </c>
      <c r="E76" s="18" t="s">
        <v>45</v>
      </c>
      <c r="F76" s="18" t="s">
        <v>20</v>
      </c>
      <c r="G76" s="14" t="s">
        <v>14</v>
      </c>
      <c r="H76" s="33" t="s">
        <v>214</v>
      </c>
      <c r="I76" s="14"/>
      <c r="J76" s="14">
        <v>1</v>
      </c>
      <c r="K76" s="14"/>
      <c r="O76" s="29"/>
    </row>
    <row r="77" spans="1:15" s="15" customFormat="1" ht="14.25" x14ac:dyDescent="0.2">
      <c r="A77" s="126">
        <v>74</v>
      </c>
      <c r="B77" s="105">
        <v>43216</v>
      </c>
      <c r="C77" s="100" t="s">
        <v>294</v>
      </c>
      <c r="D77" s="101">
        <v>1.2</v>
      </c>
      <c r="E77" s="18" t="s">
        <v>45</v>
      </c>
      <c r="F77" s="18" t="s">
        <v>20</v>
      </c>
      <c r="G77" s="14" t="s">
        <v>14</v>
      </c>
      <c r="H77" s="33" t="s">
        <v>214</v>
      </c>
      <c r="I77" s="14"/>
      <c r="J77" s="14">
        <v>1</v>
      </c>
      <c r="K77" s="14"/>
      <c r="O77" s="29"/>
    </row>
    <row r="78" spans="1:15" s="15" customFormat="1" ht="14.25" x14ac:dyDescent="0.2">
      <c r="A78" s="126">
        <v>75</v>
      </c>
      <c r="B78" s="105">
        <v>43216</v>
      </c>
      <c r="C78" s="100" t="s">
        <v>295</v>
      </c>
      <c r="D78" s="101">
        <v>1.3</v>
      </c>
      <c r="E78" s="18">
        <v>6.9999999999999999E-4</v>
      </c>
      <c r="F78" s="18" t="s">
        <v>20</v>
      </c>
      <c r="G78" s="14" t="s">
        <v>14</v>
      </c>
      <c r="H78" s="33" t="s">
        <v>214</v>
      </c>
      <c r="I78" s="14"/>
      <c r="J78" s="14">
        <v>1</v>
      </c>
      <c r="K78" s="14"/>
      <c r="O78" s="29"/>
    </row>
    <row r="79" spans="1:15" s="15" customFormat="1" ht="71.25" x14ac:dyDescent="0.2">
      <c r="A79" s="126">
        <v>76</v>
      </c>
      <c r="B79" s="34">
        <v>43215</v>
      </c>
      <c r="C79" s="100" t="s">
        <v>300</v>
      </c>
      <c r="D79" s="101">
        <v>2.4</v>
      </c>
      <c r="E79" s="18">
        <v>5.0000000000000001E-4</v>
      </c>
      <c r="F79" s="18" t="s">
        <v>20</v>
      </c>
      <c r="G79" s="14" t="s">
        <v>14</v>
      </c>
      <c r="H79" s="32" t="s">
        <v>280</v>
      </c>
      <c r="I79" s="14"/>
      <c r="J79" s="14">
        <v>1</v>
      </c>
      <c r="K79" s="14">
        <v>2</v>
      </c>
      <c r="O79" s="29"/>
    </row>
    <row r="80" spans="1:15" s="15" customFormat="1" ht="42.75" x14ac:dyDescent="0.2">
      <c r="A80" s="126">
        <v>77</v>
      </c>
      <c r="B80" s="34">
        <v>43215</v>
      </c>
      <c r="C80" s="100" t="s">
        <v>302</v>
      </c>
      <c r="D80" s="17">
        <v>3.4</v>
      </c>
      <c r="E80" s="18">
        <v>5.9999999999999995E-4</v>
      </c>
      <c r="F80" s="18" t="s">
        <v>20</v>
      </c>
      <c r="G80" s="14" t="s">
        <v>14</v>
      </c>
      <c r="H80" s="32" t="s">
        <v>216</v>
      </c>
      <c r="I80" s="14"/>
      <c r="J80" s="14">
        <v>1</v>
      </c>
      <c r="K80" s="14">
        <v>1</v>
      </c>
      <c r="O80" s="29"/>
    </row>
    <row r="81" spans="1:15" s="15" customFormat="1" ht="42.75" x14ac:dyDescent="0.2">
      <c r="A81" s="126">
        <v>78</v>
      </c>
      <c r="B81" s="105">
        <v>43216</v>
      </c>
      <c r="C81" s="100" t="s">
        <v>303</v>
      </c>
      <c r="D81" s="101">
        <v>3.2</v>
      </c>
      <c r="E81" s="18">
        <v>2.7000000000000001E-3</v>
      </c>
      <c r="F81" s="18" t="s">
        <v>20</v>
      </c>
      <c r="G81" s="14" t="s">
        <v>13</v>
      </c>
      <c r="H81" s="32" t="s">
        <v>216</v>
      </c>
      <c r="I81" s="14"/>
      <c r="J81" s="14">
        <v>1</v>
      </c>
      <c r="K81" s="14">
        <v>1</v>
      </c>
      <c r="O81" s="29"/>
    </row>
    <row r="82" spans="1:15" s="15" customFormat="1" ht="57" x14ac:dyDescent="0.2">
      <c r="A82" s="126">
        <v>79</v>
      </c>
      <c r="B82" s="105">
        <v>43216</v>
      </c>
      <c r="C82" s="100" t="s">
        <v>304</v>
      </c>
      <c r="D82" s="101">
        <v>2.1</v>
      </c>
      <c r="E82" s="18" t="s">
        <v>45</v>
      </c>
      <c r="F82" s="18" t="s">
        <v>20</v>
      </c>
      <c r="G82" s="14" t="s">
        <v>14</v>
      </c>
      <c r="H82" s="32" t="s">
        <v>191</v>
      </c>
      <c r="I82" s="14">
        <v>1</v>
      </c>
      <c r="J82" s="14">
        <v>1</v>
      </c>
      <c r="K82" s="14">
        <v>1</v>
      </c>
      <c r="O82" s="29"/>
    </row>
    <row r="83" spans="1:15" s="15" customFormat="1" ht="57" x14ac:dyDescent="0.2">
      <c r="A83" s="126">
        <v>80</v>
      </c>
      <c r="B83" s="34">
        <v>43215</v>
      </c>
      <c r="C83" s="100" t="s">
        <v>305</v>
      </c>
      <c r="D83" s="101">
        <v>5.0999999999999996</v>
      </c>
      <c r="E83" s="18">
        <v>2.9999999999999997E-4</v>
      </c>
      <c r="F83" s="18" t="s">
        <v>20</v>
      </c>
      <c r="G83" s="14" t="s">
        <v>14</v>
      </c>
      <c r="H83" s="32" t="s">
        <v>312</v>
      </c>
      <c r="I83" s="14"/>
      <c r="J83" s="14"/>
      <c r="K83" s="14">
        <v>2</v>
      </c>
      <c r="O83" s="29"/>
    </row>
    <row r="84" spans="1:15" s="15" customFormat="1" ht="14.25" x14ac:dyDescent="0.2">
      <c r="A84" s="126">
        <v>81</v>
      </c>
      <c r="B84" s="105">
        <v>43216</v>
      </c>
      <c r="C84" s="100" t="s">
        <v>307</v>
      </c>
      <c r="D84" s="101">
        <v>5.3</v>
      </c>
      <c r="E84" s="18">
        <v>7.3000000000000001E-3</v>
      </c>
      <c r="F84" s="18" t="s">
        <v>20</v>
      </c>
      <c r="G84" s="14" t="s">
        <v>13</v>
      </c>
      <c r="H84" s="33" t="s">
        <v>277</v>
      </c>
      <c r="I84" s="14">
        <v>1</v>
      </c>
      <c r="J84" s="14"/>
      <c r="K84" s="14"/>
      <c r="O84" s="29"/>
    </row>
    <row r="85" spans="1:15" s="15" customFormat="1" ht="14.25" x14ac:dyDescent="0.2">
      <c r="A85" s="126">
        <v>82</v>
      </c>
      <c r="B85" s="105">
        <v>43216</v>
      </c>
      <c r="C85" s="100" t="s">
        <v>311</v>
      </c>
      <c r="D85" s="101">
        <v>4.2</v>
      </c>
      <c r="E85" s="18">
        <v>1E-3</v>
      </c>
      <c r="F85" s="18" t="s">
        <v>20</v>
      </c>
      <c r="G85" s="14" t="s">
        <v>14</v>
      </c>
      <c r="H85" s="33" t="s">
        <v>214</v>
      </c>
      <c r="I85" s="14"/>
      <c r="J85" s="14">
        <v>1</v>
      </c>
      <c r="K85" s="14"/>
      <c r="O85" s="29"/>
    </row>
    <row r="86" spans="1:15" s="15" customFormat="1" ht="14.25" x14ac:dyDescent="0.2">
      <c r="A86" s="126">
        <v>83</v>
      </c>
      <c r="B86" s="105">
        <v>43216</v>
      </c>
      <c r="C86" s="100" t="s">
        <v>313</v>
      </c>
      <c r="D86" s="101">
        <v>2.2000000000000002</v>
      </c>
      <c r="E86" s="18">
        <v>2.0999999999999999E-3</v>
      </c>
      <c r="F86" s="18" t="s">
        <v>20</v>
      </c>
      <c r="G86" s="14" t="s">
        <v>13</v>
      </c>
      <c r="H86" s="33" t="s">
        <v>214</v>
      </c>
      <c r="I86" s="14"/>
      <c r="J86" s="14">
        <v>1</v>
      </c>
      <c r="K86" s="14"/>
      <c r="O86" s="29"/>
    </row>
    <row r="87" spans="1:15" s="15" customFormat="1" ht="28.5" x14ac:dyDescent="0.2">
      <c r="A87" s="126">
        <v>84</v>
      </c>
      <c r="B87" s="105">
        <v>43216</v>
      </c>
      <c r="C87" s="100" t="s">
        <v>314</v>
      </c>
      <c r="D87" s="101">
        <v>1.4</v>
      </c>
      <c r="E87" s="18">
        <v>1.2999999999999999E-3</v>
      </c>
      <c r="F87" s="18" t="s">
        <v>20</v>
      </c>
      <c r="G87" s="14" t="s">
        <v>14</v>
      </c>
      <c r="H87" s="32" t="s">
        <v>100</v>
      </c>
      <c r="I87" s="14"/>
      <c r="J87" s="14">
        <v>2</v>
      </c>
      <c r="K87" s="14"/>
      <c r="O87" s="29"/>
    </row>
    <row r="88" spans="1:15" s="15" customFormat="1" ht="28.5" x14ac:dyDescent="0.2">
      <c r="A88" s="126">
        <v>85</v>
      </c>
      <c r="B88" s="34">
        <v>43216</v>
      </c>
      <c r="C88" s="14" t="s">
        <v>316</v>
      </c>
      <c r="D88" s="17">
        <v>5.4</v>
      </c>
      <c r="E88" s="18">
        <v>4.0000000000000002E-4</v>
      </c>
      <c r="F88" s="18" t="s">
        <v>20</v>
      </c>
      <c r="G88" s="14" t="s">
        <v>14</v>
      </c>
      <c r="H88" s="32" t="s">
        <v>317</v>
      </c>
      <c r="I88" s="14"/>
      <c r="J88" s="14">
        <v>1</v>
      </c>
      <c r="K88" s="14">
        <v>1</v>
      </c>
      <c r="O88" s="29"/>
    </row>
    <row r="89" spans="1:15" s="15" customFormat="1" ht="28.5" x14ac:dyDescent="0.2">
      <c r="A89" s="126">
        <v>86</v>
      </c>
      <c r="B89" s="34">
        <v>43217</v>
      </c>
      <c r="C89" s="14" t="s">
        <v>318</v>
      </c>
      <c r="D89" s="17">
        <v>4.0999999999999996</v>
      </c>
      <c r="E89" s="18">
        <v>8.9999999999999998E-4</v>
      </c>
      <c r="F89" s="18" t="s">
        <v>20</v>
      </c>
      <c r="G89" s="14" t="s">
        <v>14</v>
      </c>
      <c r="H89" s="32" t="s">
        <v>317</v>
      </c>
      <c r="I89" s="14"/>
      <c r="J89" s="14">
        <v>1</v>
      </c>
      <c r="K89" s="14">
        <v>1</v>
      </c>
      <c r="O89" s="29"/>
    </row>
    <row r="90" spans="1:15" s="15" customFormat="1" ht="42.75" x14ac:dyDescent="0.2">
      <c r="A90" s="126">
        <v>87</v>
      </c>
      <c r="B90" s="34">
        <v>43217</v>
      </c>
      <c r="C90" s="14" t="s">
        <v>319</v>
      </c>
      <c r="D90" s="17">
        <v>2.4</v>
      </c>
      <c r="E90" s="18">
        <v>8.9999999999999998E-4</v>
      </c>
      <c r="F90" s="18" t="s">
        <v>20</v>
      </c>
      <c r="G90" s="14" t="s">
        <v>14</v>
      </c>
      <c r="H90" s="32" t="s">
        <v>320</v>
      </c>
      <c r="I90" s="14"/>
      <c r="J90" s="14">
        <v>2</v>
      </c>
      <c r="K90" s="14">
        <v>1</v>
      </c>
      <c r="O90" s="29"/>
    </row>
    <row r="91" spans="1:15" s="15" customFormat="1" ht="14.25" x14ac:dyDescent="0.2">
      <c r="A91" s="126">
        <v>88</v>
      </c>
      <c r="B91" s="34">
        <v>43217</v>
      </c>
      <c r="C91" s="14" t="s">
        <v>322</v>
      </c>
      <c r="D91" s="17">
        <v>5.2</v>
      </c>
      <c r="E91" s="18">
        <v>2.0999999999999999E-3</v>
      </c>
      <c r="F91" s="18" t="s">
        <v>20</v>
      </c>
      <c r="G91" s="14" t="s">
        <v>13</v>
      </c>
      <c r="H91" s="32" t="s">
        <v>214</v>
      </c>
      <c r="I91" s="14"/>
      <c r="J91" s="14">
        <v>1</v>
      </c>
      <c r="K91" s="14"/>
      <c r="O91" s="29"/>
    </row>
    <row r="92" spans="1:15" s="15" customFormat="1" ht="14.25" x14ac:dyDescent="0.2">
      <c r="A92" s="126">
        <v>89</v>
      </c>
      <c r="B92" s="37">
        <v>43217</v>
      </c>
      <c r="C92" s="14" t="s">
        <v>323</v>
      </c>
      <c r="D92" s="17">
        <v>4.3</v>
      </c>
      <c r="E92" s="14" t="s">
        <v>45</v>
      </c>
      <c r="F92" s="18" t="s">
        <v>20</v>
      </c>
      <c r="G92" s="14" t="s">
        <v>14</v>
      </c>
      <c r="H92" s="32" t="s">
        <v>214</v>
      </c>
      <c r="I92" s="14"/>
      <c r="J92" s="14">
        <v>1</v>
      </c>
      <c r="K92" s="14"/>
      <c r="O92" s="29"/>
    </row>
    <row r="93" spans="1:15" s="15" customFormat="1" ht="14.25" x14ac:dyDescent="0.2">
      <c r="A93" s="126">
        <v>90</v>
      </c>
      <c r="B93" s="82">
        <v>43217</v>
      </c>
      <c r="C93" s="14" t="s">
        <v>327</v>
      </c>
      <c r="D93" s="83">
        <v>3.1</v>
      </c>
      <c r="E93" s="18">
        <v>2.0000000000000001E-4</v>
      </c>
      <c r="F93" s="18" t="s">
        <v>20</v>
      </c>
      <c r="G93" s="14" t="s">
        <v>14</v>
      </c>
      <c r="H93" s="33" t="s">
        <v>328</v>
      </c>
      <c r="I93" s="14">
        <v>1</v>
      </c>
      <c r="J93" s="14"/>
      <c r="K93" s="14"/>
      <c r="O93" s="29"/>
    </row>
    <row r="94" spans="1:15" s="15" customFormat="1" ht="42.75" x14ac:dyDescent="0.2">
      <c r="A94" s="126">
        <v>91</v>
      </c>
      <c r="B94" s="82">
        <v>43217</v>
      </c>
      <c r="C94" s="14" t="s">
        <v>357</v>
      </c>
      <c r="D94" s="83">
        <v>3.3</v>
      </c>
      <c r="E94" s="18">
        <v>5.4999999999999997E-3</v>
      </c>
      <c r="F94" s="18" t="s">
        <v>20</v>
      </c>
      <c r="G94" s="14" t="s">
        <v>13</v>
      </c>
      <c r="H94" s="32" t="s">
        <v>320</v>
      </c>
      <c r="I94" s="14"/>
      <c r="J94" s="14">
        <v>2</v>
      </c>
      <c r="K94" s="14">
        <v>1</v>
      </c>
      <c r="O94" s="29"/>
    </row>
    <row r="95" spans="1:15" s="15" customFormat="1" ht="28.5" x14ac:dyDescent="0.2">
      <c r="A95" s="126">
        <v>92</v>
      </c>
      <c r="B95" s="82">
        <v>43215</v>
      </c>
      <c r="C95" s="14" t="s">
        <v>358</v>
      </c>
      <c r="D95" s="83">
        <v>4.2</v>
      </c>
      <c r="E95" s="18">
        <v>1.1999999999999999E-3</v>
      </c>
      <c r="F95" s="18" t="s">
        <v>20</v>
      </c>
      <c r="G95" s="14" t="s">
        <v>14</v>
      </c>
      <c r="H95" s="32" t="s">
        <v>359</v>
      </c>
      <c r="I95" s="14"/>
      <c r="J95" s="14">
        <v>1</v>
      </c>
      <c r="K95" s="14">
        <v>1</v>
      </c>
      <c r="O95" s="29"/>
    </row>
    <row r="96" spans="1:15" s="15" customFormat="1" ht="14.25" x14ac:dyDescent="0.2">
      <c r="A96" s="126">
        <v>93</v>
      </c>
      <c r="B96" s="79">
        <v>43218</v>
      </c>
      <c r="C96" s="78" t="s">
        <v>342</v>
      </c>
      <c r="D96" s="80">
        <v>2.1</v>
      </c>
      <c r="E96" s="81">
        <v>8.3999999999999995E-3</v>
      </c>
      <c r="F96" s="81" t="s">
        <v>20</v>
      </c>
      <c r="G96" s="78" t="s">
        <v>13</v>
      </c>
      <c r="H96" s="85" t="s">
        <v>214</v>
      </c>
      <c r="I96" s="14"/>
      <c r="J96" s="14">
        <v>1</v>
      </c>
      <c r="K96" s="14"/>
      <c r="O96" s="29"/>
    </row>
    <row r="97" spans="1:15" s="15" customFormat="1" ht="57" x14ac:dyDescent="0.2">
      <c r="A97" s="126">
        <v>94</v>
      </c>
      <c r="B97" s="79">
        <v>43220</v>
      </c>
      <c r="C97" s="78" t="s">
        <v>345</v>
      </c>
      <c r="D97" s="80">
        <v>5.2</v>
      </c>
      <c r="E97" s="81">
        <v>2.7000000000000001E-3</v>
      </c>
      <c r="F97" s="81" t="s">
        <v>20</v>
      </c>
      <c r="G97" s="78" t="s">
        <v>13</v>
      </c>
      <c r="H97" s="88" t="s">
        <v>367</v>
      </c>
      <c r="I97" s="14">
        <v>1</v>
      </c>
      <c r="J97" s="14">
        <v>1</v>
      </c>
      <c r="K97" s="14">
        <v>1</v>
      </c>
      <c r="O97" s="29"/>
    </row>
    <row r="98" spans="1:15" s="15" customFormat="1" ht="42.75" x14ac:dyDescent="0.2">
      <c r="A98" s="126">
        <v>95</v>
      </c>
      <c r="B98" s="79">
        <v>43220</v>
      </c>
      <c r="C98" s="78" t="s">
        <v>360</v>
      </c>
      <c r="D98" s="80">
        <v>2.2000000000000002</v>
      </c>
      <c r="E98" s="81">
        <v>1E-4</v>
      </c>
      <c r="F98" s="81" t="s">
        <v>20</v>
      </c>
      <c r="G98" s="78" t="s">
        <v>14</v>
      </c>
      <c r="H98" s="88" t="s">
        <v>368</v>
      </c>
      <c r="I98" s="14">
        <v>1</v>
      </c>
      <c r="J98" s="14">
        <v>1</v>
      </c>
      <c r="K98" s="14">
        <v>1</v>
      </c>
      <c r="O98" s="29"/>
    </row>
    <row r="99" spans="1:15" s="15" customFormat="1" ht="14.25" x14ac:dyDescent="0.2">
      <c r="A99" s="126">
        <v>96</v>
      </c>
      <c r="B99" s="79">
        <v>43218</v>
      </c>
      <c r="C99" s="78" t="s">
        <v>361</v>
      </c>
      <c r="D99" s="80">
        <v>2.1</v>
      </c>
      <c r="E99" s="81">
        <v>5.0000000000000001E-4</v>
      </c>
      <c r="F99" s="81" t="s">
        <v>20</v>
      </c>
      <c r="G99" s="78" t="s">
        <v>14</v>
      </c>
      <c r="H99" s="88" t="s">
        <v>369</v>
      </c>
      <c r="I99" s="14"/>
      <c r="J99" s="14"/>
      <c r="K99" s="14">
        <v>1</v>
      </c>
      <c r="O99" s="29"/>
    </row>
    <row r="100" spans="1:15" s="15" customFormat="1" ht="28.5" x14ac:dyDescent="0.2">
      <c r="A100" s="126">
        <v>97</v>
      </c>
      <c r="B100" s="79">
        <v>43220</v>
      </c>
      <c r="C100" s="78" t="s">
        <v>366</v>
      </c>
      <c r="D100" s="80">
        <v>5.0999999999999996</v>
      </c>
      <c r="E100" s="81">
        <v>2.9999999999999997E-4</v>
      </c>
      <c r="F100" s="81" t="s">
        <v>20</v>
      </c>
      <c r="G100" s="78" t="s">
        <v>14</v>
      </c>
      <c r="H100" s="88" t="s">
        <v>223</v>
      </c>
      <c r="I100" s="14">
        <v>1</v>
      </c>
      <c r="J100" s="14">
        <v>1</v>
      </c>
      <c r="K100" s="14"/>
      <c r="O100" s="29"/>
    </row>
    <row r="101" spans="1:15" s="15" customFormat="1" ht="42.75" x14ac:dyDescent="0.2">
      <c r="A101" s="126">
        <v>98</v>
      </c>
      <c r="B101" s="34">
        <v>43218</v>
      </c>
      <c r="C101" s="14" t="s">
        <v>371</v>
      </c>
      <c r="D101" s="17">
        <v>2.2999999999999998</v>
      </c>
      <c r="E101" s="18">
        <v>2.0000000000000001E-4</v>
      </c>
      <c r="F101" s="18" t="s">
        <v>20</v>
      </c>
      <c r="G101" s="14" t="s">
        <v>14</v>
      </c>
      <c r="H101" s="86" t="s">
        <v>368</v>
      </c>
      <c r="I101" s="14">
        <v>1</v>
      </c>
      <c r="J101" s="14">
        <v>1</v>
      </c>
      <c r="K101" s="14">
        <v>1</v>
      </c>
      <c r="O101" s="29"/>
    </row>
    <row r="102" spans="1:15" s="15" customFormat="1" ht="57" x14ac:dyDescent="0.2">
      <c r="A102" s="126">
        <v>99</v>
      </c>
      <c r="B102" s="34">
        <v>43218</v>
      </c>
      <c r="C102" s="14" t="s">
        <v>373</v>
      </c>
      <c r="D102" s="17">
        <v>3.2</v>
      </c>
      <c r="E102" s="18">
        <v>1E-4</v>
      </c>
      <c r="F102" s="18" t="s">
        <v>20</v>
      </c>
      <c r="G102" s="14" t="s">
        <v>14</v>
      </c>
      <c r="H102" s="86" t="s">
        <v>381</v>
      </c>
      <c r="I102" s="14">
        <v>1</v>
      </c>
      <c r="J102" s="14">
        <v>2</v>
      </c>
      <c r="K102" s="14">
        <v>1</v>
      </c>
      <c r="O102" s="29"/>
    </row>
    <row r="103" spans="1:15" s="15" customFormat="1" ht="42.75" x14ac:dyDescent="0.2">
      <c r="A103" s="126">
        <v>100</v>
      </c>
      <c r="B103" s="79">
        <v>43220</v>
      </c>
      <c r="C103" s="78" t="s">
        <v>336</v>
      </c>
      <c r="D103" s="80">
        <v>4.2</v>
      </c>
      <c r="E103" s="81" t="s">
        <v>45</v>
      </c>
      <c r="F103" s="81" t="s">
        <v>20</v>
      </c>
      <c r="G103" s="78" t="s">
        <v>14</v>
      </c>
      <c r="H103" s="87" t="s">
        <v>368</v>
      </c>
      <c r="I103" s="14">
        <v>1</v>
      </c>
      <c r="J103" s="14">
        <v>1</v>
      </c>
      <c r="K103" s="14">
        <v>1</v>
      </c>
      <c r="O103" s="29"/>
    </row>
    <row r="104" spans="1:15" s="15" customFormat="1" ht="57" x14ac:dyDescent="0.2">
      <c r="A104" s="126">
        <v>101</v>
      </c>
      <c r="B104" s="79">
        <v>43220</v>
      </c>
      <c r="C104" s="78" t="s">
        <v>338</v>
      </c>
      <c r="D104" s="80">
        <v>4.4000000000000004</v>
      </c>
      <c r="E104" s="81">
        <v>4.5999999999999999E-3</v>
      </c>
      <c r="F104" s="81" t="s">
        <v>20</v>
      </c>
      <c r="G104" s="78" t="s">
        <v>13</v>
      </c>
      <c r="H104" s="87" t="s">
        <v>382</v>
      </c>
      <c r="I104" s="14">
        <v>1</v>
      </c>
      <c r="J104" s="14">
        <v>1</v>
      </c>
      <c r="K104" s="14">
        <v>1</v>
      </c>
      <c r="O104" s="29"/>
    </row>
    <row r="105" spans="1:15" s="15" customFormat="1" ht="14.25" x14ac:dyDescent="0.2">
      <c r="A105" s="126">
        <v>102</v>
      </c>
      <c r="B105" s="79">
        <v>43220</v>
      </c>
      <c r="C105" s="78" t="s">
        <v>377</v>
      </c>
      <c r="D105" s="80">
        <v>2.2999999999999998</v>
      </c>
      <c r="E105" s="81">
        <v>4.1000000000000003E-3</v>
      </c>
      <c r="F105" s="81" t="s">
        <v>20</v>
      </c>
      <c r="G105" s="78" t="s">
        <v>13</v>
      </c>
      <c r="H105" s="87" t="s">
        <v>214</v>
      </c>
      <c r="I105" s="14"/>
      <c r="J105" s="14">
        <v>1</v>
      </c>
      <c r="K105" s="14"/>
      <c r="O105" s="29"/>
    </row>
    <row r="106" spans="1:15" s="15" customFormat="1" ht="28.5" x14ac:dyDescent="0.2">
      <c r="A106" s="126">
        <v>103</v>
      </c>
      <c r="B106" s="79">
        <v>43220</v>
      </c>
      <c r="C106" s="78" t="s">
        <v>379</v>
      </c>
      <c r="D106" s="80">
        <v>4.3</v>
      </c>
      <c r="E106" s="81">
        <v>1.7399999999999999E-2</v>
      </c>
      <c r="F106" s="81" t="s">
        <v>20</v>
      </c>
      <c r="G106" s="78" t="s">
        <v>13</v>
      </c>
      <c r="H106" s="87" t="s">
        <v>223</v>
      </c>
      <c r="I106" s="14">
        <v>1</v>
      </c>
      <c r="J106" s="14">
        <v>1</v>
      </c>
      <c r="K106" s="14"/>
      <c r="O106" s="29"/>
    </row>
    <row r="107" spans="1:15" s="15" customFormat="1" ht="42.75" x14ac:dyDescent="0.2">
      <c r="A107" s="126">
        <v>104</v>
      </c>
      <c r="B107" s="79">
        <v>43222</v>
      </c>
      <c r="C107" s="78" t="s">
        <v>383</v>
      </c>
      <c r="D107" s="80">
        <v>2.1</v>
      </c>
      <c r="E107" s="81">
        <v>2.0000000000000001E-4</v>
      </c>
      <c r="F107" s="81" t="s">
        <v>20</v>
      </c>
      <c r="G107" s="78" t="s">
        <v>14</v>
      </c>
      <c r="H107" s="87" t="s">
        <v>404</v>
      </c>
      <c r="I107" s="14"/>
      <c r="J107" s="14">
        <v>1</v>
      </c>
      <c r="K107" s="14">
        <v>1</v>
      </c>
      <c r="O107" s="29"/>
    </row>
    <row r="108" spans="1:15" s="15" customFormat="1" ht="28.5" x14ac:dyDescent="0.2">
      <c r="A108" s="126">
        <v>105</v>
      </c>
      <c r="B108" s="79">
        <v>43220</v>
      </c>
      <c r="C108" s="78" t="s">
        <v>385</v>
      </c>
      <c r="D108" s="80">
        <v>4.2</v>
      </c>
      <c r="E108" s="81">
        <v>2.0000000000000001E-4</v>
      </c>
      <c r="F108" s="81" t="s">
        <v>20</v>
      </c>
      <c r="G108" s="78" t="s">
        <v>14</v>
      </c>
      <c r="H108" s="87" t="s">
        <v>223</v>
      </c>
      <c r="I108" s="14">
        <v>1</v>
      </c>
      <c r="J108" s="14">
        <v>1</v>
      </c>
      <c r="K108" s="14"/>
      <c r="O108" s="29"/>
    </row>
    <row r="109" spans="1:15" s="15" customFormat="1" ht="57" x14ac:dyDescent="0.2">
      <c r="A109" s="126">
        <v>106</v>
      </c>
      <c r="B109" s="79">
        <v>43222</v>
      </c>
      <c r="C109" s="78" t="s">
        <v>386</v>
      </c>
      <c r="D109" s="80">
        <v>2.2000000000000002</v>
      </c>
      <c r="E109" s="81">
        <v>2.0000000000000001E-4</v>
      </c>
      <c r="F109" s="81" t="s">
        <v>20</v>
      </c>
      <c r="G109" s="78" t="s">
        <v>14</v>
      </c>
      <c r="H109" s="87" t="s">
        <v>403</v>
      </c>
      <c r="I109" s="14">
        <v>1</v>
      </c>
      <c r="J109" s="14">
        <v>1</v>
      </c>
      <c r="K109" s="14">
        <v>1</v>
      </c>
      <c r="O109" s="29"/>
    </row>
    <row r="110" spans="1:15" s="15" customFormat="1" ht="28.5" x14ac:dyDescent="0.2">
      <c r="A110" s="126">
        <v>107</v>
      </c>
      <c r="B110" s="79">
        <v>43222</v>
      </c>
      <c r="C110" s="78" t="s">
        <v>388</v>
      </c>
      <c r="D110" s="80">
        <v>1.2</v>
      </c>
      <c r="E110" s="81">
        <v>5.9999999999999995E-4</v>
      </c>
      <c r="F110" s="81" t="s">
        <v>20</v>
      </c>
      <c r="G110" s="78" t="s">
        <v>14</v>
      </c>
      <c r="H110" s="87" t="s">
        <v>223</v>
      </c>
      <c r="I110" s="14">
        <v>1</v>
      </c>
      <c r="J110" s="14">
        <v>1</v>
      </c>
      <c r="K110" s="14"/>
      <c r="O110" s="29"/>
    </row>
    <row r="111" spans="1:15" s="15" customFormat="1" ht="42.75" x14ac:dyDescent="0.2">
      <c r="A111" s="126">
        <v>108</v>
      </c>
      <c r="B111" s="79">
        <v>43223</v>
      </c>
      <c r="C111" s="78" t="s">
        <v>392</v>
      </c>
      <c r="D111" s="80">
        <v>2.2000000000000002</v>
      </c>
      <c r="E111" s="81">
        <v>1.8E-3</v>
      </c>
      <c r="F111" s="81" t="s">
        <v>20</v>
      </c>
      <c r="G111" s="78" t="s">
        <v>14</v>
      </c>
      <c r="H111" s="87" t="s">
        <v>402</v>
      </c>
      <c r="I111" s="14">
        <v>1</v>
      </c>
      <c r="J111" s="14">
        <v>2</v>
      </c>
      <c r="K111" s="14"/>
      <c r="O111" s="29"/>
    </row>
    <row r="112" spans="1:15" s="15" customFormat="1" ht="14.25" x14ac:dyDescent="0.2">
      <c r="A112" s="126">
        <v>109</v>
      </c>
      <c r="B112" s="79">
        <v>43222</v>
      </c>
      <c r="C112" s="78" t="s">
        <v>395</v>
      </c>
      <c r="D112" s="80">
        <v>4.2</v>
      </c>
      <c r="E112" s="81">
        <v>4.5999999999999999E-3</v>
      </c>
      <c r="F112" s="81" t="s">
        <v>20</v>
      </c>
      <c r="G112" s="78" t="s">
        <v>13</v>
      </c>
      <c r="H112" s="89" t="s">
        <v>328</v>
      </c>
      <c r="I112" s="14">
        <v>1</v>
      </c>
      <c r="J112" s="14"/>
      <c r="K112" s="14"/>
      <c r="O112" s="29"/>
    </row>
    <row r="113" spans="1:15" s="15" customFormat="1" ht="14.25" x14ac:dyDescent="0.2">
      <c r="A113" s="126">
        <v>110</v>
      </c>
      <c r="B113" s="79">
        <v>43222</v>
      </c>
      <c r="C113" s="78" t="s">
        <v>397</v>
      </c>
      <c r="D113" s="80">
        <v>1.3</v>
      </c>
      <c r="E113" s="81">
        <v>5.9999999999999995E-4</v>
      </c>
      <c r="F113" s="81" t="s">
        <v>20</v>
      </c>
      <c r="G113" s="78" t="s">
        <v>14</v>
      </c>
      <c r="H113" s="89" t="s">
        <v>328</v>
      </c>
      <c r="I113" s="14">
        <v>1</v>
      </c>
      <c r="J113" s="14"/>
      <c r="K113" s="14"/>
      <c r="O113" s="29"/>
    </row>
    <row r="114" spans="1:15" s="15" customFormat="1" ht="14.25" x14ac:dyDescent="0.2">
      <c r="A114" s="126">
        <v>111</v>
      </c>
      <c r="B114" s="79">
        <v>43222</v>
      </c>
      <c r="C114" s="78" t="s">
        <v>398</v>
      </c>
      <c r="D114" s="80">
        <v>4.0999999999999996</v>
      </c>
      <c r="E114" s="81">
        <v>2.5000000000000001E-3</v>
      </c>
      <c r="F114" s="81" t="s">
        <v>20</v>
      </c>
      <c r="G114" s="78" t="s">
        <v>13</v>
      </c>
      <c r="H114" s="89" t="s">
        <v>214</v>
      </c>
      <c r="I114" s="14"/>
      <c r="J114" s="14">
        <v>1</v>
      </c>
      <c r="K114" s="14"/>
      <c r="O114" s="29"/>
    </row>
    <row r="115" spans="1:15" s="15" customFormat="1" ht="28.5" x14ac:dyDescent="0.2">
      <c r="A115" s="126">
        <v>112</v>
      </c>
      <c r="B115" s="79">
        <v>43222</v>
      </c>
      <c r="C115" s="78" t="s">
        <v>399</v>
      </c>
      <c r="D115" s="80">
        <v>3.3</v>
      </c>
      <c r="E115" s="81">
        <v>1E-3</v>
      </c>
      <c r="F115" s="81" t="s">
        <v>20</v>
      </c>
      <c r="G115" s="78" t="s">
        <v>14</v>
      </c>
      <c r="H115" s="87" t="s">
        <v>223</v>
      </c>
      <c r="I115" s="14">
        <v>1</v>
      </c>
      <c r="J115" s="14">
        <v>1</v>
      </c>
      <c r="K115" s="14"/>
      <c r="O115" s="29"/>
    </row>
    <row r="116" spans="1:15" s="15" customFormat="1" ht="14.25" x14ac:dyDescent="0.2">
      <c r="A116" s="126">
        <v>113</v>
      </c>
      <c r="B116" s="79">
        <v>43222</v>
      </c>
      <c r="C116" s="78" t="s">
        <v>400</v>
      </c>
      <c r="D116" s="80">
        <v>3.2</v>
      </c>
      <c r="E116" s="81">
        <v>1.6000000000000001E-3</v>
      </c>
      <c r="F116" s="81" t="s">
        <v>20</v>
      </c>
      <c r="G116" s="78" t="s">
        <v>14</v>
      </c>
      <c r="H116" s="89" t="s">
        <v>328</v>
      </c>
      <c r="I116" s="14">
        <v>1</v>
      </c>
      <c r="J116" s="14"/>
      <c r="K116" s="14"/>
      <c r="O116" s="29"/>
    </row>
    <row r="117" spans="1:15" s="15" customFormat="1" ht="57" x14ac:dyDescent="0.2">
      <c r="A117" s="126">
        <v>114</v>
      </c>
      <c r="B117" s="61">
        <v>43220</v>
      </c>
      <c r="C117" s="53" t="s">
        <v>332</v>
      </c>
      <c r="D117" s="62">
        <v>5.4</v>
      </c>
      <c r="E117" s="63">
        <v>4.0000000000000002E-4</v>
      </c>
      <c r="F117" s="63" t="s">
        <v>20</v>
      </c>
      <c r="G117" s="53" t="s">
        <v>14</v>
      </c>
      <c r="H117" s="90" t="s">
        <v>423</v>
      </c>
      <c r="I117" s="14">
        <v>1</v>
      </c>
      <c r="J117" s="14">
        <v>1</v>
      </c>
      <c r="K117" s="14">
        <v>1</v>
      </c>
      <c r="O117" s="29"/>
    </row>
    <row r="118" spans="1:15" s="15" customFormat="1" ht="14.25" x14ac:dyDescent="0.2">
      <c r="A118" s="126">
        <v>115</v>
      </c>
      <c r="B118" s="61">
        <v>43223</v>
      </c>
      <c r="C118" s="53" t="s">
        <v>405</v>
      </c>
      <c r="D118" s="62">
        <v>2.4</v>
      </c>
      <c r="E118" s="63">
        <v>4.0000000000000002E-4</v>
      </c>
      <c r="F118" s="63" t="s">
        <v>20</v>
      </c>
      <c r="G118" s="53" t="s">
        <v>14</v>
      </c>
      <c r="H118" s="91" t="s">
        <v>328</v>
      </c>
      <c r="I118" s="14">
        <v>1</v>
      </c>
      <c r="J118" s="14"/>
      <c r="K118" s="14"/>
      <c r="O118" s="29"/>
    </row>
    <row r="119" spans="1:15" s="15" customFormat="1" ht="28.5" x14ac:dyDescent="0.2">
      <c r="A119" s="126">
        <v>116</v>
      </c>
      <c r="B119" s="61">
        <v>43223</v>
      </c>
      <c r="C119" s="53" t="s">
        <v>415</v>
      </c>
      <c r="D119" s="62">
        <v>4.0999999999999996</v>
      </c>
      <c r="E119" s="63">
        <v>1.8E-3</v>
      </c>
      <c r="F119" s="63" t="s">
        <v>20</v>
      </c>
      <c r="G119" s="53" t="s">
        <v>15</v>
      </c>
      <c r="H119" s="90" t="s">
        <v>223</v>
      </c>
      <c r="I119" s="14">
        <v>1</v>
      </c>
      <c r="J119" s="14">
        <v>1</v>
      </c>
      <c r="K119" s="14"/>
      <c r="O119" s="29"/>
    </row>
    <row r="120" spans="1:15" s="15" customFormat="1" ht="28.5" x14ac:dyDescent="0.2">
      <c r="A120" s="126">
        <v>117</v>
      </c>
      <c r="B120" s="61">
        <v>43223</v>
      </c>
      <c r="C120" s="53" t="s">
        <v>418</v>
      </c>
      <c r="D120" s="62">
        <v>1.3</v>
      </c>
      <c r="E120" s="63">
        <v>5.7000000000000002E-3</v>
      </c>
      <c r="F120" s="63" t="s">
        <v>20</v>
      </c>
      <c r="G120" s="53" t="s">
        <v>13</v>
      </c>
      <c r="H120" s="90" t="s">
        <v>223</v>
      </c>
      <c r="I120" s="14">
        <v>1</v>
      </c>
      <c r="J120" s="14">
        <v>1</v>
      </c>
      <c r="K120" s="14"/>
      <c r="O120" s="29"/>
    </row>
    <row r="121" spans="1:15" s="15" customFormat="1" ht="14.25" x14ac:dyDescent="0.2">
      <c r="A121" s="126">
        <v>118</v>
      </c>
      <c r="B121" s="61">
        <v>43223</v>
      </c>
      <c r="C121" s="53" t="s">
        <v>420</v>
      </c>
      <c r="D121" s="62">
        <v>2.2000000000000002</v>
      </c>
      <c r="E121" s="63">
        <v>2.0000000000000001E-4</v>
      </c>
      <c r="F121" s="63" t="s">
        <v>20</v>
      </c>
      <c r="G121" s="53" t="s">
        <v>14</v>
      </c>
      <c r="H121" s="91" t="s">
        <v>328</v>
      </c>
      <c r="I121" s="14">
        <v>1</v>
      </c>
      <c r="J121" s="14"/>
      <c r="K121" s="14"/>
      <c r="O121" s="29"/>
    </row>
    <row r="122" spans="1:15" s="15" customFormat="1" ht="28.5" x14ac:dyDescent="0.2">
      <c r="A122" s="126">
        <v>119</v>
      </c>
      <c r="B122" s="34">
        <v>43218</v>
      </c>
      <c r="C122" s="14" t="s">
        <v>349</v>
      </c>
      <c r="D122" s="17">
        <v>4.0999999999999996</v>
      </c>
      <c r="E122" s="18">
        <v>1E-3</v>
      </c>
      <c r="F122" s="18" t="s">
        <v>20</v>
      </c>
      <c r="G122" s="14" t="s">
        <v>14</v>
      </c>
      <c r="H122" s="86" t="s">
        <v>223</v>
      </c>
      <c r="I122" s="14">
        <v>1</v>
      </c>
      <c r="J122" s="14">
        <v>1</v>
      </c>
      <c r="K122" s="14"/>
      <c r="O122" s="29"/>
    </row>
    <row r="123" spans="1:15" s="15" customFormat="1" ht="28.5" x14ac:dyDescent="0.2">
      <c r="A123" s="126">
        <v>120</v>
      </c>
      <c r="B123" s="34">
        <v>43224</v>
      </c>
      <c r="C123" s="14" t="s">
        <v>442</v>
      </c>
      <c r="D123" s="17">
        <v>1.4</v>
      </c>
      <c r="E123" s="18">
        <v>3.3E-3</v>
      </c>
      <c r="F123" s="18" t="s">
        <v>20</v>
      </c>
      <c r="G123" s="14" t="s">
        <v>13</v>
      </c>
      <c r="H123" s="86" t="s">
        <v>434</v>
      </c>
      <c r="I123" s="14">
        <v>1</v>
      </c>
      <c r="J123" s="14">
        <v>1</v>
      </c>
      <c r="K123" s="14"/>
      <c r="O123" s="29"/>
    </row>
    <row r="124" spans="1:15" s="15" customFormat="1" ht="28.5" x14ac:dyDescent="0.2">
      <c r="A124" s="126">
        <v>121</v>
      </c>
      <c r="B124" s="34">
        <v>43224</v>
      </c>
      <c r="C124" s="14" t="s">
        <v>433</v>
      </c>
      <c r="D124" s="17">
        <v>4.4000000000000004</v>
      </c>
      <c r="E124" s="18">
        <v>4.0000000000000002E-4</v>
      </c>
      <c r="F124" s="18" t="s">
        <v>20</v>
      </c>
      <c r="G124" s="14" t="s">
        <v>14</v>
      </c>
      <c r="H124" s="86" t="s">
        <v>223</v>
      </c>
      <c r="I124" s="14">
        <v>1</v>
      </c>
      <c r="J124" s="14">
        <v>1</v>
      </c>
      <c r="K124" s="14"/>
      <c r="O124" s="29"/>
    </row>
    <row r="125" spans="1:15" s="15" customFormat="1" ht="28.5" x14ac:dyDescent="0.2">
      <c r="A125" s="126">
        <v>122</v>
      </c>
      <c r="B125" s="34">
        <v>43224</v>
      </c>
      <c r="C125" s="14" t="s">
        <v>437</v>
      </c>
      <c r="D125" s="17">
        <v>1.3</v>
      </c>
      <c r="E125" s="18">
        <v>8.9999999999999998E-4</v>
      </c>
      <c r="F125" s="18" t="s">
        <v>20</v>
      </c>
      <c r="G125" s="14" t="s">
        <v>14</v>
      </c>
      <c r="H125" s="86" t="s">
        <v>223</v>
      </c>
      <c r="I125" s="14">
        <v>1</v>
      </c>
      <c r="J125" s="14">
        <v>1</v>
      </c>
      <c r="K125" s="14"/>
      <c r="O125" s="29"/>
    </row>
    <row r="126" spans="1:15" s="15" customFormat="1" ht="14.25" x14ac:dyDescent="0.2">
      <c r="A126" s="126">
        <v>123</v>
      </c>
      <c r="B126" s="37">
        <v>43225</v>
      </c>
      <c r="C126" s="14" t="s">
        <v>438</v>
      </c>
      <c r="D126" s="95">
        <v>2.4</v>
      </c>
      <c r="E126" s="19">
        <v>5.0000000000000001E-4</v>
      </c>
      <c r="F126" s="19" t="s">
        <v>20</v>
      </c>
      <c r="G126" s="14" t="s">
        <v>14</v>
      </c>
      <c r="H126" s="86" t="s">
        <v>328</v>
      </c>
      <c r="I126" s="14">
        <v>1</v>
      </c>
      <c r="J126" s="14"/>
      <c r="K126" s="14"/>
      <c r="O126" s="29"/>
    </row>
    <row r="127" spans="1:15" s="15" customFormat="1" ht="28.5" x14ac:dyDescent="0.2">
      <c r="A127" s="126">
        <v>124</v>
      </c>
      <c r="B127" s="34">
        <v>43223</v>
      </c>
      <c r="C127" s="34" t="s">
        <v>447</v>
      </c>
      <c r="D127" s="17">
        <v>4.3</v>
      </c>
      <c r="E127" s="18">
        <v>1.1999999999999999E-3</v>
      </c>
      <c r="F127" s="18" t="s">
        <v>20</v>
      </c>
      <c r="G127" s="14" t="s">
        <v>14</v>
      </c>
      <c r="H127" s="86" t="s">
        <v>223</v>
      </c>
      <c r="I127" s="14">
        <v>1</v>
      </c>
      <c r="J127" s="14">
        <v>1</v>
      </c>
      <c r="K127" s="14"/>
      <c r="O127" s="29"/>
    </row>
    <row r="128" spans="1:15" s="15" customFormat="1" ht="57" x14ac:dyDescent="0.2">
      <c r="A128" s="126">
        <v>125</v>
      </c>
      <c r="B128" s="34">
        <v>43220</v>
      </c>
      <c r="C128" s="14" t="s">
        <v>450</v>
      </c>
      <c r="D128" s="17">
        <v>5.3</v>
      </c>
      <c r="E128" s="14">
        <v>1.09E-2</v>
      </c>
      <c r="F128" s="18" t="s">
        <v>20</v>
      </c>
      <c r="G128" s="14" t="s">
        <v>13</v>
      </c>
      <c r="H128" s="30" t="s">
        <v>464</v>
      </c>
      <c r="I128" s="14">
        <v>1</v>
      </c>
      <c r="J128" s="14">
        <v>1</v>
      </c>
      <c r="K128" s="14">
        <v>1</v>
      </c>
      <c r="O128" s="29"/>
    </row>
    <row r="129" spans="1:15" s="15" customFormat="1" ht="57" x14ac:dyDescent="0.2">
      <c r="A129" s="126">
        <v>126</v>
      </c>
      <c r="B129" s="34">
        <v>43223</v>
      </c>
      <c r="C129" s="14" t="s">
        <v>451</v>
      </c>
      <c r="D129" s="17">
        <v>3.3</v>
      </c>
      <c r="E129" s="18">
        <v>4.7999999999999996E-3</v>
      </c>
      <c r="F129" s="18" t="s">
        <v>20</v>
      </c>
      <c r="G129" s="14" t="s">
        <v>13</v>
      </c>
      <c r="H129" s="30" t="s">
        <v>465</v>
      </c>
      <c r="I129" s="14">
        <v>1</v>
      </c>
      <c r="J129" s="14">
        <v>1</v>
      </c>
      <c r="K129" s="14">
        <v>1</v>
      </c>
      <c r="O129" s="29"/>
    </row>
    <row r="130" spans="1:15" s="15" customFormat="1" ht="71.25" x14ac:dyDescent="0.2">
      <c r="A130" s="126">
        <v>127</v>
      </c>
      <c r="B130" s="34">
        <v>43223</v>
      </c>
      <c r="C130" s="14" t="s">
        <v>452</v>
      </c>
      <c r="D130" s="17">
        <v>3.1</v>
      </c>
      <c r="E130" s="18">
        <v>2.0000000000000001E-4</v>
      </c>
      <c r="F130" s="18" t="s">
        <v>20</v>
      </c>
      <c r="G130" s="14" t="s">
        <v>14</v>
      </c>
      <c r="H130" s="30" t="s">
        <v>466</v>
      </c>
      <c r="I130" s="14">
        <v>1</v>
      </c>
      <c r="J130" s="14">
        <v>2</v>
      </c>
      <c r="K130" s="14">
        <v>1</v>
      </c>
      <c r="O130" s="29"/>
    </row>
    <row r="131" spans="1:15" s="15" customFormat="1" ht="14.25" x14ac:dyDescent="0.2">
      <c r="A131" s="126">
        <v>128</v>
      </c>
      <c r="B131" s="34">
        <v>43224</v>
      </c>
      <c r="C131" s="14" t="s">
        <v>453</v>
      </c>
      <c r="D131" s="17">
        <v>4.0999999999999996</v>
      </c>
      <c r="E131" s="18">
        <v>2E-3</v>
      </c>
      <c r="F131" s="18" t="s">
        <v>20</v>
      </c>
      <c r="G131" s="14" t="s">
        <v>14</v>
      </c>
      <c r="H131" s="31" t="s">
        <v>328</v>
      </c>
      <c r="I131" s="14">
        <v>1</v>
      </c>
      <c r="J131" s="14"/>
      <c r="K131" s="14"/>
      <c r="O131" s="29"/>
    </row>
    <row r="132" spans="1:15" s="15" customFormat="1" ht="14.25" x14ac:dyDescent="0.2">
      <c r="A132" s="126">
        <v>129</v>
      </c>
      <c r="B132" s="34">
        <v>43224</v>
      </c>
      <c r="C132" s="14" t="s">
        <v>454</v>
      </c>
      <c r="D132" s="17">
        <v>4.4000000000000004</v>
      </c>
      <c r="E132" s="18">
        <v>2.7000000000000001E-3</v>
      </c>
      <c r="F132" s="18" t="s">
        <v>20</v>
      </c>
      <c r="G132" s="14" t="s">
        <v>13</v>
      </c>
      <c r="H132" s="31" t="s">
        <v>328</v>
      </c>
      <c r="I132" s="14">
        <v>1</v>
      </c>
      <c r="J132" s="14"/>
      <c r="K132" s="14"/>
      <c r="O132" s="29"/>
    </row>
    <row r="133" spans="1:15" s="15" customFormat="1" ht="28.5" x14ac:dyDescent="0.2">
      <c r="A133" s="126">
        <v>130</v>
      </c>
      <c r="B133" s="34">
        <v>43224</v>
      </c>
      <c r="C133" s="14" t="s">
        <v>455</v>
      </c>
      <c r="D133" s="17">
        <v>5.0999999999999996</v>
      </c>
      <c r="E133" s="18">
        <v>5.7000000000000002E-3</v>
      </c>
      <c r="F133" s="18" t="s">
        <v>20</v>
      </c>
      <c r="G133" s="14" t="s">
        <v>13</v>
      </c>
      <c r="H133" s="86" t="s">
        <v>223</v>
      </c>
      <c r="I133" s="14">
        <v>1</v>
      </c>
      <c r="J133" s="14"/>
      <c r="K133" s="14"/>
      <c r="O133" s="29"/>
    </row>
    <row r="134" spans="1:15" s="15" customFormat="1" ht="14.25" x14ac:dyDescent="0.2">
      <c r="A134" s="126">
        <v>131</v>
      </c>
      <c r="B134" s="34">
        <v>43225</v>
      </c>
      <c r="C134" s="14" t="s">
        <v>460</v>
      </c>
      <c r="D134" s="17">
        <v>3.2</v>
      </c>
      <c r="E134" s="18">
        <v>1E-4</v>
      </c>
      <c r="F134" s="18" t="s">
        <v>20</v>
      </c>
      <c r="G134" s="14" t="s">
        <v>14</v>
      </c>
      <c r="H134" s="31" t="s">
        <v>328</v>
      </c>
      <c r="I134" s="14">
        <v>1</v>
      </c>
      <c r="J134" s="14"/>
      <c r="K134" s="14"/>
      <c r="O134" s="29"/>
    </row>
    <row r="135" spans="1:15" s="15" customFormat="1" ht="28.5" x14ac:dyDescent="0.2">
      <c r="A135" s="126">
        <v>132</v>
      </c>
      <c r="B135" s="34">
        <v>43225</v>
      </c>
      <c r="C135" s="14" t="s">
        <v>467</v>
      </c>
      <c r="D135" s="17">
        <v>1.4</v>
      </c>
      <c r="E135" s="18">
        <v>2.0999999999999999E-3</v>
      </c>
      <c r="F135" s="18" t="s">
        <v>20</v>
      </c>
      <c r="G135" s="14" t="s">
        <v>13</v>
      </c>
      <c r="H135" s="86" t="s">
        <v>223</v>
      </c>
      <c r="I135" s="14">
        <v>1</v>
      </c>
      <c r="J135" s="14">
        <v>1</v>
      </c>
      <c r="K135" s="14"/>
      <c r="O135" s="29"/>
    </row>
    <row r="136" spans="1:15" s="15" customFormat="1" ht="28.5" x14ac:dyDescent="0.2">
      <c r="A136" s="126">
        <v>133</v>
      </c>
      <c r="B136" s="34">
        <v>43225</v>
      </c>
      <c r="C136" s="14" t="s">
        <v>463</v>
      </c>
      <c r="D136" s="17">
        <v>4.0999999999999996</v>
      </c>
      <c r="E136" s="18" t="s">
        <v>45</v>
      </c>
      <c r="F136" s="18" t="s">
        <v>20</v>
      </c>
      <c r="G136" s="14" t="s">
        <v>15</v>
      </c>
      <c r="H136" s="86" t="s">
        <v>223</v>
      </c>
      <c r="I136" s="14">
        <v>1</v>
      </c>
      <c r="J136" s="14">
        <v>1</v>
      </c>
      <c r="K136" s="14"/>
      <c r="O136" s="29"/>
    </row>
    <row r="137" spans="1:15" s="15" customFormat="1" ht="57" x14ac:dyDescent="0.2">
      <c r="A137" s="126">
        <v>134</v>
      </c>
      <c r="B137" s="34">
        <v>43225</v>
      </c>
      <c r="C137" s="14" t="s">
        <v>468</v>
      </c>
      <c r="D137" s="17">
        <v>2.2999999999999998</v>
      </c>
      <c r="E137" s="18">
        <v>4.0000000000000002E-4</v>
      </c>
      <c r="F137" s="18" t="s">
        <v>20</v>
      </c>
      <c r="G137" s="14" t="s">
        <v>14</v>
      </c>
      <c r="H137" s="86" t="s">
        <v>494</v>
      </c>
      <c r="I137" s="14">
        <v>1</v>
      </c>
      <c r="J137" s="14">
        <v>3</v>
      </c>
      <c r="K137" s="14"/>
      <c r="O137" s="29"/>
    </row>
    <row r="138" spans="1:15" s="15" customFormat="1" ht="28.5" x14ac:dyDescent="0.2">
      <c r="A138" s="126">
        <v>135</v>
      </c>
      <c r="B138" s="34">
        <v>43225</v>
      </c>
      <c r="C138" s="14" t="s">
        <v>469</v>
      </c>
      <c r="D138" s="17">
        <v>5.2</v>
      </c>
      <c r="E138" s="18">
        <v>5.0000000000000001E-4</v>
      </c>
      <c r="F138" s="18" t="s">
        <v>20</v>
      </c>
      <c r="G138" s="14" t="s">
        <v>14</v>
      </c>
      <c r="H138" s="86" t="s">
        <v>223</v>
      </c>
      <c r="I138" s="14">
        <v>1</v>
      </c>
      <c r="J138" s="14">
        <v>1</v>
      </c>
      <c r="K138" s="14"/>
      <c r="O138" s="29"/>
    </row>
    <row r="139" spans="1:15" s="15" customFormat="1" ht="28.5" x14ac:dyDescent="0.2">
      <c r="A139" s="126">
        <v>136</v>
      </c>
      <c r="B139" s="34">
        <v>43225</v>
      </c>
      <c r="C139" s="14" t="s">
        <v>470</v>
      </c>
      <c r="D139" s="17">
        <v>3.3</v>
      </c>
      <c r="E139" s="18" t="s">
        <v>45</v>
      </c>
      <c r="F139" s="18" t="s">
        <v>20</v>
      </c>
      <c r="G139" s="14" t="s">
        <v>15</v>
      </c>
      <c r="H139" s="86" t="s">
        <v>493</v>
      </c>
      <c r="I139" s="14">
        <v>1</v>
      </c>
      <c r="J139" s="14"/>
      <c r="K139" s="14"/>
      <c r="O139" s="29"/>
    </row>
    <row r="140" spans="1:15" s="15" customFormat="1" ht="14.25" x14ac:dyDescent="0.2">
      <c r="A140" s="126">
        <v>137</v>
      </c>
      <c r="B140" s="34">
        <v>43227</v>
      </c>
      <c r="C140" s="14" t="s">
        <v>473</v>
      </c>
      <c r="D140" s="17">
        <v>5.0999999999999996</v>
      </c>
      <c r="E140" s="18">
        <v>2.9999999999999997E-4</v>
      </c>
      <c r="F140" s="18" t="s">
        <v>20</v>
      </c>
      <c r="G140" s="14" t="s">
        <v>14</v>
      </c>
      <c r="H140" s="31" t="s">
        <v>328</v>
      </c>
      <c r="I140" s="14">
        <v>1</v>
      </c>
      <c r="J140" s="14"/>
      <c r="K140" s="14"/>
      <c r="O140" s="29"/>
    </row>
    <row r="141" spans="1:15" s="15" customFormat="1" ht="14.25" x14ac:dyDescent="0.2">
      <c r="A141" s="126">
        <v>138</v>
      </c>
      <c r="B141" s="34">
        <v>43227</v>
      </c>
      <c r="C141" s="14" t="s">
        <v>480</v>
      </c>
      <c r="D141" s="17">
        <v>3.3</v>
      </c>
      <c r="E141" s="18" t="s">
        <v>45</v>
      </c>
      <c r="F141" s="18" t="s">
        <v>20</v>
      </c>
      <c r="G141" s="14" t="s">
        <v>14</v>
      </c>
      <c r="H141" s="31" t="s">
        <v>328</v>
      </c>
      <c r="I141" s="14">
        <v>1</v>
      </c>
      <c r="J141" s="14"/>
      <c r="K141" s="14"/>
      <c r="O141" s="29"/>
    </row>
    <row r="142" spans="1:15" s="15" customFormat="1" ht="14.25" x14ac:dyDescent="0.2">
      <c r="A142" s="126">
        <v>139</v>
      </c>
      <c r="B142" s="34">
        <v>43227</v>
      </c>
      <c r="C142" s="14" t="s">
        <v>481</v>
      </c>
      <c r="D142" s="17">
        <v>3.4</v>
      </c>
      <c r="E142" s="18">
        <v>3.2000000000000002E-3</v>
      </c>
      <c r="F142" s="18" t="s">
        <v>20</v>
      </c>
      <c r="G142" s="14" t="s">
        <v>13</v>
      </c>
      <c r="H142" s="31" t="s">
        <v>328</v>
      </c>
      <c r="I142" s="14">
        <v>1</v>
      </c>
      <c r="J142" s="14"/>
      <c r="K142" s="14"/>
      <c r="O142" s="29"/>
    </row>
    <row r="143" spans="1:15" s="15" customFormat="1" ht="28.5" x14ac:dyDescent="0.2">
      <c r="A143" s="126">
        <v>140</v>
      </c>
      <c r="B143" s="34">
        <v>43227</v>
      </c>
      <c r="C143" s="14" t="s">
        <v>482</v>
      </c>
      <c r="D143" s="17">
        <v>2.4</v>
      </c>
      <c r="E143" s="18">
        <v>3.3999999999999998E-3</v>
      </c>
      <c r="F143" s="18" t="s">
        <v>20</v>
      </c>
      <c r="G143" s="14" t="s">
        <v>13</v>
      </c>
      <c r="H143" s="86" t="s">
        <v>223</v>
      </c>
      <c r="I143" s="14">
        <v>1</v>
      </c>
      <c r="J143" s="14">
        <v>1</v>
      </c>
      <c r="K143" s="14"/>
      <c r="O143" s="29"/>
    </row>
    <row r="144" spans="1:15" s="19" customFormat="1" ht="14.25" x14ac:dyDescent="0.2">
      <c r="A144" s="126">
        <v>141</v>
      </c>
      <c r="B144" s="34">
        <v>43227</v>
      </c>
      <c r="C144" s="14" t="s">
        <v>483</v>
      </c>
      <c r="D144" s="17">
        <v>1.4</v>
      </c>
      <c r="E144" s="14">
        <v>6.0000000000000001E-3</v>
      </c>
      <c r="F144" s="14" t="s">
        <v>20</v>
      </c>
      <c r="G144" s="14" t="s">
        <v>13</v>
      </c>
      <c r="H144" s="31" t="s">
        <v>328</v>
      </c>
      <c r="I144" s="14">
        <v>1</v>
      </c>
      <c r="J144" s="14"/>
      <c r="K144" s="14"/>
      <c r="L144" s="15"/>
    </row>
    <row r="145" spans="1:15" s="19" customFormat="1" ht="14.25" x14ac:dyDescent="0.2">
      <c r="A145" s="126">
        <v>142</v>
      </c>
      <c r="B145" s="34">
        <v>43227</v>
      </c>
      <c r="C145" s="14" t="s">
        <v>485</v>
      </c>
      <c r="D145" s="17">
        <v>5.2</v>
      </c>
      <c r="E145" s="14">
        <v>8.9999999999999998E-4</v>
      </c>
      <c r="F145" s="14" t="s">
        <v>20</v>
      </c>
      <c r="G145" s="14" t="s">
        <v>14</v>
      </c>
      <c r="H145" s="31" t="s">
        <v>328</v>
      </c>
      <c r="I145" s="14">
        <v>1</v>
      </c>
      <c r="J145" s="14"/>
      <c r="K145" s="14"/>
      <c r="L145" s="15"/>
    </row>
    <row r="146" spans="1:15" s="19" customFormat="1" ht="14.25" x14ac:dyDescent="0.2">
      <c r="A146" s="126">
        <v>143</v>
      </c>
      <c r="B146" s="34">
        <v>43227</v>
      </c>
      <c r="C146" s="14" t="s">
        <v>489</v>
      </c>
      <c r="D146" s="17">
        <v>3.3</v>
      </c>
      <c r="E146" s="14">
        <v>4.8999999999999998E-3</v>
      </c>
      <c r="F146" s="14" t="s">
        <v>20</v>
      </c>
      <c r="G146" s="14" t="s">
        <v>13</v>
      </c>
      <c r="H146" s="31" t="s">
        <v>328</v>
      </c>
      <c r="I146" s="14">
        <v>1</v>
      </c>
      <c r="J146" s="14"/>
      <c r="K146" s="14"/>
    </row>
    <row r="147" spans="1:15" s="19" customFormat="1" ht="71.25" x14ac:dyDescent="0.2">
      <c r="A147" s="126">
        <v>144</v>
      </c>
      <c r="B147" s="34">
        <v>43227</v>
      </c>
      <c r="C147" s="14" t="s">
        <v>498</v>
      </c>
      <c r="D147" s="17">
        <v>2.2999999999999998</v>
      </c>
      <c r="E147" s="14" t="s">
        <v>45</v>
      </c>
      <c r="F147" s="14" t="s">
        <v>20</v>
      </c>
      <c r="G147" s="14" t="s">
        <v>14</v>
      </c>
      <c r="H147" s="30" t="s">
        <v>514</v>
      </c>
      <c r="I147" s="23"/>
      <c r="J147" s="23">
        <v>3</v>
      </c>
      <c r="K147" s="23">
        <v>1</v>
      </c>
    </row>
    <row r="148" spans="1:15" s="19" customFormat="1" ht="14.25" x14ac:dyDescent="0.2">
      <c r="A148" s="126">
        <v>145</v>
      </c>
      <c r="B148" s="34">
        <v>43228</v>
      </c>
      <c r="C148" s="14" t="s">
        <v>499</v>
      </c>
      <c r="D148" s="17">
        <v>3.2</v>
      </c>
      <c r="E148" s="14">
        <v>4.0000000000000002E-4</v>
      </c>
      <c r="F148" s="14" t="s">
        <v>20</v>
      </c>
      <c r="G148" s="14" t="s">
        <v>14</v>
      </c>
      <c r="H148" s="86" t="s">
        <v>214</v>
      </c>
      <c r="I148" s="23"/>
      <c r="J148" s="23">
        <v>1</v>
      </c>
      <c r="K148" s="23"/>
    </row>
    <row r="149" spans="1:15" s="19" customFormat="1" ht="57" x14ac:dyDescent="0.2">
      <c r="A149" s="126">
        <v>146</v>
      </c>
      <c r="B149" s="34">
        <v>43228</v>
      </c>
      <c r="C149" s="14" t="s">
        <v>501</v>
      </c>
      <c r="D149" s="17">
        <v>1.3</v>
      </c>
      <c r="E149" s="14">
        <v>4.0000000000000002E-4</v>
      </c>
      <c r="F149" s="14" t="s">
        <v>20</v>
      </c>
      <c r="G149" s="14" t="s">
        <v>14</v>
      </c>
      <c r="H149" s="30" t="s">
        <v>515</v>
      </c>
      <c r="I149" s="23"/>
      <c r="J149" s="23">
        <v>2</v>
      </c>
      <c r="K149" s="23">
        <v>1</v>
      </c>
    </row>
    <row r="150" spans="1:15" s="19" customFormat="1" ht="28.5" x14ac:dyDescent="0.2">
      <c r="A150" s="126">
        <v>147</v>
      </c>
      <c r="B150" s="34">
        <v>43228</v>
      </c>
      <c r="C150" s="14" t="s">
        <v>504</v>
      </c>
      <c r="D150" s="17">
        <v>3.4</v>
      </c>
      <c r="E150" s="14">
        <v>5.0000000000000001E-4</v>
      </c>
      <c r="F150" s="14" t="s">
        <v>20</v>
      </c>
      <c r="G150" s="14" t="s">
        <v>14</v>
      </c>
      <c r="H150" s="30" t="s">
        <v>100</v>
      </c>
      <c r="I150" s="23"/>
      <c r="J150" s="23">
        <v>2</v>
      </c>
      <c r="K150" s="23"/>
    </row>
    <row r="151" spans="1:15" s="19" customFormat="1" ht="14.25" x14ac:dyDescent="0.2">
      <c r="A151" s="126">
        <v>148</v>
      </c>
      <c r="B151" s="34">
        <v>43228</v>
      </c>
      <c r="C151" s="14" t="s">
        <v>507</v>
      </c>
      <c r="D151" s="17">
        <v>5.3</v>
      </c>
      <c r="E151" s="14">
        <v>2.5999999999999999E-3</v>
      </c>
      <c r="F151" s="14" t="s">
        <v>20</v>
      </c>
      <c r="G151" s="14" t="s">
        <v>13</v>
      </c>
      <c r="H151" s="30" t="s">
        <v>214</v>
      </c>
      <c r="I151" s="23"/>
      <c r="J151" s="23">
        <v>1</v>
      </c>
      <c r="K151" s="23"/>
    </row>
    <row r="152" spans="1:15" s="19" customFormat="1" ht="28.5" x14ac:dyDescent="0.2">
      <c r="A152" s="126">
        <v>149</v>
      </c>
      <c r="B152" s="34">
        <v>43228</v>
      </c>
      <c r="C152" s="14" t="s">
        <v>508</v>
      </c>
      <c r="D152" s="17">
        <v>4.2</v>
      </c>
      <c r="E152" s="14">
        <v>2.0000000000000001E-4</v>
      </c>
      <c r="F152" s="14" t="s">
        <v>20</v>
      </c>
      <c r="G152" s="14" t="s">
        <v>14</v>
      </c>
      <c r="H152" s="30" t="s">
        <v>100</v>
      </c>
      <c r="I152" s="23"/>
      <c r="J152" s="23">
        <v>2</v>
      </c>
      <c r="K152" s="23"/>
    </row>
    <row r="153" spans="1:15" s="19" customFormat="1" ht="14.25" x14ac:dyDescent="0.2">
      <c r="A153" s="126">
        <v>150</v>
      </c>
      <c r="B153" s="34">
        <v>43228</v>
      </c>
      <c r="C153" s="14" t="s">
        <v>511</v>
      </c>
      <c r="D153" s="17">
        <v>3.3</v>
      </c>
      <c r="E153" s="14">
        <v>3.5999999999999999E-3</v>
      </c>
      <c r="F153" s="14" t="s">
        <v>20</v>
      </c>
      <c r="G153" s="14" t="s">
        <v>13</v>
      </c>
      <c r="H153" s="30" t="s">
        <v>214</v>
      </c>
      <c r="I153" s="23"/>
      <c r="J153" s="23">
        <v>1</v>
      </c>
      <c r="K153" s="23"/>
    </row>
    <row r="154" spans="1:15" s="19" customFormat="1" ht="14.25" x14ac:dyDescent="0.2">
      <c r="A154" s="126">
        <v>151</v>
      </c>
      <c r="B154" s="34">
        <v>43228</v>
      </c>
      <c r="C154" s="14" t="s">
        <v>512</v>
      </c>
      <c r="D154" s="17">
        <v>3.1</v>
      </c>
      <c r="E154" s="14">
        <v>4.1999999999999997E-3</v>
      </c>
      <c r="F154" s="14" t="s">
        <v>20</v>
      </c>
      <c r="G154" s="14" t="s">
        <v>13</v>
      </c>
      <c r="H154" s="30" t="s">
        <v>214</v>
      </c>
      <c r="I154" s="23"/>
      <c r="J154" s="23">
        <v>1</v>
      </c>
      <c r="K154" s="23"/>
    </row>
    <row r="155" spans="1:15" s="19" customFormat="1" ht="28.5" x14ac:dyDescent="0.2">
      <c r="A155" s="126">
        <v>152</v>
      </c>
      <c r="B155" s="34">
        <v>43228</v>
      </c>
      <c r="C155" s="14" t="s">
        <v>517</v>
      </c>
      <c r="D155" s="17">
        <v>1.4</v>
      </c>
      <c r="E155" s="14">
        <v>4.0000000000000002E-4</v>
      </c>
      <c r="F155" s="14" t="s">
        <v>20</v>
      </c>
      <c r="G155" s="14" t="s">
        <v>14</v>
      </c>
      <c r="H155" s="30" t="s">
        <v>100</v>
      </c>
      <c r="I155" s="23"/>
      <c r="J155" s="23">
        <v>2</v>
      </c>
      <c r="K155" s="23"/>
    </row>
    <row r="156" spans="1:15" s="15" customFormat="1" ht="42.75" x14ac:dyDescent="0.2">
      <c r="A156" s="126">
        <v>153</v>
      </c>
      <c r="B156" s="34">
        <v>43229</v>
      </c>
      <c r="C156" s="14" t="s">
        <v>520</v>
      </c>
      <c r="D156" s="17">
        <v>5.0999999999999996</v>
      </c>
      <c r="E156" s="14">
        <v>1E-4</v>
      </c>
      <c r="F156" s="14" t="s">
        <v>20</v>
      </c>
      <c r="G156" s="14" t="s">
        <v>14</v>
      </c>
      <c r="H156" s="30" t="s">
        <v>98</v>
      </c>
      <c r="I156" s="23"/>
      <c r="J156" s="23">
        <v>3</v>
      </c>
      <c r="K156" s="23"/>
      <c r="O156" s="29"/>
    </row>
    <row r="157" spans="1:15" s="15" customFormat="1" ht="28.5" x14ac:dyDescent="0.2">
      <c r="A157" s="126">
        <v>154</v>
      </c>
      <c r="B157" s="34">
        <v>43229</v>
      </c>
      <c r="C157" s="14" t="s">
        <v>521</v>
      </c>
      <c r="D157" s="17">
        <v>2.4</v>
      </c>
      <c r="E157" s="14">
        <v>5.1999999999999998E-3</v>
      </c>
      <c r="F157" s="14" t="s">
        <v>20</v>
      </c>
      <c r="G157" s="14" t="s">
        <v>13</v>
      </c>
      <c r="H157" s="30" t="s">
        <v>100</v>
      </c>
      <c r="I157" s="23"/>
      <c r="J157" s="23">
        <v>2</v>
      </c>
      <c r="K157" s="23"/>
      <c r="O157" s="29"/>
    </row>
    <row r="158" spans="1:15" s="15" customFormat="1" ht="14.25" x14ac:dyDescent="0.2">
      <c r="A158" s="126">
        <v>155</v>
      </c>
      <c r="B158" s="34">
        <v>43229</v>
      </c>
      <c r="C158" s="14" t="s">
        <v>523</v>
      </c>
      <c r="D158" s="17">
        <v>4.2</v>
      </c>
      <c r="E158" s="14">
        <v>4.4000000000000003E-3</v>
      </c>
      <c r="F158" s="14" t="s">
        <v>20</v>
      </c>
      <c r="G158" s="14" t="s">
        <v>13</v>
      </c>
      <c r="H158" s="30" t="s">
        <v>214</v>
      </c>
      <c r="I158" s="23"/>
      <c r="J158" s="23">
        <v>1</v>
      </c>
      <c r="K158" s="23"/>
      <c r="O158" s="29"/>
    </row>
    <row r="159" spans="1:15" s="15" customFormat="1" ht="28.5" x14ac:dyDescent="0.2">
      <c r="A159" s="126">
        <v>156</v>
      </c>
      <c r="B159" s="34">
        <v>43229</v>
      </c>
      <c r="C159" s="14" t="s">
        <v>529</v>
      </c>
      <c r="D159" s="17">
        <v>1.4</v>
      </c>
      <c r="E159" s="14">
        <v>2.3E-3</v>
      </c>
      <c r="F159" s="14" t="s">
        <v>20</v>
      </c>
      <c r="G159" s="14" t="s">
        <v>13</v>
      </c>
      <c r="H159" s="32" t="s">
        <v>100</v>
      </c>
      <c r="I159" s="23"/>
      <c r="J159" s="23">
        <v>2</v>
      </c>
      <c r="K159" s="23"/>
      <c r="O159" s="29"/>
    </row>
    <row r="160" spans="1:15" s="15" customFormat="1" ht="14.25" x14ac:dyDescent="0.2">
      <c r="A160" s="126">
        <v>157</v>
      </c>
      <c r="B160" s="34">
        <v>43229</v>
      </c>
      <c r="C160" s="14" t="s">
        <v>531</v>
      </c>
      <c r="D160" s="17">
        <v>1.1000000000000001</v>
      </c>
      <c r="E160" s="14">
        <v>3.8999999999999998E-3</v>
      </c>
      <c r="F160" s="28" t="s">
        <v>20</v>
      </c>
      <c r="G160" s="28" t="s">
        <v>13</v>
      </c>
      <c r="H160" s="30" t="s">
        <v>214</v>
      </c>
      <c r="I160" s="23"/>
      <c r="J160" s="23">
        <v>1</v>
      </c>
      <c r="K160" s="23"/>
      <c r="O160" s="29"/>
    </row>
    <row r="161" spans="1:15" s="15" customFormat="1" ht="28.5" x14ac:dyDescent="0.2">
      <c r="A161" s="126">
        <v>158</v>
      </c>
      <c r="B161" s="34">
        <v>43229</v>
      </c>
      <c r="C161" s="100" t="s">
        <v>534</v>
      </c>
      <c r="D161" s="17">
        <v>1.2</v>
      </c>
      <c r="E161" s="14">
        <v>2.0000000000000001E-4</v>
      </c>
      <c r="F161" s="14" t="s">
        <v>20</v>
      </c>
      <c r="G161" s="14" t="s">
        <v>14</v>
      </c>
      <c r="H161" s="32" t="s">
        <v>100</v>
      </c>
      <c r="I161" s="23"/>
      <c r="J161" s="23">
        <v>2</v>
      </c>
      <c r="K161" s="23"/>
      <c r="O161" s="29"/>
    </row>
    <row r="162" spans="1:15" s="15" customFormat="1" ht="28.5" x14ac:dyDescent="0.2">
      <c r="A162" s="126">
        <v>159</v>
      </c>
      <c r="B162" s="34">
        <v>43230</v>
      </c>
      <c r="C162" s="100" t="s">
        <v>536</v>
      </c>
      <c r="D162" s="17">
        <v>3.3</v>
      </c>
      <c r="E162" s="14">
        <v>1E-4</v>
      </c>
      <c r="F162" s="14" t="s">
        <v>20</v>
      </c>
      <c r="G162" s="14" t="s">
        <v>14</v>
      </c>
      <c r="H162" s="32" t="s">
        <v>100</v>
      </c>
      <c r="I162" s="23"/>
      <c r="J162" s="23">
        <v>2</v>
      </c>
      <c r="K162" s="23"/>
      <c r="O162" s="29"/>
    </row>
    <row r="163" spans="1:15" s="15" customFormat="1" ht="14.25" x14ac:dyDescent="0.2">
      <c r="A163" s="126">
        <v>160</v>
      </c>
      <c r="B163" s="34">
        <v>43230</v>
      </c>
      <c r="C163" s="100" t="s">
        <v>539</v>
      </c>
      <c r="D163" s="14">
        <v>3.2</v>
      </c>
      <c r="E163" s="14">
        <v>1.6000000000000001E-3</v>
      </c>
      <c r="F163" s="14" t="s">
        <v>20</v>
      </c>
      <c r="G163" s="14" t="s">
        <v>14</v>
      </c>
      <c r="H163" s="30" t="s">
        <v>214</v>
      </c>
      <c r="I163" s="23"/>
      <c r="J163" s="23">
        <v>1</v>
      </c>
      <c r="K163" s="23"/>
      <c r="O163" s="29"/>
    </row>
    <row r="164" spans="1:15" s="15" customFormat="1" ht="42.75" x14ac:dyDescent="0.2">
      <c r="A164" s="126">
        <v>161</v>
      </c>
      <c r="B164" s="34">
        <v>43229</v>
      </c>
      <c r="C164" s="100" t="s">
        <v>540</v>
      </c>
      <c r="D164" s="14">
        <v>2.4</v>
      </c>
      <c r="E164" s="14">
        <v>2.3E-3</v>
      </c>
      <c r="F164" s="14" t="s">
        <v>20</v>
      </c>
      <c r="G164" s="14" t="s">
        <v>13</v>
      </c>
      <c r="H164" s="30" t="s">
        <v>98</v>
      </c>
      <c r="I164" s="23"/>
      <c r="J164" s="23">
        <v>3</v>
      </c>
      <c r="K164" s="23"/>
      <c r="O164" s="29"/>
    </row>
    <row r="165" spans="1:15" s="15" customFormat="1" ht="28.5" x14ac:dyDescent="0.2">
      <c r="A165" s="126">
        <v>162</v>
      </c>
      <c r="B165" s="34">
        <v>43230</v>
      </c>
      <c r="C165" s="100" t="s">
        <v>542</v>
      </c>
      <c r="D165" s="14">
        <v>2.2999999999999998</v>
      </c>
      <c r="E165" s="14">
        <v>4.0000000000000002E-4</v>
      </c>
      <c r="F165" s="14" t="s">
        <v>20</v>
      </c>
      <c r="G165" s="14" t="s">
        <v>14</v>
      </c>
      <c r="H165" s="32" t="s">
        <v>100</v>
      </c>
      <c r="I165" s="23"/>
      <c r="J165" s="23">
        <v>2</v>
      </c>
      <c r="K165" s="23"/>
      <c r="O165" s="29"/>
    </row>
    <row r="166" spans="1:15" s="15" customFormat="1" ht="42.75" x14ac:dyDescent="0.2">
      <c r="A166" s="126">
        <v>163</v>
      </c>
      <c r="B166" s="34">
        <v>43230</v>
      </c>
      <c r="C166" s="100" t="s">
        <v>544</v>
      </c>
      <c r="D166" s="14">
        <v>3.1</v>
      </c>
      <c r="E166" s="14">
        <v>6.9999999999999999E-4</v>
      </c>
      <c r="F166" s="14" t="s">
        <v>20</v>
      </c>
      <c r="G166" s="14" t="s">
        <v>14</v>
      </c>
      <c r="H166" s="30" t="s">
        <v>98</v>
      </c>
      <c r="I166" s="23"/>
      <c r="J166" s="23">
        <v>3</v>
      </c>
      <c r="K166" s="23"/>
      <c r="O166" s="29"/>
    </row>
    <row r="167" spans="1:15" s="15" customFormat="1" ht="28.5" x14ac:dyDescent="0.2">
      <c r="A167" s="126">
        <v>164</v>
      </c>
      <c r="B167" s="34">
        <v>43230</v>
      </c>
      <c r="C167" s="100" t="s">
        <v>545</v>
      </c>
      <c r="D167" s="14">
        <v>5.2</v>
      </c>
      <c r="E167" s="14">
        <v>3.3E-3</v>
      </c>
      <c r="F167" s="14" t="s">
        <v>20</v>
      </c>
      <c r="G167" s="14" t="s">
        <v>13</v>
      </c>
      <c r="H167" s="32" t="s">
        <v>100</v>
      </c>
      <c r="I167" s="23"/>
      <c r="J167" s="23">
        <v>2</v>
      </c>
      <c r="K167" s="23"/>
      <c r="O167" s="29"/>
    </row>
    <row r="168" spans="1:15" s="15" customFormat="1" ht="14.25" x14ac:dyDescent="0.2">
      <c r="A168" s="126">
        <v>165</v>
      </c>
      <c r="B168" s="34">
        <v>43230</v>
      </c>
      <c r="C168" s="100" t="s">
        <v>546</v>
      </c>
      <c r="D168" s="14">
        <v>1.1000000000000001</v>
      </c>
      <c r="E168" s="14">
        <v>1E-4</v>
      </c>
      <c r="F168" s="14" t="s">
        <v>20</v>
      </c>
      <c r="G168" s="14" t="s">
        <v>14</v>
      </c>
      <c r="H168" s="32" t="s">
        <v>214</v>
      </c>
      <c r="I168" s="23"/>
      <c r="J168" s="23">
        <v>1</v>
      </c>
      <c r="K168" s="23"/>
      <c r="O168" s="29"/>
    </row>
    <row r="169" spans="1:15" s="15" customFormat="1" ht="14.25" x14ac:dyDescent="0.2">
      <c r="A169" s="126">
        <v>166</v>
      </c>
      <c r="B169" s="34">
        <v>43230</v>
      </c>
      <c r="C169" s="100" t="s">
        <v>548</v>
      </c>
      <c r="D169" s="17">
        <v>5.3</v>
      </c>
      <c r="E169" s="14">
        <v>9.4999999999999998E-3</v>
      </c>
      <c r="F169" s="14" t="s">
        <v>20</v>
      </c>
      <c r="G169" s="14" t="s">
        <v>13</v>
      </c>
      <c r="H169" s="32" t="s">
        <v>214</v>
      </c>
      <c r="I169" s="23"/>
      <c r="J169" s="23">
        <v>1</v>
      </c>
      <c r="K169" s="23"/>
      <c r="O169" s="29"/>
    </row>
    <row r="170" spans="1:15" s="15" customFormat="1" ht="28.5" x14ac:dyDescent="0.2">
      <c r="A170" s="126">
        <v>167</v>
      </c>
      <c r="B170" s="34">
        <v>43231</v>
      </c>
      <c r="C170" s="100" t="s">
        <v>552</v>
      </c>
      <c r="D170" s="14">
        <v>3.3</v>
      </c>
      <c r="E170" s="14">
        <v>8.5000000000000006E-3</v>
      </c>
      <c r="F170" s="14" t="s">
        <v>20</v>
      </c>
      <c r="G170" s="14" t="s">
        <v>13</v>
      </c>
      <c r="H170" s="32" t="s">
        <v>100</v>
      </c>
      <c r="I170" s="23"/>
      <c r="J170" s="23">
        <v>2</v>
      </c>
      <c r="K170" s="23"/>
      <c r="O170" s="29"/>
    </row>
    <row r="171" spans="1:15" s="15" customFormat="1" ht="28.5" x14ac:dyDescent="0.2">
      <c r="A171" s="126">
        <v>168</v>
      </c>
      <c r="B171" s="34">
        <v>43231</v>
      </c>
      <c r="C171" s="100" t="s">
        <v>553</v>
      </c>
      <c r="D171" s="14">
        <v>2.1</v>
      </c>
      <c r="E171" s="14">
        <v>3.5999999999999999E-3</v>
      </c>
      <c r="F171" s="14" t="s">
        <v>20</v>
      </c>
      <c r="G171" s="14" t="s">
        <v>13</v>
      </c>
      <c r="H171" s="32" t="s">
        <v>100</v>
      </c>
      <c r="I171" s="23"/>
      <c r="J171" s="23">
        <v>2</v>
      </c>
      <c r="K171" s="23"/>
      <c r="O171" s="29"/>
    </row>
    <row r="172" spans="1:15" s="15" customFormat="1" ht="14.25" x14ac:dyDescent="0.2">
      <c r="A172" s="126">
        <v>169</v>
      </c>
      <c r="B172" s="34">
        <v>43231</v>
      </c>
      <c r="C172" s="100" t="s">
        <v>554</v>
      </c>
      <c r="D172" s="14">
        <v>4.0999999999999996</v>
      </c>
      <c r="E172" s="14">
        <v>5.0000000000000001E-4</v>
      </c>
      <c r="F172" s="14" t="s">
        <v>20</v>
      </c>
      <c r="G172" s="14" t="s">
        <v>14</v>
      </c>
      <c r="H172" s="30" t="s">
        <v>214</v>
      </c>
      <c r="I172" s="23"/>
      <c r="J172" s="23">
        <v>1</v>
      </c>
      <c r="K172" s="23"/>
      <c r="O172" s="29"/>
    </row>
    <row r="173" spans="1:15" s="15" customFormat="1" ht="42.75" x14ac:dyDescent="0.2">
      <c r="A173" s="126">
        <v>170</v>
      </c>
      <c r="B173" s="34">
        <v>43231</v>
      </c>
      <c r="C173" s="100" t="s">
        <v>555</v>
      </c>
      <c r="D173" s="14">
        <v>4.2</v>
      </c>
      <c r="E173" s="14">
        <v>5.9999999999999995E-4</v>
      </c>
      <c r="F173" s="14" t="s">
        <v>20</v>
      </c>
      <c r="G173" s="14" t="s">
        <v>14</v>
      </c>
      <c r="H173" s="30" t="s">
        <v>98</v>
      </c>
      <c r="I173" s="23"/>
      <c r="J173" s="23">
        <v>3</v>
      </c>
      <c r="K173" s="23"/>
      <c r="O173" s="29"/>
    </row>
    <row r="174" spans="1:15" s="15" customFormat="1" ht="42.75" x14ac:dyDescent="0.2">
      <c r="A174" s="126">
        <v>171</v>
      </c>
      <c r="B174" s="34">
        <v>43231</v>
      </c>
      <c r="C174" s="100" t="s">
        <v>556</v>
      </c>
      <c r="D174" s="14">
        <v>5.0999999999999996</v>
      </c>
      <c r="E174" s="14">
        <v>8.0000000000000004E-4</v>
      </c>
      <c r="F174" s="14" t="s">
        <v>20</v>
      </c>
      <c r="G174" s="14" t="s">
        <v>14</v>
      </c>
      <c r="H174" s="30" t="s">
        <v>98</v>
      </c>
      <c r="I174" s="23"/>
      <c r="J174" s="23">
        <v>3</v>
      </c>
      <c r="K174" s="23"/>
      <c r="O174" s="29"/>
    </row>
    <row r="175" spans="1:15" s="15" customFormat="1" ht="28.5" x14ac:dyDescent="0.2">
      <c r="A175" s="126">
        <v>172</v>
      </c>
      <c r="B175" s="34">
        <v>43231</v>
      </c>
      <c r="C175" s="100" t="s">
        <v>557</v>
      </c>
      <c r="D175" s="14">
        <v>1.2</v>
      </c>
      <c r="E175" s="14">
        <v>2.9999999999999997E-4</v>
      </c>
      <c r="F175" s="14" t="s">
        <v>20</v>
      </c>
      <c r="G175" s="14" t="s">
        <v>14</v>
      </c>
      <c r="H175" s="32" t="s">
        <v>100</v>
      </c>
      <c r="I175" s="23"/>
      <c r="J175" s="23">
        <v>2</v>
      </c>
      <c r="K175" s="23"/>
      <c r="O175" s="29"/>
    </row>
    <row r="176" spans="1:15" s="15" customFormat="1" ht="14.25" x14ac:dyDescent="0.2">
      <c r="A176" s="126">
        <v>173</v>
      </c>
      <c r="B176" s="34">
        <v>43231</v>
      </c>
      <c r="C176" s="100" t="s">
        <v>560</v>
      </c>
      <c r="D176" s="14">
        <v>1.3</v>
      </c>
      <c r="E176" s="14">
        <v>5.0000000000000001E-4</v>
      </c>
      <c r="F176" s="14" t="s">
        <v>20</v>
      </c>
      <c r="G176" s="14" t="s">
        <v>14</v>
      </c>
      <c r="H176" s="30" t="s">
        <v>214</v>
      </c>
      <c r="I176" s="23"/>
      <c r="J176" s="23">
        <v>1</v>
      </c>
      <c r="K176" s="23"/>
      <c r="O176" s="29"/>
    </row>
    <row r="177" spans="1:15" s="15" customFormat="1" ht="14.25" x14ac:dyDescent="0.2">
      <c r="A177" s="126">
        <v>174</v>
      </c>
      <c r="B177" s="34">
        <v>43231</v>
      </c>
      <c r="C177" s="100" t="s">
        <v>564</v>
      </c>
      <c r="D177" s="14">
        <v>3.2</v>
      </c>
      <c r="E177" s="14">
        <v>3.0999999999999999E-3</v>
      </c>
      <c r="F177" s="14" t="s">
        <v>20</v>
      </c>
      <c r="G177" s="14" t="s">
        <v>13</v>
      </c>
      <c r="H177" s="30" t="s">
        <v>214</v>
      </c>
      <c r="I177" s="23"/>
      <c r="J177" s="23">
        <v>1</v>
      </c>
      <c r="K177" s="23"/>
      <c r="O177" s="29"/>
    </row>
    <row r="178" spans="1:15" s="15" customFormat="1" ht="14.25" x14ac:dyDescent="0.2">
      <c r="A178" s="126">
        <v>175</v>
      </c>
      <c r="B178" s="34">
        <v>43232</v>
      </c>
      <c r="C178" s="100" t="s">
        <v>566</v>
      </c>
      <c r="D178" s="14">
        <v>1.4</v>
      </c>
      <c r="E178" s="18">
        <v>1E-3</v>
      </c>
      <c r="F178" s="14" t="s">
        <v>20</v>
      </c>
      <c r="G178" s="14" t="s">
        <v>14</v>
      </c>
      <c r="H178" s="30" t="s">
        <v>214</v>
      </c>
      <c r="I178" s="23"/>
      <c r="J178" s="23">
        <v>1</v>
      </c>
      <c r="K178" s="23"/>
      <c r="O178" s="29"/>
    </row>
    <row r="179" spans="1:15" s="15" customFormat="1" ht="14.25" x14ac:dyDescent="0.2">
      <c r="A179" s="126">
        <v>176</v>
      </c>
      <c r="B179" s="34">
        <v>43232</v>
      </c>
      <c r="C179" s="100" t="s">
        <v>568</v>
      </c>
      <c r="D179" s="14">
        <v>3.3</v>
      </c>
      <c r="E179" s="14">
        <v>3.2000000000000002E-3</v>
      </c>
      <c r="F179" s="14" t="s">
        <v>20</v>
      </c>
      <c r="G179" s="14" t="s">
        <v>13</v>
      </c>
      <c r="H179" s="30" t="s">
        <v>214</v>
      </c>
      <c r="I179" s="23"/>
      <c r="J179" s="23">
        <v>1</v>
      </c>
      <c r="K179" s="23"/>
      <c r="O179" s="29"/>
    </row>
    <row r="180" spans="1:15" s="15" customFormat="1" ht="28.5" x14ac:dyDescent="0.2">
      <c r="A180" s="126">
        <v>177</v>
      </c>
      <c r="B180" s="34">
        <v>43232</v>
      </c>
      <c r="C180" s="100" t="s">
        <v>569</v>
      </c>
      <c r="D180" s="14">
        <v>4.3</v>
      </c>
      <c r="E180" s="14">
        <v>2.9999999999999997E-4</v>
      </c>
      <c r="F180" s="14" t="s">
        <v>20</v>
      </c>
      <c r="G180" s="14" t="s">
        <v>14</v>
      </c>
      <c r="H180" s="32" t="s">
        <v>100</v>
      </c>
      <c r="I180" s="23"/>
      <c r="J180" s="23">
        <v>2</v>
      </c>
      <c r="K180" s="23"/>
      <c r="O180" s="29"/>
    </row>
    <row r="181" spans="1:15" s="15" customFormat="1" ht="28.5" x14ac:dyDescent="0.2">
      <c r="A181" s="126">
        <v>178</v>
      </c>
      <c r="B181" s="34">
        <v>43232</v>
      </c>
      <c r="C181" s="100" t="s">
        <v>570</v>
      </c>
      <c r="D181" s="14">
        <v>3.1</v>
      </c>
      <c r="E181" s="14">
        <v>2.5000000000000001E-3</v>
      </c>
      <c r="F181" s="14" t="s">
        <v>20</v>
      </c>
      <c r="G181" s="14" t="s">
        <v>13</v>
      </c>
      <c r="H181" s="32" t="s">
        <v>100</v>
      </c>
      <c r="I181" s="23"/>
      <c r="J181" s="23">
        <v>2</v>
      </c>
      <c r="K181" s="23"/>
      <c r="O181" s="29"/>
    </row>
    <row r="182" spans="1:15" s="15" customFormat="1" ht="14.25" x14ac:dyDescent="0.2">
      <c r="A182" s="126">
        <v>179</v>
      </c>
      <c r="B182" s="34">
        <v>43232</v>
      </c>
      <c r="C182" s="100" t="s">
        <v>572</v>
      </c>
      <c r="D182" s="14">
        <v>1.1000000000000001</v>
      </c>
      <c r="E182" s="14">
        <v>2.3E-3</v>
      </c>
      <c r="F182" s="14" t="s">
        <v>20</v>
      </c>
      <c r="G182" s="14" t="s">
        <v>13</v>
      </c>
      <c r="H182" s="32" t="s">
        <v>214</v>
      </c>
      <c r="I182" s="23"/>
      <c r="J182" s="23">
        <v>1</v>
      </c>
      <c r="K182" s="23"/>
      <c r="O182" s="29"/>
    </row>
    <row r="183" spans="1:15" s="15" customFormat="1" ht="14.25" x14ac:dyDescent="0.2">
      <c r="A183" s="126">
        <v>180</v>
      </c>
      <c r="B183" s="34">
        <v>43232</v>
      </c>
      <c r="C183" s="100" t="s">
        <v>573</v>
      </c>
      <c r="D183" s="14">
        <v>4.2</v>
      </c>
      <c r="E183" s="14">
        <v>1.41E-2</v>
      </c>
      <c r="F183" s="14" t="s">
        <v>20</v>
      </c>
      <c r="G183" s="14" t="s">
        <v>13</v>
      </c>
      <c r="H183" s="32" t="s">
        <v>214</v>
      </c>
      <c r="I183" s="23"/>
      <c r="J183" s="23">
        <v>1</v>
      </c>
      <c r="K183" s="23"/>
      <c r="O183" s="29"/>
    </row>
    <row r="184" spans="1:15" s="15" customFormat="1" ht="28.5" x14ac:dyDescent="0.2">
      <c r="A184" s="126">
        <v>181</v>
      </c>
      <c r="B184" s="34">
        <v>43232</v>
      </c>
      <c r="C184" s="100" t="s">
        <v>574</v>
      </c>
      <c r="D184" s="14">
        <v>3.2</v>
      </c>
      <c r="E184" s="14">
        <v>1E-3</v>
      </c>
      <c r="F184" s="14" t="s">
        <v>20</v>
      </c>
      <c r="G184" s="14" t="s">
        <v>14</v>
      </c>
      <c r="H184" s="32" t="s">
        <v>100</v>
      </c>
      <c r="I184" s="23"/>
      <c r="J184" s="23">
        <v>2</v>
      </c>
      <c r="K184" s="23"/>
      <c r="O184" s="29"/>
    </row>
    <row r="185" spans="1:15" s="15" customFormat="1" ht="28.5" x14ac:dyDescent="0.2">
      <c r="A185" s="126">
        <v>182</v>
      </c>
      <c r="B185" s="34">
        <v>43234</v>
      </c>
      <c r="C185" s="100" t="s">
        <v>588</v>
      </c>
      <c r="D185" s="17">
        <v>2.4</v>
      </c>
      <c r="E185" s="14">
        <v>3.5000000000000001E-3</v>
      </c>
      <c r="F185" s="14" t="s">
        <v>20</v>
      </c>
      <c r="G185" s="14" t="s">
        <v>13</v>
      </c>
      <c r="H185" s="32" t="s">
        <v>100</v>
      </c>
      <c r="I185" s="14"/>
      <c r="J185" s="14">
        <v>2</v>
      </c>
      <c r="K185" s="14"/>
      <c r="O185" s="29"/>
    </row>
    <row r="186" spans="1:15" s="15" customFormat="1" ht="14.25" x14ac:dyDescent="0.2">
      <c r="A186" s="126">
        <v>183</v>
      </c>
      <c r="B186" s="34">
        <v>43234</v>
      </c>
      <c r="C186" s="100" t="s">
        <v>589</v>
      </c>
      <c r="D186" s="17">
        <v>2.1</v>
      </c>
      <c r="E186" s="28">
        <v>5.4000000000000003E-3</v>
      </c>
      <c r="F186" s="14" t="s">
        <v>20</v>
      </c>
      <c r="G186" s="14" t="s">
        <v>13</v>
      </c>
      <c r="H186" s="32" t="s">
        <v>214</v>
      </c>
      <c r="I186" s="14"/>
      <c r="J186" s="14">
        <v>1</v>
      </c>
      <c r="K186" s="14"/>
      <c r="O186" s="29"/>
    </row>
    <row r="187" spans="1:15" s="15" customFormat="1" ht="28.5" x14ac:dyDescent="0.2">
      <c r="A187" s="126">
        <v>184</v>
      </c>
      <c r="B187" s="34">
        <v>43234</v>
      </c>
      <c r="C187" s="100" t="s">
        <v>591</v>
      </c>
      <c r="D187" s="17">
        <v>5.3</v>
      </c>
      <c r="E187" s="28">
        <v>2.3999999999999998E-3</v>
      </c>
      <c r="F187" s="14" t="s">
        <v>20</v>
      </c>
      <c r="G187" s="14" t="s">
        <v>13</v>
      </c>
      <c r="H187" s="32" t="s">
        <v>100</v>
      </c>
      <c r="I187" s="14"/>
      <c r="J187" s="14">
        <v>2</v>
      </c>
      <c r="K187" s="14"/>
      <c r="O187" s="29"/>
    </row>
    <row r="188" spans="1:15" s="15" customFormat="1" ht="42.75" x14ac:dyDescent="0.2">
      <c r="A188" s="126">
        <v>185</v>
      </c>
      <c r="B188" s="34">
        <v>43234</v>
      </c>
      <c r="C188" s="100" t="s">
        <v>592</v>
      </c>
      <c r="D188" s="17">
        <v>1.3</v>
      </c>
      <c r="E188" s="14">
        <v>1.1999999999999999E-3</v>
      </c>
      <c r="F188" s="14" t="s">
        <v>20</v>
      </c>
      <c r="G188" s="14" t="s">
        <v>14</v>
      </c>
      <c r="H188" s="123" t="s">
        <v>603</v>
      </c>
      <c r="I188" s="14"/>
      <c r="J188" s="14">
        <v>3</v>
      </c>
      <c r="K188" s="14"/>
      <c r="O188" s="29"/>
    </row>
    <row r="189" spans="1:15" s="15" customFormat="1" ht="14.25" x14ac:dyDescent="0.2">
      <c r="A189" s="126">
        <v>186</v>
      </c>
      <c r="B189" s="34">
        <v>43234</v>
      </c>
      <c r="C189" s="100" t="s">
        <v>593</v>
      </c>
      <c r="D189" s="17">
        <v>3.3</v>
      </c>
      <c r="E189" s="28">
        <v>2.7000000000000001E-3</v>
      </c>
      <c r="F189" s="14" t="s">
        <v>20</v>
      </c>
      <c r="G189" s="14" t="s">
        <v>13</v>
      </c>
      <c r="H189" s="32" t="s">
        <v>214</v>
      </c>
      <c r="I189" s="14"/>
      <c r="J189" s="14">
        <v>1</v>
      </c>
      <c r="K189" s="14"/>
      <c r="O189" s="29"/>
    </row>
    <row r="190" spans="1:15" s="15" customFormat="1" ht="42.75" x14ac:dyDescent="0.2">
      <c r="A190" s="126">
        <v>187</v>
      </c>
      <c r="B190" s="34">
        <v>43234</v>
      </c>
      <c r="C190" s="100" t="s">
        <v>597</v>
      </c>
      <c r="D190" s="17">
        <v>1.1000000000000001</v>
      </c>
      <c r="E190" s="14">
        <v>1.5E-3</v>
      </c>
      <c r="F190" s="14" t="s">
        <v>20</v>
      </c>
      <c r="G190" s="14" t="s">
        <v>14</v>
      </c>
      <c r="H190" s="32" t="s">
        <v>603</v>
      </c>
      <c r="I190" s="14"/>
      <c r="J190" s="14">
        <v>3</v>
      </c>
      <c r="K190" s="14"/>
      <c r="O190" s="29"/>
    </row>
    <row r="191" spans="1:15" s="15" customFormat="1" ht="14.25" x14ac:dyDescent="0.2">
      <c r="A191" s="126">
        <v>188</v>
      </c>
      <c r="B191" s="34">
        <v>43234</v>
      </c>
      <c r="C191" s="100" t="s">
        <v>599</v>
      </c>
      <c r="D191" s="17">
        <v>3.2</v>
      </c>
      <c r="E191" s="28">
        <v>2.5000000000000001E-3</v>
      </c>
      <c r="F191" s="14" t="s">
        <v>20</v>
      </c>
      <c r="G191" s="14" t="s">
        <v>13</v>
      </c>
      <c r="H191" s="32" t="s">
        <v>214</v>
      </c>
      <c r="I191" s="14"/>
      <c r="J191" s="14">
        <v>1</v>
      </c>
      <c r="K191" s="14"/>
      <c r="O191" s="29"/>
    </row>
    <row r="192" spans="1:15" s="15" customFormat="1" ht="57" x14ac:dyDescent="0.2">
      <c r="A192" s="126">
        <v>189</v>
      </c>
      <c r="B192" s="34">
        <v>43234</v>
      </c>
      <c r="C192" s="100" t="s">
        <v>587</v>
      </c>
      <c r="D192" s="17">
        <v>2.2999999999999998</v>
      </c>
      <c r="E192" s="14">
        <v>4.7000000000000002E-3</v>
      </c>
      <c r="F192" s="14" t="s">
        <v>20</v>
      </c>
      <c r="G192" s="14" t="s">
        <v>13</v>
      </c>
      <c r="H192" s="32" t="s">
        <v>602</v>
      </c>
      <c r="I192" s="14"/>
      <c r="J192" s="14">
        <v>3</v>
      </c>
      <c r="K192" s="14"/>
      <c r="O192" s="29"/>
    </row>
    <row r="193" spans="1:15" s="15" customFormat="1" ht="14.25" x14ac:dyDescent="0.2">
      <c r="A193" s="126">
        <v>190</v>
      </c>
      <c r="B193" s="34">
        <v>43232</v>
      </c>
      <c r="C193" s="100" t="s">
        <v>595</v>
      </c>
      <c r="D193" s="17">
        <v>3.4</v>
      </c>
      <c r="E193" s="14">
        <v>3.3999999999999998E-3</v>
      </c>
      <c r="F193" s="14" t="s">
        <v>20</v>
      </c>
      <c r="G193" s="14" t="s">
        <v>13</v>
      </c>
      <c r="H193" s="125" t="s">
        <v>214</v>
      </c>
      <c r="I193" s="14"/>
      <c r="J193" s="14">
        <v>1</v>
      </c>
      <c r="K193" s="14"/>
      <c r="O193" s="29"/>
    </row>
    <row r="194" spans="1:15" s="15" customFormat="1" ht="14.25" x14ac:dyDescent="0.2">
      <c r="A194" s="126">
        <v>191</v>
      </c>
      <c r="B194" s="34">
        <v>43234</v>
      </c>
      <c r="C194" s="100" t="s">
        <v>606</v>
      </c>
      <c r="D194" s="14">
        <v>2.4</v>
      </c>
      <c r="E194" s="14">
        <v>2.5000000000000001E-3</v>
      </c>
      <c r="F194" s="14" t="s">
        <v>20</v>
      </c>
      <c r="G194" s="14" t="s">
        <v>13</v>
      </c>
      <c r="H194" s="125" t="s">
        <v>214</v>
      </c>
      <c r="I194" s="14"/>
      <c r="J194" s="14">
        <v>1</v>
      </c>
      <c r="K194" s="14"/>
      <c r="O194" s="29"/>
    </row>
    <row r="195" spans="1:15" s="15" customFormat="1" ht="14.25" x14ac:dyDescent="0.2">
      <c r="A195" s="126">
        <v>192</v>
      </c>
      <c r="B195" s="34">
        <v>43234</v>
      </c>
      <c r="C195" s="100" t="s">
        <v>610</v>
      </c>
      <c r="D195" s="14">
        <v>5.2</v>
      </c>
      <c r="E195" s="14">
        <v>5.4000000000000003E-3</v>
      </c>
      <c r="F195" s="14" t="s">
        <v>20</v>
      </c>
      <c r="G195" s="14" t="s">
        <v>13</v>
      </c>
      <c r="H195" s="125" t="s">
        <v>214</v>
      </c>
      <c r="I195" s="14"/>
      <c r="J195" s="14">
        <v>1</v>
      </c>
      <c r="K195" s="14"/>
      <c r="O195" s="29"/>
    </row>
    <row r="196" spans="1:15" s="15" customFormat="1" ht="28.5" x14ac:dyDescent="0.2">
      <c r="A196" s="126">
        <v>193</v>
      </c>
      <c r="B196" s="34">
        <v>43234</v>
      </c>
      <c r="C196" s="100" t="s">
        <v>614</v>
      </c>
      <c r="D196" s="17">
        <v>1.2</v>
      </c>
      <c r="E196" s="14">
        <v>2.9999999999999997E-4</v>
      </c>
      <c r="F196" s="14" t="s">
        <v>20</v>
      </c>
      <c r="G196" s="14" t="s">
        <v>14</v>
      </c>
      <c r="H196" s="32" t="s">
        <v>100</v>
      </c>
      <c r="I196" s="14"/>
      <c r="J196" s="14">
        <v>2</v>
      </c>
      <c r="K196" s="14"/>
      <c r="O196" s="29"/>
    </row>
    <row r="197" spans="1:15" s="15" customFormat="1" ht="14.25" x14ac:dyDescent="0.2">
      <c r="A197" s="126">
        <v>194</v>
      </c>
      <c r="B197" s="34">
        <v>43235</v>
      </c>
      <c r="C197" s="100" t="s">
        <v>612</v>
      </c>
      <c r="D197" s="14">
        <v>3.2</v>
      </c>
      <c r="E197" s="14">
        <v>1.4E-3</v>
      </c>
      <c r="F197" s="14" t="s">
        <v>20</v>
      </c>
      <c r="G197" s="14" t="s">
        <v>14</v>
      </c>
      <c r="H197" s="125" t="s">
        <v>214</v>
      </c>
      <c r="I197" s="14"/>
      <c r="J197" s="14">
        <v>1</v>
      </c>
      <c r="K197" s="14"/>
      <c r="O197" s="29"/>
    </row>
    <row r="198" spans="1:15" s="15" customFormat="1" ht="14.25" x14ac:dyDescent="0.2">
      <c r="A198" s="126">
        <v>195</v>
      </c>
      <c r="B198" s="34">
        <v>43235</v>
      </c>
      <c r="C198" s="100" t="s">
        <v>616</v>
      </c>
      <c r="D198" s="17">
        <v>4.0999999999999996</v>
      </c>
      <c r="E198" s="14">
        <v>2.3999999999999998E-3</v>
      </c>
      <c r="F198" s="14" t="s">
        <v>20</v>
      </c>
      <c r="G198" s="14" t="s">
        <v>13</v>
      </c>
      <c r="H198" s="32" t="s">
        <v>627</v>
      </c>
      <c r="I198" s="14"/>
      <c r="J198" s="14">
        <v>1</v>
      </c>
      <c r="K198" s="14"/>
      <c r="O198" s="29"/>
    </row>
    <row r="199" spans="1:15" s="15" customFormat="1" ht="57" x14ac:dyDescent="0.2">
      <c r="A199" s="126">
        <v>196</v>
      </c>
      <c r="B199" s="34">
        <v>43235</v>
      </c>
      <c r="C199" s="100" t="s">
        <v>617</v>
      </c>
      <c r="D199" s="17">
        <v>4.4000000000000004</v>
      </c>
      <c r="E199" s="14">
        <v>9.4999999999999998E-3</v>
      </c>
      <c r="F199" s="14" t="s">
        <v>20</v>
      </c>
      <c r="G199" s="14" t="s">
        <v>13</v>
      </c>
      <c r="H199" s="32" t="s">
        <v>628</v>
      </c>
      <c r="I199" s="14"/>
      <c r="J199" s="14">
        <v>2</v>
      </c>
      <c r="K199" s="14">
        <v>1</v>
      </c>
      <c r="O199" s="29"/>
    </row>
    <row r="200" spans="1:15" s="15" customFormat="1" ht="28.5" x14ac:dyDescent="0.2">
      <c r="A200" s="126">
        <v>197</v>
      </c>
      <c r="B200" s="34">
        <v>43235</v>
      </c>
      <c r="C200" s="100" t="s">
        <v>619</v>
      </c>
      <c r="D200" s="14">
        <v>2.4</v>
      </c>
      <c r="E200" s="14">
        <v>1.4E-3</v>
      </c>
      <c r="F200" s="14" t="s">
        <v>20</v>
      </c>
      <c r="G200" s="14" t="s">
        <v>14</v>
      </c>
      <c r="H200" s="32" t="s">
        <v>630</v>
      </c>
      <c r="I200" s="14"/>
      <c r="J200" s="14">
        <v>2</v>
      </c>
      <c r="K200" s="14"/>
      <c r="O200" s="29"/>
    </row>
    <row r="201" spans="1:15" s="15" customFormat="1" ht="14.25" x14ac:dyDescent="0.2">
      <c r="A201" s="126">
        <v>198</v>
      </c>
      <c r="B201" s="105">
        <v>43235</v>
      </c>
      <c r="C201" s="100" t="s">
        <v>646</v>
      </c>
      <c r="D201" s="101">
        <v>4.3</v>
      </c>
      <c r="E201" s="14">
        <v>2.0000000000000001E-4</v>
      </c>
      <c r="F201" s="14" t="s">
        <v>20</v>
      </c>
      <c r="G201" s="14" t="s">
        <v>14</v>
      </c>
      <c r="H201" s="32" t="s">
        <v>657</v>
      </c>
      <c r="I201" s="14"/>
      <c r="J201" s="14"/>
      <c r="K201" s="14"/>
      <c r="O201" s="29"/>
    </row>
    <row r="202" spans="1:15" s="15" customFormat="1" ht="99.75" x14ac:dyDescent="0.2">
      <c r="A202" s="126">
        <v>199</v>
      </c>
      <c r="B202" s="105">
        <v>43236</v>
      </c>
      <c r="C202" s="100" t="s">
        <v>632</v>
      </c>
      <c r="D202" s="101">
        <v>1.4</v>
      </c>
      <c r="E202" s="100">
        <v>5.0000000000000001E-4</v>
      </c>
      <c r="F202" s="14" t="s">
        <v>20</v>
      </c>
      <c r="G202" s="14" t="s">
        <v>14</v>
      </c>
      <c r="H202" s="125" t="s">
        <v>651</v>
      </c>
      <c r="I202" s="14"/>
      <c r="J202" s="14">
        <v>3</v>
      </c>
      <c r="K202" s="14">
        <v>1</v>
      </c>
      <c r="O202" s="29"/>
    </row>
    <row r="203" spans="1:15" s="15" customFormat="1" ht="99.75" x14ac:dyDescent="0.2">
      <c r="A203" s="126">
        <v>200</v>
      </c>
      <c r="B203" s="105">
        <v>43236</v>
      </c>
      <c r="C203" s="100" t="s">
        <v>634</v>
      </c>
      <c r="D203" s="101">
        <v>2.1</v>
      </c>
      <c r="E203" s="14">
        <v>3.0000000000000001E-3</v>
      </c>
      <c r="F203" s="14" t="s">
        <v>20</v>
      </c>
      <c r="G203" s="14" t="s">
        <v>13</v>
      </c>
      <c r="H203" s="125" t="s">
        <v>653</v>
      </c>
      <c r="I203" s="100"/>
      <c r="J203" s="14">
        <v>3</v>
      </c>
      <c r="K203" s="14">
        <v>1</v>
      </c>
      <c r="O203" s="29"/>
    </row>
    <row r="204" spans="1:15" s="15" customFormat="1" ht="114" x14ac:dyDescent="0.2">
      <c r="A204" s="126">
        <v>201</v>
      </c>
      <c r="B204" s="105">
        <v>43236</v>
      </c>
      <c r="C204" s="100" t="s">
        <v>639</v>
      </c>
      <c r="D204" s="101">
        <v>3.1</v>
      </c>
      <c r="E204" s="14">
        <v>2.3999999999999998E-3</v>
      </c>
      <c r="F204" s="14" t="s">
        <v>20</v>
      </c>
      <c r="G204" s="14" t="s">
        <v>13</v>
      </c>
      <c r="H204" s="125" t="s">
        <v>660</v>
      </c>
      <c r="I204" s="100"/>
      <c r="J204" s="14">
        <v>3</v>
      </c>
      <c r="K204" s="14">
        <v>1</v>
      </c>
      <c r="O204" s="29"/>
    </row>
    <row r="205" spans="1:15" s="15" customFormat="1" ht="42.75" x14ac:dyDescent="0.2">
      <c r="A205" s="126">
        <v>202</v>
      </c>
      <c r="B205" s="105">
        <v>43236</v>
      </c>
      <c r="C205" s="100" t="s">
        <v>640</v>
      </c>
      <c r="D205" s="101">
        <v>3.2</v>
      </c>
      <c r="E205" s="14">
        <v>2.0000000000000001E-4</v>
      </c>
      <c r="F205" s="14" t="s">
        <v>20</v>
      </c>
      <c r="G205" s="14" t="s">
        <v>15</v>
      </c>
      <c r="H205" s="125" t="s">
        <v>656</v>
      </c>
      <c r="I205" s="100"/>
      <c r="J205" s="14">
        <v>3</v>
      </c>
      <c r="K205" s="14"/>
      <c r="O205" s="29"/>
    </row>
    <row r="206" spans="1:15" s="15" customFormat="1" ht="42.75" x14ac:dyDescent="0.2">
      <c r="A206" s="126">
        <v>203</v>
      </c>
      <c r="B206" s="105">
        <v>43236</v>
      </c>
      <c r="C206" s="100" t="s">
        <v>638</v>
      </c>
      <c r="D206" s="101">
        <v>2.2999999999999998</v>
      </c>
      <c r="E206" s="14">
        <v>4.0000000000000002E-4</v>
      </c>
      <c r="F206" s="14" t="s">
        <v>20</v>
      </c>
      <c r="G206" s="14" t="s">
        <v>14</v>
      </c>
      <c r="H206" s="125" t="s">
        <v>658</v>
      </c>
      <c r="I206" s="100"/>
      <c r="J206" s="14">
        <v>2</v>
      </c>
      <c r="K206" s="14"/>
      <c r="O206" s="29"/>
    </row>
    <row r="207" spans="1:15" s="15" customFormat="1" ht="42.75" x14ac:dyDescent="0.2">
      <c r="A207" s="126">
        <v>204</v>
      </c>
      <c r="B207" s="105">
        <v>43236</v>
      </c>
      <c r="C207" s="100" t="s">
        <v>636</v>
      </c>
      <c r="D207" s="101">
        <v>2.2000000000000002</v>
      </c>
      <c r="E207" s="14">
        <v>2.0000000000000001E-4</v>
      </c>
      <c r="F207" s="14" t="s">
        <v>20</v>
      </c>
      <c r="G207" s="14" t="s">
        <v>14</v>
      </c>
      <c r="H207" s="125" t="s">
        <v>661</v>
      </c>
      <c r="I207" s="100"/>
      <c r="J207" s="14">
        <v>2</v>
      </c>
      <c r="K207" s="14"/>
      <c r="O207" s="29"/>
    </row>
    <row r="208" spans="1:15" s="15" customFormat="1" ht="85.5" x14ac:dyDescent="0.2">
      <c r="A208" s="126">
        <v>205</v>
      </c>
      <c r="B208" s="105">
        <v>43236</v>
      </c>
      <c r="C208" s="100" t="s">
        <v>643</v>
      </c>
      <c r="D208" s="101">
        <v>3.4</v>
      </c>
      <c r="E208" s="14">
        <v>3.5000000000000001E-3</v>
      </c>
      <c r="F208" s="14" t="s">
        <v>20</v>
      </c>
      <c r="G208" s="14" t="s">
        <v>13</v>
      </c>
      <c r="H208" s="125" t="s">
        <v>662</v>
      </c>
      <c r="I208" s="14"/>
      <c r="J208" s="14">
        <v>2</v>
      </c>
      <c r="K208" s="14"/>
      <c r="O208" s="29"/>
    </row>
    <row r="209" spans="1:15" s="15" customFormat="1" ht="42.75" x14ac:dyDescent="0.2">
      <c r="A209" s="126">
        <v>206</v>
      </c>
      <c r="B209" s="105">
        <v>43236</v>
      </c>
      <c r="C209" s="100" t="s">
        <v>645</v>
      </c>
      <c r="D209" s="101">
        <v>4.2</v>
      </c>
      <c r="E209" s="14">
        <v>1.1999999999999999E-3</v>
      </c>
      <c r="F209" s="14" t="s">
        <v>20</v>
      </c>
      <c r="G209" s="14" t="s">
        <v>14</v>
      </c>
      <c r="H209" s="125" t="s">
        <v>663</v>
      </c>
      <c r="I209" s="14"/>
      <c r="J209" s="14">
        <v>1</v>
      </c>
      <c r="K209" s="14"/>
      <c r="O209" s="29"/>
    </row>
    <row r="210" spans="1:15" s="15" customFormat="1" ht="42.75" x14ac:dyDescent="0.2">
      <c r="A210" s="126">
        <v>207</v>
      </c>
      <c r="B210" s="105">
        <v>43236</v>
      </c>
      <c r="C210" s="100" t="s">
        <v>642</v>
      </c>
      <c r="D210" s="101">
        <v>3.3</v>
      </c>
      <c r="E210" s="14">
        <v>3.8999999999999998E-3</v>
      </c>
      <c r="F210" s="14" t="s">
        <v>20</v>
      </c>
      <c r="G210" s="14" t="s">
        <v>13</v>
      </c>
      <c r="H210" s="125" t="s">
        <v>663</v>
      </c>
      <c r="I210" s="14"/>
      <c r="J210" s="14">
        <v>1</v>
      </c>
      <c r="K210" s="14"/>
      <c r="O210" s="29"/>
    </row>
    <row r="211" spans="1:15" s="15" customFormat="1" ht="42.75" x14ac:dyDescent="0.2">
      <c r="A211" s="126">
        <v>208</v>
      </c>
      <c r="B211" s="105">
        <v>43236</v>
      </c>
      <c r="C211" s="100" t="s">
        <v>644</v>
      </c>
      <c r="D211" s="101">
        <v>4.0999999999999996</v>
      </c>
      <c r="E211" s="14">
        <v>1E-3</v>
      </c>
      <c r="F211" s="14" t="s">
        <v>20</v>
      </c>
      <c r="G211" s="14" t="s">
        <v>13</v>
      </c>
      <c r="H211" s="125" t="s">
        <v>663</v>
      </c>
      <c r="I211" s="14"/>
      <c r="J211" s="14">
        <v>1</v>
      </c>
      <c r="K211" s="14"/>
      <c r="O211" s="29"/>
    </row>
    <row r="212" spans="1:15" s="15" customFormat="1" ht="42.75" x14ac:dyDescent="0.2">
      <c r="A212" s="126">
        <v>209</v>
      </c>
      <c r="B212" s="105">
        <v>43236</v>
      </c>
      <c r="C212" s="100" t="s">
        <v>637</v>
      </c>
      <c r="D212" s="101">
        <v>2.2000000000000002</v>
      </c>
      <c r="E212" s="14">
        <v>2.3E-3</v>
      </c>
      <c r="F212" s="14" t="s">
        <v>20</v>
      </c>
      <c r="G212" s="14" t="s">
        <v>13</v>
      </c>
      <c r="H212" s="125" t="s">
        <v>663</v>
      </c>
      <c r="I212" s="14"/>
      <c r="J212" s="14">
        <v>1</v>
      </c>
      <c r="K212" s="14"/>
      <c r="O212" s="29"/>
    </row>
    <row r="213" spans="1:15" s="15" customFormat="1" ht="42.75" x14ac:dyDescent="0.2">
      <c r="A213" s="126">
        <v>210</v>
      </c>
      <c r="B213" s="105">
        <v>43237</v>
      </c>
      <c r="C213" s="100" t="s">
        <v>664</v>
      </c>
      <c r="D213" s="101">
        <v>5.2</v>
      </c>
      <c r="E213" s="14">
        <v>3.0999999999999999E-3</v>
      </c>
      <c r="F213" s="14" t="s">
        <v>20</v>
      </c>
      <c r="G213" s="14" t="s">
        <v>13</v>
      </c>
      <c r="H213" s="125" t="s">
        <v>665</v>
      </c>
      <c r="I213" s="14"/>
      <c r="J213" s="14">
        <v>1</v>
      </c>
      <c r="K213" s="14"/>
      <c r="O213" s="29"/>
    </row>
    <row r="214" spans="1:15" s="15" customFormat="1" ht="42.75" x14ac:dyDescent="0.2">
      <c r="A214" s="126">
        <v>211</v>
      </c>
      <c r="B214" s="105">
        <v>43237</v>
      </c>
      <c r="C214" s="100" t="s">
        <v>666</v>
      </c>
      <c r="D214" s="101">
        <v>2.4</v>
      </c>
      <c r="E214" s="14">
        <v>2.3999999999999998E-3</v>
      </c>
      <c r="F214" s="14" t="s">
        <v>20</v>
      </c>
      <c r="G214" s="14" t="s">
        <v>13</v>
      </c>
      <c r="H214" s="125" t="s">
        <v>668</v>
      </c>
      <c r="I214" s="14"/>
      <c r="J214" s="14">
        <v>3</v>
      </c>
      <c r="K214" s="14"/>
      <c r="O214" s="29"/>
    </row>
    <row r="215" spans="1:15" s="15" customFormat="1" ht="85.5" x14ac:dyDescent="0.2">
      <c r="A215" s="126">
        <v>212</v>
      </c>
      <c r="B215" s="105">
        <v>43237</v>
      </c>
      <c r="C215" s="100" t="s">
        <v>669</v>
      </c>
      <c r="D215" s="101">
        <v>3.1</v>
      </c>
      <c r="E215" s="14">
        <v>3.0800000000000001E-2</v>
      </c>
      <c r="F215" s="14" t="s">
        <v>20</v>
      </c>
      <c r="G215" s="14" t="s">
        <v>13</v>
      </c>
      <c r="H215" s="125" t="s">
        <v>670</v>
      </c>
      <c r="I215" s="14"/>
      <c r="J215" s="14">
        <v>2</v>
      </c>
      <c r="K215" s="14">
        <v>1</v>
      </c>
      <c r="O215" s="29"/>
    </row>
    <row r="216" spans="1:15" s="15" customFormat="1" ht="57" x14ac:dyDescent="0.2">
      <c r="A216" s="126">
        <v>213</v>
      </c>
      <c r="B216" s="105">
        <v>43237</v>
      </c>
      <c r="C216" s="100" t="s">
        <v>671</v>
      </c>
      <c r="D216" s="101">
        <v>1.2</v>
      </c>
      <c r="E216" s="14">
        <v>6.9999999999999999E-4</v>
      </c>
      <c r="F216" s="14" t="s">
        <v>20</v>
      </c>
      <c r="G216" s="14" t="s">
        <v>14</v>
      </c>
      <c r="H216" s="125" t="s">
        <v>672</v>
      </c>
      <c r="I216" s="14"/>
      <c r="J216" s="14">
        <v>2</v>
      </c>
      <c r="K216" s="14"/>
      <c r="O216" s="29"/>
    </row>
    <row r="217" spans="1:15" s="15" customFormat="1" ht="42.75" x14ac:dyDescent="0.2">
      <c r="A217" s="126">
        <v>214</v>
      </c>
      <c r="B217" s="105">
        <v>43237</v>
      </c>
      <c r="C217" s="100" t="s">
        <v>675</v>
      </c>
      <c r="D217" s="101">
        <v>4.2</v>
      </c>
      <c r="E217" s="14">
        <v>2.7000000000000001E-3</v>
      </c>
      <c r="F217" s="14" t="s">
        <v>20</v>
      </c>
      <c r="G217" s="14" t="s">
        <v>13</v>
      </c>
      <c r="H217" s="125" t="s">
        <v>676</v>
      </c>
      <c r="I217" s="14"/>
      <c r="J217" s="14">
        <v>2</v>
      </c>
      <c r="K217" s="14"/>
      <c r="O217" s="29"/>
    </row>
    <row r="218" spans="1:15" s="15" customFormat="1" ht="14.25" x14ac:dyDescent="0.2">
      <c r="A218" s="126">
        <v>215</v>
      </c>
      <c r="B218" s="36">
        <v>43237</v>
      </c>
      <c r="C218" s="28" t="s">
        <v>677</v>
      </c>
      <c r="D218" s="130">
        <v>3.2</v>
      </c>
      <c r="E218" s="14">
        <v>3.0000000000000001E-3</v>
      </c>
      <c r="F218" s="14" t="s">
        <v>20</v>
      </c>
      <c r="G218" s="14" t="s">
        <v>13</v>
      </c>
      <c r="H218" s="125" t="s">
        <v>667</v>
      </c>
      <c r="I218" s="14"/>
      <c r="J218" s="14">
        <v>1</v>
      </c>
      <c r="K218" s="14"/>
      <c r="O218" s="29"/>
    </row>
    <row r="219" spans="1:15" s="15" customFormat="1" ht="14.25" x14ac:dyDescent="0.2">
      <c r="A219" s="126">
        <v>216</v>
      </c>
      <c r="B219" s="36">
        <v>43237</v>
      </c>
      <c r="C219" s="14" t="s">
        <v>679</v>
      </c>
      <c r="D219" s="17">
        <v>2.1</v>
      </c>
      <c r="E219" s="14">
        <v>5.0000000000000001E-4</v>
      </c>
      <c r="F219" s="14" t="s">
        <v>20</v>
      </c>
      <c r="G219" s="14" t="s">
        <v>14</v>
      </c>
      <c r="H219" s="125" t="s">
        <v>667</v>
      </c>
      <c r="I219" s="14"/>
      <c r="J219" s="14">
        <v>1</v>
      </c>
      <c r="K219" s="14"/>
      <c r="O219" s="29"/>
    </row>
    <row r="220" spans="1:15" s="15" customFormat="1" ht="14.25" x14ac:dyDescent="0.2">
      <c r="A220" s="126">
        <v>217</v>
      </c>
      <c r="B220" s="105">
        <v>43237</v>
      </c>
      <c r="C220" s="100" t="s">
        <v>681</v>
      </c>
      <c r="D220" s="101">
        <v>3.4</v>
      </c>
      <c r="E220" s="14">
        <v>5.0000000000000001E-4</v>
      </c>
      <c r="F220" s="14" t="s">
        <v>20</v>
      </c>
      <c r="G220" s="14" t="s">
        <v>14</v>
      </c>
      <c r="H220" s="125" t="s">
        <v>667</v>
      </c>
      <c r="I220" s="14"/>
      <c r="J220" s="14">
        <v>1</v>
      </c>
      <c r="K220" s="14"/>
      <c r="O220" s="29"/>
    </row>
    <row r="221" spans="1:15" s="15" customFormat="1" ht="14.25" x14ac:dyDescent="0.2">
      <c r="A221" s="126">
        <v>218</v>
      </c>
      <c r="B221" s="105">
        <v>43237</v>
      </c>
      <c r="C221" s="100" t="s">
        <v>690</v>
      </c>
      <c r="D221" s="14">
        <v>5.3</v>
      </c>
      <c r="E221" s="14">
        <v>2.2000000000000001E-3</v>
      </c>
      <c r="F221" s="14" t="s">
        <v>20</v>
      </c>
      <c r="G221" s="14" t="s">
        <v>13</v>
      </c>
      <c r="H221" s="26" t="s">
        <v>706</v>
      </c>
      <c r="I221" s="26"/>
      <c r="J221" s="28">
        <v>1</v>
      </c>
      <c r="K221" s="26"/>
      <c r="O221" s="29"/>
    </row>
    <row r="222" spans="1:15" s="15" customFormat="1" ht="42.75" x14ac:dyDescent="0.2">
      <c r="A222" s="126">
        <v>219</v>
      </c>
      <c r="B222" s="34">
        <v>43238</v>
      </c>
      <c r="C222" s="100" t="s">
        <v>693</v>
      </c>
      <c r="D222" s="14">
        <v>1.3</v>
      </c>
      <c r="E222" s="14">
        <v>1.2999999999999999E-3</v>
      </c>
      <c r="F222" s="14" t="s">
        <v>20</v>
      </c>
      <c r="G222" s="14" t="s">
        <v>14</v>
      </c>
      <c r="H222" s="125" t="s">
        <v>707</v>
      </c>
      <c r="I222" s="26"/>
      <c r="J222" s="14">
        <v>2</v>
      </c>
      <c r="K222" s="26"/>
      <c r="O222" s="29"/>
    </row>
    <row r="223" spans="1:15" s="15" customFormat="1" ht="14.25" x14ac:dyDescent="0.2">
      <c r="A223" s="126">
        <v>220</v>
      </c>
      <c r="B223" s="34">
        <v>43238</v>
      </c>
      <c r="C223" s="100" t="s">
        <v>694</v>
      </c>
      <c r="D223" s="14">
        <v>1.4</v>
      </c>
      <c r="E223" s="14">
        <v>1.5E-3</v>
      </c>
      <c r="F223" s="14" t="s">
        <v>20</v>
      </c>
      <c r="G223" s="14" t="s">
        <v>14</v>
      </c>
      <c r="H223" s="125" t="s">
        <v>667</v>
      </c>
      <c r="I223" s="26"/>
      <c r="J223" s="28">
        <v>1</v>
      </c>
      <c r="K223" s="26"/>
      <c r="O223" s="29"/>
    </row>
    <row r="224" spans="1:15" s="15" customFormat="1" ht="57" x14ac:dyDescent="0.2">
      <c r="A224" s="126">
        <v>221</v>
      </c>
      <c r="B224" s="34">
        <v>43239</v>
      </c>
      <c r="C224" s="100" t="s">
        <v>696</v>
      </c>
      <c r="D224" s="14">
        <v>3.2</v>
      </c>
      <c r="E224" s="14">
        <v>3.2000000000000002E-3</v>
      </c>
      <c r="F224" s="14" t="s">
        <v>20</v>
      </c>
      <c r="G224" s="14" t="s">
        <v>13</v>
      </c>
      <c r="H224" s="125" t="s">
        <v>708</v>
      </c>
      <c r="I224" s="14"/>
      <c r="J224" s="14">
        <v>2</v>
      </c>
      <c r="K224" s="14"/>
      <c r="O224" s="29"/>
    </row>
    <row r="225" spans="1:15" s="15" customFormat="1" ht="57" x14ac:dyDescent="0.2">
      <c r="A225" s="126">
        <v>222</v>
      </c>
      <c r="B225" s="34">
        <v>43239</v>
      </c>
      <c r="C225" s="100" t="s">
        <v>697</v>
      </c>
      <c r="D225" s="14">
        <v>3.1</v>
      </c>
      <c r="E225" s="14">
        <v>2.0000000000000001E-4</v>
      </c>
      <c r="F225" s="14" t="s">
        <v>20</v>
      </c>
      <c r="G225" s="14" t="s">
        <v>14</v>
      </c>
      <c r="H225" s="125" t="s">
        <v>709</v>
      </c>
      <c r="I225" s="14"/>
      <c r="J225" s="14">
        <v>2</v>
      </c>
      <c r="K225" s="14"/>
      <c r="O225" s="29"/>
    </row>
    <row r="226" spans="1:15" s="15" customFormat="1" ht="28.5" x14ac:dyDescent="0.2">
      <c r="A226" s="126">
        <v>223</v>
      </c>
      <c r="B226" s="34">
        <v>43239</v>
      </c>
      <c r="C226" s="14" t="s">
        <v>710</v>
      </c>
      <c r="D226" s="14">
        <v>4.2</v>
      </c>
      <c r="E226" s="14" t="s">
        <v>45</v>
      </c>
      <c r="F226" s="14" t="s">
        <v>20</v>
      </c>
      <c r="G226" s="14" t="s">
        <v>14</v>
      </c>
      <c r="H226" s="125" t="s">
        <v>714</v>
      </c>
      <c r="I226" s="14"/>
      <c r="J226" s="14">
        <v>2</v>
      </c>
      <c r="K226" s="14"/>
      <c r="O226" s="29"/>
    </row>
    <row r="227" spans="1:15" s="15" customFormat="1" ht="99.75" x14ac:dyDescent="0.2">
      <c r="A227" s="126">
        <v>224</v>
      </c>
      <c r="B227" s="34">
        <v>43239</v>
      </c>
      <c r="C227" s="14" t="s">
        <v>716</v>
      </c>
      <c r="D227" s="14">
        <v>1.1000000000000001</v>
      </c>
      <c r="E227" s="14" t="s">
        <v>45</v>
      </c>
      <c r="F227" s="14" t="s">
        <v>20</v>
      </c>
      <c r="G227" s="14" t="s">
        <v>13</v>
      </c>
      <c r="H227" s="125" t="s">
        <v>717</v>
      </c>
      <c r="I227" s="14"/>
      <c r="J227" s="14">
        <v>3</v>
      </c>
      <c r="K227" s="14">
        <v>1</v>
      </c>
      <c r="O227" s="29"/>
    </row>
    <row r="228" spans="1:15" s="15" customFormat="1" ht="57" x14ac:dyDescent="0.2">
      <c r="A228" s="126">
        <v>225</v>
      </c>
      <c r="B228" s="34">
        <v>43239</v>
      </c>
      <c r="C228" s="14" t="s">
        <v>720</v>
      </c>
      <c r="D228" s="17">
        <v>1.3</v>
      </c>
      <c r="E228" s="14">
        <v>4.3E-3</v>
      </c>
      <c r="F228" s="14" t="s">
        <v>20</v>
      </c>
      <c r="G228" s="14" t="s">
        <v>13</v>
      </c>
      <c r="H228" s="30" t="s">
        <v>721</v>
      </c>
      <c r="I228" s="14"/>
      <c r="J228" s="14">
        <v>2</v>
      </c>
      <c r="K228" s="14"/>
      <c r="O228" s="29"/>
    </row>
    <row r="229" spans="1:15" s="15" customFormat="1" ht="28.5" x14ac:dyDescent="0.2">
      <c r="A229" s="126">
        <v>226</v>
      </c>
      <c r="B229" s="34">
        <v>43241</v>
      </c>
      <c r="C229" s="14" t="s">
        <v>722</v>
      </c>
      <c r="D229" s="17">
        <v>3.1</v>
      </c>
      <c r="E229" s="14">
        <v>2.3999999999999998E-3</v>
      </c>
      <c r="F229" s="14" t="s">
        <v>20</v>
      </c>
      <c r="G229" s="14" t="s">
        <v>13</v>
      </c>
      <c r="H229" s="30" t="s">
        <v>723</v>
      </c>
      <c r="I229" s="14"/>
      <c r="J229" s="14">
        <v>1</v>
      </c>
      <c r="K229" s="14"/>
      <c r="O229" s="29"/>
    </row>
    <row r="230" spans="1:15" s="15" customFormat="1" ht="28.5" x14ac:dyDescent="0.2">
      <c r="A230" s="126">
        <v>227</v>
      </c>
      <c r="B230" s="34">
        <v>43239</v>
      </c>
      <c r="C230" s="14" t="s">
        <v>724</v>
      </c>
      <c r="D230" s="17">
        <v>3.2</v>
      </c>
      <c r="E230" s="14">
        <v>6.6E-3</v>
      </c>
      <c r="F230" s="14" t="s">
        <v>20</v>
      </c>
      <c r="G230" s="14" t="s">
        <v>13</v>
      </c>
      <c r="H230" s="30" t="s">
        <v>725</v>
      </c>
      <c r="I230" s="26"/>
      <c r="J230" s="14">
        <v>1</v>
      </c>
      <c r="K230" s="26"/>
      <c r="O230" s="29"/>
    </row>
    <row r="231" spans="1:15" s="15" customFormat="1" ht="57" x14ac:dyDescent="0.2">
      <c r="A231" s="126">
        <v>228</v>
      </c>
      <c r="B231" s="34">
        <v>43242</v>
      </c>
      <c r="C231" s="14" t="s">
        <v>730</v>
      </c>
      <c r="D231" s="17">
        <v>4.0999999999999996</v>
      </c>
      <c r="E231" s="14">
        <v>2.4299999999999999E-2</v>
      </c>
      <c r="F231" s="14" t="s">
        <v>20</v>
      </c>
      <c r="G231" s="14" t="s">
        <v>13</v>
      </c>
      <c r="H231" s="30" t="s">
        <v>750</v>
      </c>
      <c r="I231" s="26"/>
      <c r="J231" s="14">
        <v>1</v>
      </c>
      <c r="K231" s="14">
        <v>1</v>
      </c>
      <c r="O231" s="29"/>
    </row>
    <row r="232" spans="1:15" s="15" customFormat="1" ht="57" x14ac:dyDescent="0.2">
      <c r="A232" s="126">
        <v>229</v>
      </c>
      <c r="B232" s="34">
        <v>43242</v>
      </c>
      <c r="C232" s="14" t="s">
        <v>731</v>
      </c>
      <c r="D232" s="17">
        <v>4.4000000000000004</v>
      </c>
      <c r="E232" s="14">
        <v>5.1999999999999998E-3</v>
      </c>
      <c r="F232" s="14" t="s">
        <v>20</v>
      </c>
      <c r="G232" s="14" t="s">
        <v>13</v>
      </c>
      <c r="H232" s="30" t="s">
        <v>749</v>
      </c>
      <c r="I232" s="26"/>
      <c r="J232" s="14">
        <v>1</v>
      </c>
      <c r="K232" s="14">
        <v>1</v>
      </c>
      <c r="O232" s="29"/>
    </row>
    <row r="233" spans="1:15" s="15" customFormat="1" ht="28.5" x14ac:dyDescent="0.2">
      <c r="A233" s="126">
        <v>230</v>
      </c>
      <c r="B233" s="34">
        <v>43242</v>
      </c>
      <c r="C233" s="14" t="s">
        <v>736</v>
      </c>
      <c r="D233" s="17">
        <v>3.4</v>
      </c>
      <c r="E233" s="14">
        <v>6.9999999999999999E-4</v>
      </c>
      <c r="F233" s="14" t="s">
        <v>20</v>
      </c>
      <c r="G233" s="14" t="s">
        <v>14</v>
      </c>
      <c r="H233" s="30" t="s">
        <v>747</v>
      </c>
      <c r="I233" s="26"/>
      <c r="J233" s="14">
        <v>1</v>
      </c>
      <c r="K233" s="14"/>
      <c r="O233" s="29"/>
    </row>
    <row r="234" spans="1:15" s="15" customFormat="1" ht="57" x14ac:dyDescent="0.2">
      <c r="A234" s="126">
        <v>231</v>
      </c>
      <c r="B234" s="34">
        <v>43242</v>
      </c>
      <c r="C234" s="14" t="s">
        <v>743</v>
      </c>
      <c r="D234" s="140">
        <v>2.2000000000000002</v>
      </c>
      <c r="E234" s="14">
        <v>4.2000000000000003E-2</v>
      </c>
      <c r="F234" s="14" t="s">
        <v>20</v>
      </c>
      <c r="G234" s="14" t="s">
        <v>13</v>
      </c>
      <c r="H234" s="30" t="s">
        <v>748</v>
      </c>
      <c r="I234" s="26"/>
      <c r="J234" s="14">
        <v>1</v>
      </c>
      <c r="K234" s="14">
        <v>1</v>
      </c>
      <c r="O234" s="29"/>
    </row>
    <row r="235" spans="1:15" s="15" customFormat="1" ht="71.25" x14ac:dyDescent="0.2">
      <c r="A235" s="126">
        <v>232</v>
      </c>
      <c r="B235" s="34">
        <v>43242</v>
      </c>
      <c r="C235" s="14" t="s">
        <v>744</v>
      </c>
      <c r="D235" s="140">
        <v>1.2</v>
      </c>
      <c r="E235" s="14">
        <v>1.72E-2</v>
      </c>
      <c r="F235" s="14" t="s">
        <v>20</v>
      </c>
      <c r="G235" s="14" t="s">
        <v>13</v>
      </c>
      <c r="H235" s="30" t="s">
        <v>776</v>
      </c>
      <c r="I235" s="26"/>
      <c r="J235" s="14">
        <v>1</v>
      </c>
      <c r="K235" s="14">
        <v>1</v>
      </c>
      <c r="O235" s="29"/>
    </row>
    <row r="236" spans="1:15" s="15" customFormat="1" ht="71.25" x14ac:dyDescent="0.2">
      <c r="A236" s="126">
        <v>233</v>
      </c>
      <c r="B236" s="34">
        <v>43243</v>
      </c>
      <c r="C236" s="53" t="s">
        <v>758</v>
      </c>
      <c r="D236" s="17">
        <v>4.0999999999999996</v>
      </c>
      <c r="E236" s="14">
        <v>1.2699999999999999E-2</v>
      </c>
      <c r="F236" s="14" t="s">
        <v>20</v>
      </c>
      <c r="G236" s="14" t="s">
        <v>13</v>
      </c>
      <c r="H236" s="30" t="s">
        <v>775</v>
      </c>
      <c r="I236" s="14"/>
      <c r="J236" s="14">
        <v>1</v>
      </c>
      <c r="K236" s="14">
        <v>1</v>
      </c>
      <c r="O236" s="29"/>
    </row>
    <row r="237" spans="1:15" s="15" customFormat="1" ht="28.5" x14ac:dyDescent="0.2">
      <c r="A237" s="126">
        <v>234</v>
      </c>
      <c r="B237" s="34">
        <v>43243</v>
      </c>
      <c r="C237" s="53" t="s">
        <v>759</v>
      </c>
      <c r="D237" s="17">
        <v>4.4000000000000004</v>
      </c>
      <c r="E237" s="14">
        <v>3.0000000000000001E-3</v>
      </c>
      <c r="F237" s="14" t="s">
        <v>20</v>
      </c>
      <c r="G237" s="14" t="s">
        <v>13</v>
      </c>
      <c r="H237" s="30" t="s">
        <v>747</v>
      </c>
      <c r="I237" s="14"/>
      <c r="J237" s="14">
        <v>1</v>
      </c>
      <c r="K237" s="14"/>
      <c r="O237" s="29"/>
    </row>
    <row r="238" spans="1:15" s="15" customFormat="1" ht="28.5" x14ac:dyDescent="0.2">
      <c r="A238" s="126">
        <v>235</v>
      </c>
      <c r="B238" s="34">
        <v>43242</v>
      </c>
      <c r="C238" s="53" t="s">
        <v>761</v>
      </c>
      <c r="D238" s="17">
        <v>1.3</v>
      </c>
      <c r="E238" s="14">
        <v>6.9999999999999999E-4</v>
      </c>
      <c r="F238" s="14" t="s">
        <v>20</v>
      </c>
      <c r="G238" s="14" t="s">
        <v>14</v>
      </c>
      <c r="H238" s="30" t="s">
        <v>747</v>
      </c>
      <c r="I238" s="14"/>
      <c r="J238" s="14">
        <v>1</v>
      </c>
      <c r="K238" s="14"/>
      <c r="O238" s="29"/>
    </row>
    <row r="239" spans="1:15" s="15" customFormat="1" ht="28.5" x14ac:dyDescent="0.2">
      <c r="A239" s="126">
        <v>236</v>
      </c>
      <c r="B239" s="34">
        <v>43243</v>
      </c>
      <c r="C239" s="53" t="s">
        <v>768</v>
      </c>
      <c r="D239" s="140">
        <v>2.2999999999999998</v>
      </c>
      <c r="E239" s="14">
        <v>1.6000000000000001E-3</v>
      </c>
      <c r="F239" s="14" t="s">
        <v>20</v>
      </c>
      <c r="G239" s="14" t="s">
        <v>14</v>
      </c>
      <c r="H239" s="30" t="s">
        <v>747</v>
      </c>
      <c r="I239" s="14"/>
      <c r="J239" s="14">
        <v>1</v>
      </c>
      <c r="K239" s="14"/>
      <c r="O239" s="29"/>
    </row>
    <row r="240" spans="1:15" s="15" customFormat="1" ht="28.5" x14ac:dyDescent="0.2">
      <c r="A240" s="126">
        <v>237</v>
      </c>
      <c r="B240" s="34">
        <v>43243</v>
      </c>
      <c r="C240" s="53" t="s">
        <v>760</v>
      </c>
      <c r="D240" s="17">
        <v>4.2</v>
      </c>
      <c r="E240" s="14">
        <v>1.5E-3</v>
      </c>
      <c r="F240" s="14" t="s">
        <v>20</v>
      </c>
      <c r="G240" s="14" t="s">
        <v>14</v>
      </c>
      <c r="H240" s="30" t="s">
        <v>747</v>
      </c>
      <c r="I240" s="14"/>
      <c r="J240" s="14">
        <v>1</v>
      </c>
      <c r="K240" s="14"/>
      <c r="O240" s="29"/>
    </row>
    <row r="241" spans="1:15" s="15" customFormat="1" ht="28.5" x14ac:dyDescent="0.2">
      <c r="A241" s="126">
        <v>238</v>
      </c>
      <c r="B241" s="34">
        <v>43243</v>
      </c>
      <c r="C241" s="53" t="s">
        <v>771</v>
      </c>
      <c r="D241" s="140">
        <v>3.2</v>
      </c>
      <c r="E241" s="14">
        <v>2.0999999999999999E-3</v>
      </c>
      <c r="F241" s="14" t="s">
        <v>20</v>
      </c>
      <c r="G241" s="14" t="s">
        <v>13</v>
      </c>
      <c r="H241" s="30" t="s">
        <v>747</v>
      </c>
      <c r="I241" s="14"/>
      <c r="J241" s="14">
        <v>1</v>
      </c>
      <c r="K241" s="14"/>
      <c r="O241" s="29"/>
    </row>
    <row r="242" spans="1:15" s="15" customFormat="1" ht="28.5" x14ac:dyDescent="0.2">
      <c r="A242" s="126">
        <v>239</v>
      </c>
      <c r="B242" s="40">
        <v>43244</v>
      </c>
      <c r="C242" s="100" t="s">
        <v>792</v>
      </c>
      <c r="D242" s="142">
        <v>3.3</v>
      </c>
      <c r="E242" s="14" t="s">
        <v>45</v>
      </c>
      <c r="F242" s="14" t="s">
        <v>20</v>
      </c>
      <c r="G242" s="14" t="s">
        <v>15</v>
      </c>
      <c r="H242" s="30" t="s">
        <v>779</v>
      </c>
      <c r="I242" s="14"/>
      <c r="J242" s="14">
        <v>1</v>
      </c>
      <c r="K242" s="14"/>
      <c r="O242" s="29"/>
    </row>
    <row r="243" spans="1:15" s="15" customFormat="1" ht="28.5" x14ac:dyDescent="0.2">
      <c r="A243" s="126">
        <v>240</v>
      </c>
      <c r="B243" s="143">
        <v>43244</v>
      </c>
      <c r="C243" s="100" t="s">
        <v>778</v>
      </c>
      <c r="D243" s="122">
        <v>5.0999999999999996</v>
      </c>
      <c r="E243" s="14">
        <v>2.8E-3</v>
      </c>
      <c r="F243" s="14" t="s">
        <v>20</v>
      </c>
      <c r="G243" s="14" t="s">
        <v>13</v>
      </c>
      <c r="H243" s="30" t="s">
        <v>779</v>
      </c>
      <c r="I243" s="14"/>
      <c r="J243" s="14">
        <v>1</v>
      </c>
      <c r="K243" s="14"/>
      <c r="O243" s="29"/>
    </row>
    <row r="244" spans="1:15" s="15" customFormat="1" ht="28.5" x14ac:dyDescent="0.2">
      <c r="A244" s="126">
        <v>241</v>
      </c>
      <c r="B244" s="105">
        <v>43244</v>
      </c>
      <c r="C244" s="100" t="s">
        <v>788</v>
      </c>
      <c r="D244" s="17">
        <v>2.4</v>
      </c>
      <c r="E244" s="14">
        <v>4.3799999999999999E-2</v>
      </c>
      <c r="F244" s="14" t="s">
        <v>20</v>
      </c>
      <c r="G244" s="14" t="s">
        <v>13</v>
      </c>
      <c r="H244" s="30" t="s">
        <v>779</v>
      </c>
      <c r="I244" s="14"/>
      <c r="J244" s="14">
        <v>1</v>
      </c>
      <c r="K244" s="14"/>
      <c r="O244" s="29"/>
    </row>
    <row r="245" spans="1:15" s="15" customFormat="1" ht="85.5" x14ac:dyDescent="0.2">
      <c r="A245" s="126">
        <v>242</v>
      </c>
      <c r="B245" s="105">
        <v>43244</v>
      </c>
      <c r="C245" s="100" t="s">
        <v>785</v>
      </c>
      <c r="D245" s="17">
        <v>1.4</v>
      </c>
      <c r="E245" s="141">
        <v>1.5E-3</v>
      </c>
      <c r="F245" s="14" t="s">
        <v>20</v>
      </c>
      <c r="G245" s="14" t="s">
        <v>14</v>
      </c>
      <c r="H245" s="30" t="s">
        <v>931</v>
      </c>
      <c r="I245" s="14"/>
      <c r="J245" s="14">
        <v>2</v>
      </c>
      <c r="K245" s="14">
        <v>1</v>
      </c>
      <c r="O245" s="29"/>
    </row>
    <row r="246" spans="1:15" s="15" customFormat="1" ht="28.5" x14ac:dyDescent="0.2">
      <c r="A246" s="126">
        <v>243</v>
      </c>
      <c r="B246" s="34">
        <v>43243</v>
      </c>
      <c r="C246" s="53" t="s">
        <v>787</v>
      </c>
      <c r="D246" s="140">
        <v>2.1</v>
      </c>
      <c r="E246" s="14">
        <v>5.0000000000000001E-4</v>
      </c>
      <c r="F246" s="14" t="s">
        <v>20</v>
      </c>
      <c r="G246" s="14" t="s">
        <v>14</v>
      </c>
      <c r="H246" s="30" t="s">
        <v>747</v>
      </c>
      <c r="I246" s="14"/>
      <c r="J246" s="14">
        <v>1</v>
      </c>
      <c r="K246" s="14"/>
      <c r="O246" s="29"/>
    </row>
    <row r="247" spans="1:15" s="15" customFormat="1" ht="85.5" x14ac:dyDescent="0.2">
      <c r="A247" s="126">
        <v>244</v>
      </c>
      <c r="B247" s="105">
        <v>43244</v>
      </c>
      <c r="C247" s="100" t="s">
        <v>801</v>
      </c>
      <c r="D247" s="17">
        <v>2.2999999999999998</v>
      </c>
      <c r="E247" s="141">
        <v>4.3E-3</v>
      </c>
      <c r="F247" s="14" t="s">
        <v>20</v>
      </c>
      <c r="G247" s="14" t="s">
        <v>13</v>
      </c>
      <c r="H247" s="30" t="s">
        <v>838</v>
      </c>
      <c r="I247" s="14"/>
      <c r="J247" s="14">
        <v>2</v>
      </c>
      <c r="K247" s="14">
        <v>1</v>
      </c>
      <c r="O247" s="29"/>
    </row>
    <row r="248" spans="1:15" s="15" customFormat="1" ht="28.5" x14ac:dyDescent="0.2">
      <c r="A248" s="126">
        <v>245</v>
      </c>
      <c r="B248" s="105">
        <v>43245</v>
      </c>
      <c r="C248" s="100" t="s">
        <v>821</v>
      </c>
      <c r="D248" s="17">
        <v>1.4</v>
      </c>
      <c r="E248" s="141" t="s">
        <v>45</v>
      </c>
      <c r="F248" s="14" t="s">
        <v>20</v>
      </c>
      <c r="G248" s="14" t="s">
        <v>14</v>
      </c>
      <c r="H248" s="30" t="s">
        <v>779</v>
      </c>
      <c r="I248" s="14"/>
      <c r="J248" s="14">
        <v>1</v>
      </c>
      <c r="K248" s="14"/>
      <c r="O248" s="29"/>
    </row>
    <row r="249" spans="1:15" s="15" customFormat="1" ht="85.5" x14ac:dyDescent="0.2">
      <c r="A249" s="126">
        <v>246</v>
      </c>
      <c r="B249" s="105">
        <v>43245</v>
      </c>
      <c r="C249" s="100" t="s">
        <v>802</v>
      </c>
      <c r="D249" s="17">
        <v>4.3</v>
      </c>
      <c r="E249" s="141">
        <v>6.8999999999999999E-3</v>
      </c>
      <c r="F249" s="14" t="s">
        <v>20</v>
      </c>
      <c r="G249" s="14" t="s">
        <v>13</v>
      </c>
      <c r="H249" s="30" t="s">
        <v>932</v>
      </c>
      <c r="I249" s="14"/>
      <c r="J249" s="14">
        <v>2</v>
      </c>
      <c r="K249" s="14">
        <v>1</v>
      </c>
      <c r="O249" s="29"/>
    </row>
    <row r="250" spans="1:15" s="15" customFormat="1" ht="99.75" x14ac:dyDescent="0.2">
      <c r="A250" s="126">
        <v>247</v>
      </c>
      <c r="B250" s="105">
        <v>43244</v>
      </c>
      <c r="C250" s="100" t="s">
        <v>803</v>
      </c>
      <c r="D250" s="17">
        <v>3.4</v>
      </c>
      <c r="E250" s="141">
        <v>2.9999999999999997E-4</v>
      </c>
      <c r="F250" s="14" t="s">
        <v>20</v>
      </c>
      <c r="G250" s="14" t="s">
        <v>14</v>
      </c>
      <c r="H250" s="163" t="s">
        <v>961</v>
      </c>
      <c r="I250" s="14"/>
      <c r="J250" s="14">
        <v>2</v>
      </c>
      <c r="K250" s="14">
        <v>1</v>
      </c>
      <c r="O250" s="29"/>
    </row>
    <row r="251" spans="1:15" s="15" customFormat="1" ht="42.75" x14ac:dyDescent="0.2">
      <c r="A251" s="126">
        <v>248</v>
      </c>
      <c r="B251" s="105">
        <v>43245</v>
      </c>
      <c r="C251" s="100" t="s">
        <v>805</v>
      </c>
      <c r="D251" s="17">
        <v>4.4000000000000004</v>
      </c>
      <c r="E251" s="141">
        <v>1.6999999999999999E-3</v>
      </c>
      <c r="F251" s="14" t="s">
        <v>20</v>
      </c>
      <c r="G251" s="14" t="s">
        <v>14</v>
      </c>
      <c r="H251" s="30" t="s">
        <v>839</v>
      </c>
      <c r="I251" s="14"/>
      <c r="J251" s="14">
        <v>1</v>
      </c>
      <c r="K251" s="14"/>
      <c r="O251" s="29"/>
    </row>
    <row r="252" spans="1:15" s="15" customFormat="1" ht="42.75" x14ac:dyDescent="0.2">
      <c r="A252" s="126">
        <v>249</v>
      </c>
      <c r="B252" s="105">
        <v>43245</v>
      </c>
      <c r="C252" s="100" t="s">
        <v>807</v>
      </c>
      <c r="D252" s="17">
        <v>5.2</v>
      </c>
      <c r="E252" s="141">
        <v>1E-4</v>
      </c>
      <c r="F252" s="14" t="s">
        <v>20</v>
      </c>
      <c r="G252" s="14" t="s">
        <v>14</v>
      </c>
      <c r="H252" s="30" t="s">
        <v>840</v>
      </c>
      <c r="I252" s="14"/>
      <c r="J252" s="14">
        <v>1</v>
      </c>
      <c r="K252" s="14"/>
      <c r="O252" s="29"/>
    </row>
    <row r="253" spans="1:15" s="15" customFormat="1" ht="42.75" x14ac:dyDescent="0.2">
      <c r="A253" s="126">
        <v>250</v>
      </c>
      <c r="B253" s="105">
        <v>43245</v>
      </c>
      <c r="C253" s="100" t="s">
        <v>808</v>
      </c>
      <c r="D253" s="17">
        <v>4.0999999999999996</v>
      </c>
      <c r="E253" s="141">
        <v>1.54E-2</v>
      </c>
      <c r="F253" s="14" t="s">
        <v>20</v>
      </c>
      <c r="G253" s="14" t="s">
        <v>13</v>
      </c>
      <c r="H253" s="30" t="s">
        <v>840</v>
      </c>
      <c r="I253" s="14"/>
      <c r="J253" s="14">
        <v>1</v>
      </c>
      <c r="K253" s="14"/>
      <c r="O253" s="29"/>
    </row>
    <row r="254" spans="1:15" s="15" customFormat="1" ht="42.75" x14ac:dyDescent="0.2">
      <c r="A254" s="126">
        <v>251</v>
      </c>
      <c r="B254" s="105">
        <v>43245</v>
      </c>
      <c r="C254" s="100" t="s">
        <v>809</v>
      </c>
      <c r="D254" s="17">
        <v>1.3</v>
      </c>
      <c r="E254" s="141">
        <v>0.1883</v>
      </c>
      <c r="F254" s="14" t="s">
        <v>20</v>
      </c>
      <c r="G254" s="14" t="s">
        <v>13</v>
      </c>
      <c r="H254" s="30" t="s">
        <v>840</v>
      </c>
      <c r="I254" s="14"/>
      <c r="J254" s="14">
        <v>1</v>
      </c>
      <c r="K254" s="14"/>
      <c r="O254" s="29"/>
    </row>
    <row r="255" spans="1:15" s="15" customFormat="1" ht="42.75" x14ac:dyDescent="0.2">
      <c r="A255" s="126">
        <v>252</v>
      </c>
      <c r="B255" s="105">
        <v>43245</v>
      </c>
      <c r="C255" s="100" t="s">
        <v>810</v>
      </c>
      <c r="D255" s="17">
        <v>5.0999999999999996</v>
      </c>
      <c r="E255" s="141">
        <v>3.5000000000000001E-3</v>
      </c>
      <c r="F255" s="14" t="s">
        <v>20</v>
      </c>
      <c r="G255" s="14" t="s">
        <v>13</v>
      </c>
      <c r="H255" s="30" t="s">
        <v>840</v>
      </c>
      <c r="I255" s="14"/>
      <c r="J255" s="14">
        <v>1</v>
      </c>
      <c r="K255" s="14"/>
      <c r="O255" s="29"/>
    </row>
    <row r="256" spans="1:15" s="15" customFormat="1" ht="42.75" x14ac:dyDescent="0.2">
      <c r="A256" s="126">
        <v>253</v>
      </c>
      <c r="B256" s="105">
        <v>43245</v>
      </c>
      <c r="C256" s="100" t="s">
        <v>813</v>
      </c>
      <c r="D256" s="17">
        <v>5.4</v>
      </c>
      <c r="E256" s="141">
        <v>2.0000000000000001E-4</v>
      </c>
      <c r="F256" s="14" t="s">
        <v>20</v>
      </c>
      <c r="G256" s="14" t="s">
        <v>14</v>
      </c>
      <c r="H256" s="30" t="s">
        <v>840</v>
      </c>
      <c r="I256" s="14"/>
      <c r="J256" s="14">
        <v>1</v>
      </c>
      <c r="K256" s="14"/>
      <c r="O256" s="29"/>
    </row>
    <row r="257" spans="1:15" s="15" customFormat="1" ht="42.75" x14ac:dyDescent="0.2">
      <c r="A257" s="126">
        <v>254</v>
      </c>
      <c r="B257" s="105">
        <v>43245</v>
      </c>
      <c r="C257" s="100" t="s">
        <v>819</v>
      </c>
      <c r="D257" s="17">
        <v>3.2</v>
      </c>
      <c r="E257" s="141" t="s">
        <v>45</v>
      </c>
      <c r="F257" s="14" t="s">
        <v>20</v>
      </c>
      <c r="G257" s="14" t="s">
        <v>14</v>
      </c>
      <c r="H257" s="30" t="s">
        <v>840</v>
      </c>
      <c r="I257" s="14"/>
      <c r="J257" s="14">
        <v>1</v>
      </c>
      <c r="K257" s="14"/>
      <c r="O257" s="29"/>
    </row>
    <row r="258" spans="1:15" s="15" customFormat="1" ht="99.75" x14ac:dyDescent="0.2">
      <c r="A258" s="126">
        <v>255</v>
      </c>
      <c r="B258" s="105">
        <v>43246</v>
      </c>
      <c r="C258" s="100" t="s">
        <v>823</v>
      </c>
      <c r="D258" s="17">
        <v>2.2999999999999998</v>
      </c>
      <c r="E258" s="141">
        <v>4.0000000000000002E-4</v>
      </c>
      <c r="F258" s="14" t="s">
        <v>20</v>
      </c>
      <c r="G258" s="14" t="s">
        <v>14</v>
      </c>
      <c r="H258" s="163" t="s">
        <v>960</v>
      </c>
      <c r="I258" s="14"/>
      <c r="J258" s="14">
        <v>2</v>
      </c>
      <c r="K258" s="14">
        <v>1</v>
      </c>
      <c r="O258" s="29"/>
    </row>
    <row r="259" spans="1:15" s="15" customFormat="1" ht="99.75" x14ac:dyDescent="0.2">
      <c r="A259" s="126">
        <v>256</v>
      </c>
      <c r="B259" s="105">
        <v>43245</v>
      </c>
      <c r="C259" s="100" t="s">
        <v>825</v>
      </c>
      <c r="D259" s="17">
        <v>2.4</v>
      </c>
      <c r="E259" s="141">
        <v>4.4999999999999997E-3</v>
      </c>
      <c r="F259" s="14" t="s">
        <v>20</v>
      </c>
      <c r="G259" s="14" t="s">
        <v>13</v>
      </c>
      <c r="H259" s="163" t="s">
        <v>945</v>
      </c>
      <c r="I259" s="14"/>
      <c r="J259" s="14">
        <v>2</v>
      </c>
      <c r="K259" s="14">
        <v>1</v>
      </c>
      <c r="O259" s="29"/>
    </row>
    <row r="260" spans="1:15" s="15" customFormat="1" ht="28.5" x14ac:dyDescent="0.2">
      <c r="A260" s="126">
        <v>257</v>
      </c>
      <c r="B260" s="105">
        <v>43245</v>
      </c>
      <c r="C260" s="100" t="s">
        <v>826</v>
      </c>
      <c r="D260" s="14">
        <v>3.2</v>
      </c>
      <c r="E260" s="141" t="s">
        <v>45</v>
      </c>
      <c r="F260" s="14" t="s">
        <v>20</v>
      </c>
      <c r="G260" s="14" t="s">
        <v>14</v>
      </c>
      <c r="H260" s="30" t="s">
        <v>841</v>
      </c>
      <c r="I260" s="26"/>
      <c r="J260" s="14">
        <v>1</v>
      </c>
      <c r="K260" s="14"/>
      <c r="O260" s="29"/>
    </row>
    <row r="261" spans="1:15" s="15" customFormat="1" ht="28.5" x14ac:dyDescent="0.2">
      <c r="A261" s="126">
        <v>258</v>
      </c>
      <c r="B261" s="105">
        <v>43246</v>
      </c>
      <c r="C261" s="100" t="s">
        <v>827</v>
      </c>
      <c r="D261" s="17">
        <v>1.1000000000000001</v>
      </c>
      <c r="E261" s="141">
        <v>2.9999999999999997E-4</v>
      </c>
      <c r="F261" s="14" t="s">
        <v>20</v>
      </c>
      <c r="G261" s="14" t="s">
        <v>14</v>
      </c>
      <c r="H261" s="30" t="s">
        <v>862</v>
      </c>
      <c r="I261" s="14"/>
      <c r="J261" s="14">
        <v>1</v>
      </c>
      <c r="K261" s="14"/>
      <c r="O261" s="29"/>
    </row>
    <row r="262" spans="1:15" s="15" customFormat="1" ht="28.5" x14ac:dyDescent="0.2">
      <c r="A262" s="126">
        <v>259</v>
      </c>
      <c r="B262" s="105">
        <v>43246</v>
      </c>
      <c r="C262" s="100" t="s">
        <v>832</v>
      </c>
      <c r="D262" s="17">
        <v>1.2</v>
      </c>
      <c r="E262" s="141">
        <v>2.0000000000000001E-4</v>
      </c>
      <c r="F262" s="14" t="s">
        <v>20</v>
      </c>
      <c r="G262" s="14" t="s">
        <v>14</v>
      </c>
      <c r="H262" s="30" t="s">
        <v>862</v>
      </c>
      <c r="I262" s="14"/>
      <c r="J262" s="14">
        <v>1</v>
      </c>
      <c r="K262" s="14"/>
      <c r="O262" s="29"/>
    </row>
    <row r="263" spans="1:15" s="15" customFormat="1" ht="85.5" x14ac:dyDescent="0.2">
      <c r="A263" s="126">
        <v>260</v>
      </c>
      <c r="B263" s="34">
        <v>43245</v>
      </c>
      <c r="C263" s="34" t="s">
        <v>843</v>
      </c>
      <c r="D263" s="14">
        <v>2.1</v>
      </c>
      <c r="E263" s="14" t="s">
        <v>45</v>
      </c>
      <c r="F263" s="14" t="s">
        <v>20</v>
      </c>
      <c r="G263" s="14" t="s">
        <v>14</v>
      </c>
      <c r="H263" s="163" t="s">
        <v>946</v>
      </c>
      <c r="I263" s="14"/>
      <c r="J263" s="14">
        <v>2</v>
      </c>
      <c r="K263" s="14">
        <v>1</v>
      </c>
      <c r="O263" s="29"/>
    </row>
    <row r="264" spans="1:15" s="15" customFormat="1" ht="85.5" x14ac:dyDescent="0.2">
      <c r="A264" s="126">
        <v>261</v>
      </c>
      <c r="B264" s="34">
        <v>43246</v>
      </c>
      <c r="C264" s="34" t="s">
        <v>844</v>
      </c>
      <c r="D264" s="14">
        <v>4.2</v>
      </c>
      <c r="E264" s="14">
        <v>1.1900000000000001E-2</v>
      </c>
      <c r="F264" s="14" t="s">
        <v>20</v>
      </c>
      <c r="G264" s="14" t="s">
        <v>13</v>
      </c>
      <c r="H264" s="30" t="s">
        <v>858</v>
      </c>
      <c r="I264" s="26"/>
      <c r="J264" s="14">
        <v>2</v>
      </c>
      <c r="K264" s="14">
        <v>1</v>
      </c>
      <c r="O264" s="29"/>
    </row>
    <row r="265" spans="1:15" s="15" customFormat="1" ht="85.5" x14ac:dyDescent="0.2">
      <c r="A265" s="126">
        <v>262</v>
      </c>
      <c r="B265" s="34">
        <v>43246</v>
      </c>
      <c r="C265" s="34" t="s">
        <v>845</v>
      </c>
      <c r="D265" s="14">
        <v>5.2</v>
      </c>
      <c r="E265" s="14">
        <v>2.5999999999999999E-3</v>
      </c>
      <c r="F265" s="14" t="s">
        <v>20</v>
      </c>
      <c r="G265" s="14" t="s">
        <v>13</v>
      </c>
      <c r="H265" s="163" t="s">
        <v>947</v>
      </c>
      <c r="I265" s="26"/>
      <c r="J265" s="14">
        <v>2</v>
      </c>
      <c r="K265" s="14">
        <v>1</v>
      </c>
      <c r="O265" s="29"/>
    </row>
    <row r="266" spans="1:15" s="15" customFormat="1" ht="28.5" x14ac:dyDescent="0.2">
      <c r="A266" s="126">
        <v>263</v>
      </c>
      <c r="B266" s="34">
        <v>43248</v>
      </c>
      <c r="C266" s="34" t="s">
        <v>849</v>
      </c>
      <c r="D266" s="14">
        <v>2.2999999999999998</v>
      </c>
      <c r="E266" s="14">
        <v>4.1999999999999997E-3</v>
      </c>
      <c r="F266" s="14" t="s">
        <v>20</v>
      </c>
      <c r="G266" s="14" t="s">
        <v>13</v>
      </c>
      <c r="H266" s="30" t="s">
        <v>862</v>
      </c>
      <c r="I266" s="26"/>
      <c r="J266" s="28">
        <v>1</v>
      </c>
      <c r="K266" s="26"/>
      <c r="O266" s="29"/>
    </row>
    <row r="267" spans="1:15" s="15" customFormat="1" ht="28.5" x14ac:dyDescent="0.2">
      <c r="A267" s="126">
        <v>264</v>
      </c>
      <c r="B267" s="34">
        <v>43248</v>
      </c>
      <c r="C267" s="34" t="s">
        <v>853</v>
      </c>
      <c r="D267" s="26">
        <v>4.3</v>
      </c>
      <c r="E267" s="28">
        <v>5.9999999999999995E-4</v>
      </c>
      <c r="F267" s="28" t="s">
        <v>20</v>
      </c>
      <c r="G267" s="28" t="s">
        <v>14</v>
      </c>
      <c r="H267" s="30" t="s">
        <v>723</v>
      </c>
      <c r="I267" s="26"/>
      <c r="J267" s="28">
        <v>1</v>
      </c>
      <c r="K267" s="26"/>
      <c r="O267" s="29"/>
    </row>
    <row r="268" spans="1:15" s="15" customFormat="1" ht="28.5" x14ac:dyDescent="0.2">
      <c r="A268" s="126">
        <v>265</v>
      </c>
      <c r="B268" s="34">
        <v>43248</v>
      </c>
      <c r="C268" s="34" t="s">
        <v>857</v>
      </c>
      <c r="D268" s="26">
        <v>3.1</v>
      </c>
      <c r="E268" s="28">
        <v>3.3E-3</v>
      </c>
      <c r="F268" s="28" t="s">
        <v>20</v>
      </c>
      <c r="G268" s="28" t="s">
        <v>13</v>
      </c>
      <c r="H268" s="30" t="s">
        <v>862</v>
      </c>
      <c r="I268" s="26"/>
      <c r="J268" s="28">
        <v>1</v>
      </c>
      <c r="K268" s="26"/>
      <c r="O268" s="29"/>
    </row>
    <row r="269" spans="1:15" s="15" customFormat="1" ht="85.5" x14ac:dyDescent="0.2">
      <c r="A269" s="126">
        <v>266</v>
      </c>
      <c r="B269" s="34">
        <v>43245</v>
      </c>
      <c r="C269" s="33" t="s">
        <v>859</v>
      </c>
      <c r="D269" s="17">
        <v>4.4000000000000004</v>
      </c>
      <c r="E269" s="14">
        <v>1E-4</v>
      </c>
      <c r="F269" s="14" t="s">
        <v>20</v>
      </c>
      <c r="G269" s="14" t="s">
        <v>14</v>
      </c>
      <c r="H269" s="163" t="s">
        <v>957</v>
      </c>
      <c r="I269" s="26"/>
      <c r="J269" s="14">
        <v>2</v>
      </c>
      <c r="K269" s="14">
        <v>1</v>
      </c>
      <c r="O269" s="29"/>
    </row>
    <row r="270" spans="1:15" s="15" customFormat="1" ht="57" x14ac:dyDescent="0.2">
      <c r="A270" s="126">
        <v>267</v>
      </c>
      <c r="B270" s="34">
        <v>43248</v>
      </c>
      <c r="C270" s="34" t="s">
        <v>861</v>
      </c>
      <c r="D270" s="17">
        <v>5.2</v>
      </c>
      <c r="E270" s="14">
        <v>4.0000000000000001E-3</v>
      </c>
      <c r="F270" s="14" t="s">
        <v>20</v>
      </c>
      <c r="G270" s="14" t="s">
        <v>13</v>
      </c>
      <c r="H270" s="30" t="s">
        <v>962</v>
      </c>
      <c r="I270" s="26"/>
      <c r="J270" s="14">
        <v>2</v>
      </c>
      <c r="K270" s="26"/>
      <c r="O270" s="29"/>
    </row>
    <row r="271" spans="1:15" s="15" customFormat="1" ht="28.5" x14ac:dyDescent="0.2">
      <c r="A271" s="126">
        <v>268</v>
      </c>
      <c r="B271" s="34">
        <v>43248</v>
      </c>
      <c r="C271" s="34" t="s">
        <v>863</v>
      </c>
      <c r="D271" s="14">
        <v>2.4</v>
      </c>
      <c r="E271" s="14">
        <v>2.5000000000000001E-3</v>
      </c>
      <c r="F271" s="28" t="s">
        <v>20</v>
      </c>
      <c r="G271" s="28" t="s">
        <v>13</v>
      </c>
      <c r="H271" s="150" t="s">
        <v>862</v>
      </c>
      <c r="I271" s="26"/>
      <c r="J271" s="28">
        <v>1</v>
      </c>
      <c r="K271" s="26"/>
      <c r="O271" s="29"/>
    </row>
    <row r="272" spans="1:15" s="15" customFormat="1" ht="28.5" x14ac:dyDescent="0.2">
      <c r="A272" s="126">
        <v>269</v>
      </c>
      <c r="B272" s="34">
        <v>43250</v>
      </c>
      <c r="C272" s="34" t="s">
        <v>865</v>
      </c>
      <c r="D272" s="17">
        <v>3.4</v>
      </c>
      <c r="E272" s="14">
        <v>4.0000000000000002E-4</v>
      </c>
      <c r="F272" s="14" t="s">
        <v>20</v>
      </c>
      <c r="G272" s="14" t="s">
        <v>14</v>
      </c>
      <c r="H272" s="150" t="s">
        <v>862</v>
      </c>
      <c r="I272" s="26"/>
      <c r="J272" s="28">
        <v>1</v>
      </c>
      <c r="K272" s="26"/>
      <c r="O272" s="29"/>
    </row>
    <row r="273" spans="1:15" s="15" customFormat="1" ht="28.5" x14ac:dyDescent="0.2">
      <c r="A273" s="126">
        <v>270</v>
      </c>
      <c r="B273" s="34">
        <v>43250</v>
      </c>
      <c r="C273" s="34" t="s">
        <v>867</v>
      </c>
      <c r="D273" s="142">
        <v>1.4</v>
      </c>
      <c r="E273" s="14">
        <v>1E-3</v>
      </c>
      <c r="F273" s="14" t="s">
        <v>20</v>
      </c>
      <c r="G273" s="14" t="s">
        <v>14</v>
      </c>
      <c r="H273" s="150" t="s">
        <v>862</v>
      </c>
      <c r="I273" s="26"/>
      <c r="J273" s="28">
        <v>1</v>
      </c>
      <c r="K273" s="26"/>
      <c r="O273" s="29"/>
    </row>
    <row r="274" spans="1:15" s="15" customFormat="1" ht="28.5" x14ac:dyDescent="0.2">
      <c r="A274" s="126">
        <v>271</v>
      </c>
      <c r="B274" s="34">
        <v>43250</v>
      </c>
      <c r="C274" s="34" t="s">
        <v>869</v>
      </c>
      <c r="D274" s="17">
        <v>2.2999999999999998</v>
      </c>
      <c r="E274" s="14">
        <v>6.9999999999999999E-4</v>
      </c>
      <c r="F274" s="14" t="s">
        <v>20</v>
      </c>
      <c r="G274" s="14" t="s">
        <v>14</v>
      </c>
      <c r="H274" s="150" t="s">
        <v>862</v>
      </c>
      <c r="I274" s="26"/>
      <c r="J274" s="28">
        <v>1</v>
      </c>
      <c r="K274" s="26"/>
      <c r="O274" s="29"/>
    </row>
    <row r="275" spans="1:15" s="15" customFormat="1" ht="28.5" x14ac:dyDescent="0.2">
      <c r="A275" s="126">
        <v>272</v>
      </c>
      <c r="B275" s="34">
        <v>43250</v>
      </c>
      <c r="C275" s="34" t="s">
        <v>873</v>
      </c>
      <c r="D275" s="17">
        <v>3.2</v>
      </c>
      <c r="E275" s="14">
        <v>5.0000000000000001E-4</v>
      </c>
      <c r="F275" s="14" t="s">
        <v>20</v>
      </c>
      <c r="G275" s="14" t="s">
        <v>14</v>
      </c>
      <c r="H275" s="150" t="s">
        <v>862</v>
      </c>
      <c r="I275" s="14"/>
      <c r="J275" s="14">
        <v>1</v>
      </c>
      <c r="K275" s="14"/>
      <c r="O275" s="29"/>
    </row>
    <row r="276" spans="1:15" s="15" customFormat="1" ht="28.5" x14ac:dyDescent="0.2">
      <c r="A276" s="126">
        <v>273</v>
      </c>
      <c r="B276" s="36">
        <v>43251</v>
      </c>
      <c r="C276" s="105" t="s">
        <v>874</v>
      </c>
      <c r="D276" s="17">
        <v>1.3</v>
      </c>
      <c r="E276" s="14">
        <v>2.5000000000000001E-2</v>
      </c>
      <c r="F276" s="14" t="s">
        <v>20</v>
      </c>
      <c r="G276" s="14" t="s">
        <v>13</v>
      </c>
      <c r="H276" s="150" t="s">
        <v>862</v>
      </c>
      <c r="I276" s="14"/>
      <c r="J276" s="14">
        <v>1</v>
      </c>
      <c r="K276" s="14"/>
      <c r="O276" s="29"/>
    </row>
    <row r="277" spans="1:15" s="15" customFormat="1" ht="28.5" x14ac:dyDescent="0.2">
      <c r="A277" s="126">
        <v>274</v>
      </c>
      <c r="B277" s="34">
        <v>43251</v>
      </c>
      <c r="C277" s="14" t="s">
        <v>880</v>
      </c>
      <c r="D277" s="17">
        <v>1.2</v>
      </c>
      <c r="E277" s="14">
        <v>5.0000000000000001E-4</v>
      </c>
      <c r="F277" s="14" t="s">
        <v>20</v>
      </c>
      <c r="G277" s="14" t="s">
        <v>14</v>
      </c>
      <c r="H277" s="150" t="s">
        <v>862</v>
      </c>
      <c r="I277" s="14"/>
      <c r="J277" s="14">
        <v>1</v>
      </c>
      <c r="K277" s="14"/>
      <c r="O277" s="29"/>
    </row>
    <row r="278" spans="1:15" s="15" customFormat="1" ht="85.5" x14ac:dyDescent="0.2">
      <c r="A278" s="126">
        <v>275</v>
      </c>
      <c r="B278" s="34">
        <v>43251</v>
      </c>
      <c r="C278" s="14" t="s">
        <v>881</v>
      </c>
      <c r="D278" s="17">
        <v>5.4</v>
      </c>
      <c r="E278" s="14">
        <v>6.8999999999999999E-3</v>
      </c>
      <c r="F278" s="14" t="s">
        <v>20</v>
      </c>
      <c r="G278" s="14" t="s">
        <v>13</v>
      </c>
      <c r="H278" s="163" t="s">
        <v>958</v>
      </c>
      <c r="I278" s="14"/>
      <c r="J278" s="14">
        <v>2</v>
      </c>
      <c r="K278" s="14">
        <v>1</v>
      </c>
      <c r="O278" s="29"/>
    </row>
    <row r="279" spans="1:15" s="15" customFormat="1" ht="85.5" x14ac:dyDescent="0.2">
      <c r="A279" s="126">
        <v>276</v>
      </c>
      <c r="B279" s="34">
        <v>43251</v>
      </c>
      <c r="C279" s="14" t="s">
        <v>882</v>
      </c>
      <c r="D279" s="17">
        <v>4.0999999999999996</v>
      </c>
      <c r="E279" s="14">
        <v>8.0000000000000004E-4</v>
      </c>
      <c r="F279" s="14" t="s">
        <v>20</v>
      </c>
      <c r="G279" s="14" t="s">
        <v>14</v>
      </c>
      <c r="H279" s="163" t="s">
        <v>959</v>
      </c>
      <c r="I279" s="14"/>
      <c r="J279" s="14">
        <v>2</v>
      </c>
      <c r="K279" s="14">
        <v>1</v>
      </c>
      <c r="O279" s="29"/>
    </row>
    <row r="280" spans="1:15" s="15" customFormat="1" ht="85.5" x14ac:dyDescent="0.2">
      <c r="A280" s="126">
        <v>277</v>
      </c>
      <c r="B280" s="105">
        <v>43251</v>
      </c>
      <c r="C280" s="14" t="s">
        <v>883</v>
      </c>
      <c r="D280" s="101">
        <v>1.4</v>
      </c>
      <c r="E280" s="14">
        <v>2.2000000000000001E-3</v>
      </c>
      <c r="F280" s="14" t="s">
        <v>20</v>
      </c>
      <c r="G280" s="14" t="s">
        <v>13</v>
      </c>
      <c r="H280" s="163" t="s">
        <v>975</v>
      </c>
      <c r="I280" s="14"/>
      <c r="J280" s="14">
        <v>2</v>
      </c>
      <c r="K280" s="14">
        <v>1</v>
      </c>
      <c r="O280" s="29"/>
    </row>
    <row r="281" spans="1:15" s="15" customFormat="1" ht="28.5" x14ac:dyDescent="0.2">
      <c r="A281" s="126">
        <v>278</v>
      </c>
      <c r="B281" s="105">
        <v>43251</v>
      </c>
      <c r="C281" s="105" t="s">
        <v>884</v>
      </c>
      <c r="D281" s="101">
        <v>5.0999999999999996</v>
      </c>
      <c r="E281" s="14">
        <v>4.1999999999999997E-3</v>
      </c>
      <c r="F281" s="14" t="s">
        <v>20</v>
      </c>
      <c r="G281" s="14" t="s">
        <v>13</v>
      </c>
      <c r="H281" s="150" t="s">
        <v>864</v>
      </c>
      <c r="I281" s="14"/>
      <c r="J281" s="14">
        <v>1</v>
      </c>
      <c r="K281" s="14"/>
      <c r="O281" s="29"/>
    </row>
    <row r="282" spans="1:15" s="15" customFormat="1" ht="28.5" x14ac:dyDescent="0.2">
      <c r="A282" s="126">
        <v>279</v>
      </c>
      <c r="B282" s="105">
        <v>43251</v>
      </c>
      <c r="C282" s="105" t="s">
        <v>885</v>
      </c>
      <c r="D282" s="101">
        <v>5.0999999999999996</v>
      </c>
      <c r="E282" s="14">
        <v>0.78049999999999997</v>
      </c>
      <c r="F282" s="14" t="s">
        <v>20</v>
      </c>
      <c r="G282" s="14" t="s">
        <v>13</v>
      </c>
      <c r="H282" s="150" t="s">
        <v>864</v>
      </c>
      <c r="I282" s="14"/>
      <c r="J282" s="14">
        <v>1</v>
      </c>
      <c r="K282" s="14"/>
      <c r="O282" s="29"/>
    </row>
    <row r="283" spans="1:15" s="15" customFormat="1" ht="85.5" x14ac:dyDescent="0.2">
      <c r="A283" s="126">
        <v>280</v>
      </c>
      <c r="B283" s="34">
        <v>43251</v>
      </c>
      <c r="C283" s="100" t="s">
        <v>886</v>
      </c>
      <c r="D283" s="17">
        <v>3.1</v>
      </c>
      <c r="E283" s="14">
        <v>4.4000000000000003E-3</v>
      </c>
      <c r="F283" s="14" t="s">
        <v>20</v>
      </c>
      <c r="G283" s="14" t="s">
        <v>13</v>
      </c>
      <c r="H283" s="30" t="s">
        <v>935</v>
      </c>
      <c r="I283" s="14"/>
      <c r="J283" s="14">
        <v>1</v>
      </c>
      <c r="K283" s="14">
        <v>1</v>
      </c>
      <c r="O283" s="29"/>
    </row>
    <row r="284" spans="1:15" s="15" customFormat="1" ht="28.5" x14ac:dyDescent="0.2">
      <c r="A284" s="126">
        <v>281</v>
      </c>
      <c r="B284" s="34">
        <v>43251</v>
      </c>
      <c r="C284" s="100" t="s">
        <v>888</v>
      </c>
      <c r="D284" s="17">
        <v>3.2</v>
      </c>
      <c r="E284" s="14">
        <v>1.6299999999999999E-2</v>
      </c>
      <c r="F284" s="14" t="s">
        <v>20</v>
      </c>
      <c r="G284" s="14" t="s">
        <v>13</v>
      </c>
      <c r="H284" s="150" t="s">
        <v>864</v>
      </c>
      <c r="I284" s="14"/>
      <c r="J284" s="14">
        <v>1</v>
      </c>
      <c r="K284" s="14"/>
      <c r="O284" s="29"/>
    </row>
    <row r="285" spans="1:15" s="15" customFormat="1" ht="85.5" x14ac:dyDescent="0.2">
      <c r="A285" s="126">
        <v>282</v>
      </c>
      <c r="B285" s="34">
        <v>43251</v>
      </c>
      <c r="C285" s="105" t="s">
        <v>893</v>
      </c>
      <c r="D285" s="17">
        <v>5.3</v>
      </c>
      <c r="E285" s="14">
        <v>4.0000000000000001E-3</v>
      </c>
      <c r="F285" s="14" t="s">
        <v>20</v>
      </c>
      <c r="G285" s="14" t="s">
        <v>13</v>
      </c>
      <c r="H285" s="30" t="s">
        <v>963</v>
      </c>
      <c r="I285" s="14"/>
      <c r="J285" s="14">
        <v>2</v>
      </c>
      <c r="K285" s="14">
        <v>1</v>
      </c>
      <c r="O285" s="29"/>
    </row>
    <row r="286" spans="1:15" s="15" customFormat="1" ht="85.5" x14ac:dyDescent="0.2">
      <c r="A286" s="126">
        <v>283</v>
      </c>
      <c r="B286" s="34">
        <v>43251</v>
      </c>
      <c r="C286" s="14" t="s">
        <v>906</v>
      </c>
      <c r="D286" s="17">
        <v>4.2</v>
      </c>
      <c r="E286" s="14">
        <v>7.4000000000000003E-3</v>
      </c>
      <c r="F286" s="14" t="s">
        <v>20</v>
      </c>
      <c r="G286" s="14" t="s">
        <v>13</v>
      </c>
      <c r="H286" s="30" t="s">
        <v>964</v>
      </c>
      <c r="I286" s="26"/>
      <c r="J286" s="14">
        <v>2</v>
      </c>
      <c r="K286" s="14">
        <v>1</v>
      </c>
      <c r="O286" s="29"/>
    </row>
    <row r="287" spans="1:15" s="15" customFormat="1" ht="28.5" x14ac:dyDescent="0.2">
      <c r="A287" s="126">
        <v>284</v>
      </c>
      <c r="B287" s="34">
        <v>43251</v>
      </c>
      <c r="C287" s="14" t="s">
        <v>914</v>
      </c>
      <c r="D287" s="17">
        <v>4.4000000000000004</v>
      </c>
      <c r="E287" s="14">
        <v>1.1000000000000001E-3</v>
      </c>
      <c r="F287" s="14" t="s">
        <v>20</v>
      </c>
      <c r="G287" s="14" t="s">
        <v>14</v>
      </c>
      <c r="H287" s="30" t="s">
        <v>862</v>
      </c>
      <c r="I287" s="26"/>
      <c r="J287" s="14">
        <v>1</v>
      </c>
      <c r="K287" s="33"/>
      <c r="O287" s="29"/>
    </row>
    <row r="288" spans="1:15" s="15" customFormat="1" ht="57" x14ac:dyDescent="0.2">
      <c r="A288" s="126">
        <v>285</v>
      </c>
      <c r="B288" s="34">
        <v>43250</v>
      </c>
      <c r="C288" s="14" t="s">
        <v>907</v>
      </c>
      <c r="D288" s="17">
        <v>3.3</v>
      </c>
      <c r="E288" s="14">
        <v>1E-4</v>
      </c>
      <c r="F288" s="14" t="s">
        <v>20</v>
      </c>
      <c r="G288" s="14" t="s">
        <v>14</v>
      </c>
      <c r="H288" s="30" t="s">
        <v>965</v>
      </c>
      <c r="I288" s="26"/>
      <c r="J288" s="14">
        <v>2</v>
      </c>
      <c r="K288" s="33"/>
      <c r="O288" s="29"/>
    </row>
    <row r="289" spans="1:15" s="15" customFormat="1" ht="28.5" x14ac:dyDescent="0.2">
      <c r="A289" s="126">
        <v>286</v>
      </c>
      <c r="B289" s="34">
        <v>43252</v>
      </c>
      <c r="C289" s="14" t="s">
        <v>908</v>
      </c>
      <c r="D289" s="14">
        <v>5.0999999999999996</v>
      </c>
      <c r="E289" s="14">
        <v>3.5999999999999999E-3</v>
      </c>
      <c r="F289" s="14" t="s">
        <v>20</v>
      </c>
      <c r="G289" s="14" t="s">
        <v>13</v>
      </c>
      <c r="H289" s="30" t="s">
        <v>910</v>
      </c>
      <c r="I289" s="26"/>
      <c r="J289" s="14">
        <v>1</v>
      </c>
      <c r="K289" s="33"/>
      <c r="O289" s="29"/>
    </row>
    <row r="290" spans="1:15" s="15" customFormat="1" ht="28.5" x14ac:dyDescent="0.2">
      <c r="A290" s="126">
        <v>287</v>
      </c>
      <c r="B290" s="34">
        <v>43252</v>
      </c>
      <c r="C290" s="14" t="s">
        <v>911</v>
      </c>
      <c r="D290" s="14">
        <v>2.1</v>
      </c>
      <c r="E290" s="14">
        <v>5.0000000000000001E-4</v>
      </c>
      <c r="F290" s="14" t="s">
        <v>20</v>
      </c>
      <c r="G290" s="14" t="s">
        <v>14</v>
      </c>
      <c r="H290" s="30" t="s">
        <v>910</v>
      </c>
      <c r="I290" s="26"/>
      <c r="J290" s="14">
        <v>1</v>
      </c>
      <c r="K290" s="33"/>
      <c r="O290" s="29"/>
    </row>
    <row r="291" spans="1:15" s="15" customFormat="1" ht="28.5" x14ac:dyDescent="0.2">
      <c r="A291" s="126">
        <v>288</v>
      </c>
      <c r="B291" s="34">
        <v>43252</v>
      </c>
      <c r="C291" s="14" t="s">
        <v>920</v>
      </c>
      <c r="D291" s="14">
        <v>2.2999999999999998</v>
      </c>
      <c r="E291" s="14">
        <v>2.5999999999999999E-3</v>
      </c>
      <c r="F291" s="14" t="s">
        <v>20</v>
      </c>
      <c r="G291" s="14" t="s">
        <v>13</v>
      </c>
      <c r="H291" s="30" t="s">
        <v>910</v>
      </c>
      <c r="I291" s="26"/>
      <c r="J291" s="14">
        <v>1</v>
      </c>
      <c r="K291" s="33"/>
      <c r="O291" s="29"/>
    </row>
    <row r="292" spans="1:15" s="15" customFormat="1" ht="28.5" x14ac:dyDescent="0.2">
      <c r="A292" s="126">
        <v>289</v>
      </c>
      <c r="B292" s="34">
        <v>43252</v>
      </c>
      <c r="C292" s="14" t="s">
        <v>913</v>
      </c>
      <c r="D292" s="14">
        <v>3.1</v>
      </c>
      <c r="E292" s="14">
        <v>2.8999999999999998E-3</v>
      </c>
      <c r="F292" s="14" t="s">
        <v>20</v>
      </c>
      <c r="G292" s="14" t="s">
        <v>13</v>
      </c>
      <c r="H292" s="30" t="s">
        <v>910</v>
      </c>
      <c r="I292" s="26"/>
      <c r="J292" s="14">
        <v>1</v>
      </c>
      <c r="K292" s="33"/>
      <c r="O292" s="29"/>
    </row>
    <row r="293" spans="1:15" s="15" customFormat="1" ht="85.5" x14ac:dyDescent="0.2">
      <c r="A293" s="126">
        <v>290</v>
      </c>
      <c r="B293" s="34">
        <v>43252</v>
      </c>
      <c r="C293" s="100" t="s">
        <v>919</v>
      </c>
      <c r="D293" s="17">
        <v>1.2</v>
      </c>
      <c r="E293" s="14">
        <v>5.1999999999999998E-3</v>
      </c>
      <c r="F293" s="14" t="s">
        <v>20</v>
      </c>
      <c r="G293" s="14" t="s">
        <v>13</v>
      </c>
      <c r="H293" s="30" t="s">
        <v>934</v>
      </c>
      <c r="I293" s="26"/>
      <c r="J293" s="14">
        <v>1</v>
      </c>
      <c r="K293" s="14">
        <v>1</v>
      </c>
      <c r="O293" s="29"/>
    </row>
    <row r="294" spans="1:15" s="15" customFormat="1" ht="57" x14ac:dyDescent="0.2">
      <c r="A294" s="126">
        <v>291</v>
      </c>
      <c r="B294" s="34">
        <v>43238</v>
      </c>
      <c r="C294" s="14" t="s">
        <v>915</v>
      </c>
      <c r="D294" s="14">
        <v>5.0999999999999996</v>
      </c>
      <c r="E294" s="14">
        <v>3.5999999999999999E-3</v>
      </c>
      <c r="F294" s="14" t="s">
        <v>20</v>
      </c>
      <c r="G294" s="14" t="s">
        <v>13</v>
      </c>
      <c r="H294" s="30" t="s">
        <v>909</v>
      </c>
      <c r="I294" s="26"/>
      <c r="J294" s="14">
        <v>1</v>
      </c>
      <c r="K294" s="33"/>
      <c r="O294" s="29"/>
    </row>
    <row r="295" spans="1:15" s="15" customFormat="1" ht="85.5" x14ac:dyDescent="0.2">
      <c r="A295" s="126">
        <v>292</v>
      </c>
      <c r="B295" s="34">
        <v>43253</v>
      </c>
      <c r="C295" s="100" t="s">
        <v>916</v>
      </c>
      <c r="D295" s="17">
        <v>1.1000000000000001</v>
      </c>
      <c r="E295" s="14">
        <v>1.4E-3</v>
      </c>
      <c r="F295" s="14" t="s">
        <v>20</v>
      </c>
      <c r="G295" s="14" t="s">
        <v>14</v>
      </c>
      <c r="H295" s="30" t="s">
        <v>933</v>
      </c>
      <c r="I295" s="26"/>
      <c r="J295" s="14">
        <v>2</v>
      </c>
      <c r="K295" s="14">
        <v>1</v>
      </c>
      <c r="O295" s="29"/>
    </row>
    <row r="296" spans="1:15" s="15" customFormat="1" ht="57" x14ac:dyDescent="0.2">
      <c r="A296" s="126">
        <v>293</v>
      </c>
      <c r="B296" s="34">
        <v>43253</v>
      </c>
      <c r="C296" s="100" t="s">
        <v>918</v>
      </c>
      <c r="D296" s="17">
        <v>5.2</v>
      </c>
      <c r="E296" s="14">
        <v>2.9999999999999997E-4</v>
      </c>
      <c r="F296" s="14" t="s">
        <v>20</v>
      </c>
      <c r="G296" s="14" t="s">
        <v>14</v>
      </c>
      <c r="H296" s="30" t="s">
        <v>965</v>
      </c>
      <c r="I296" s="26"/>
      <c r="J296" s="14">
        <v>2</v>
      </c>
      <c r="K296" s="14"/>
      <c r="O296" s="29"/>
    </row>
    <row r="297" spans="1:15" s="15" customFormat="1" ht="85.5" x14ac:dyDescent="0.2">
      <c r="A297" s="126">
        <v>294</v>
      </c>
      <c r="B297" s="34">
        <v>43253</v>
      </c>
      <c r="C297" s="100" t="s">
        <v>921</v>
      </c>
      <c r="D297" s="17">
        <v>3.2</v>
      </c>
      <c r="E297" s="14">
        <v>5.8999999999999999E-3</v>
      </c>
      <c r="F297" s="14" t="s">
        <v>20</v>
      </c>
      <c r="G297" s="14" t="s">
        <v>13</v>
      </c>
      <c r="H297" s="30" t="s">
        <v>966</v>
      </c>
      <c r="I297" s="26"/>
      <c r="J297" s="14">
        <v>1</v>
      </c>
      <c r="K297" s="14">
        <v>1</v>
      </c>
      <c r="O297" s="29"/>
    </row>
    <row r="298" spans="1:15" s="15" customFormat="1" ht="28.5" x14ac:dyDescent="0.2">
      <c r="A298" s="126">
        <v>295</v>
      </c>
      <c r="B298" s="34">
        <v>43253</v>
      </c>
      <c r="C298" s="100" t="s">
        <v>923</v>
      </c>
      <c r="D298" s="17">
        <v>1.3</v>
      </c>
      <c r="E298" s="14">
        <v>4.0000000000000002E-4</v>
      </c>
      <c r="F298" s="14" t="s">
        <v>20</v>
      </c>
      <c r="G298" s="14" t="s">
        <v>14</v>
      </c>
      <c r="H298" s="30" t="s">
        <v>862</v>
      </c>
      <c r="I298" s="26"/>
      <c r="J298" s="14">
        <v>1</v>
      </c>
      <c r="K298" s="33"/>
      <c r="O298" s="29"/>
    </row>
    <row r="299" spans="1:15" s="15" customFormat="1" ht="85.5" x14ac:dyDescent="0.2">
      <c r="A299" s="126">
        <v>296</v>
      </c>
      <c r="B299" s="34">
        <v>43248</v>
      </c>
      <c r="C299" s="14" t="s">
        <v>937</v>
      </c>
      <c r="D299" s="14">
        <v>4.0999999999999996</v>
      </c>
      <c r="E299" s="14">
        <v>4.1999999999999997E-3</v>
      </c>
      <c r="F299" s="14" t="s">
        <v>20</v>
      </c>
      <c r="G299" s="14" t="s">
        <v>13</v>
      </c>
      <c r="H299" s="30" t="s">
        <v>967</v>
      </c>
      <c r="I299" s="26"/>
      <c r="J299" s="28">
        <v>2</v>
      </c>
      <c r="K299" s="28">
        <v>1</v>
      </c>
      <c r="O299" s="29"/>
    </row>
    <row r="300" spans="1:15" s="15" customFormat="1" ht="85.5" x14ac:dyDescent="0.2">
      <c r="A300" s="126">
        <v>297</v>
      </c>
      <c r="B300" s="34">
        <v>43255</v>
      </c>
      <c r="C300" s="14" t="s">
        <v>938</v>
      </c>
      <c r="D300" s="14">
        <v>4.0999999999999996</v>
      </c>
      <c r="E300" s="14">
        <v>5.9999999999999995E-4</v>
      </c>
      <c r="F300" s="14" t="s">
        <v>20</v>
      </c>
      <c r="G300" s="14" t="s">
        <v>14</v>
      </c>
      <c r="H300" s="30" t="s">
        <v>968</v>
      </c>
      <c r="I300" s="26"/>
      <c r="J300" s="28">
        <v>2</v>
      </c>
      <c r="K300" s="28">
        <v>1</v>
      </c>
      <c r="O300" s="29"/>
    </row>
    <row r="301" spans="1:15" s="15" customFormat="1" ht="57" x14ac:dyDescent="0.2">
      <c r="A301" s="126">
        <v>298</v>
      </c>
      <c r="B301" s="34">
        <v>43255</v>
      </c>
      <c r="C301" s="14" t="s">
        <v>953</v>
      </c>
      <c r="D301" s="14">
        <v>5.3</v>
      </c>
      <c r="E301" s="14">
        <v>1.09E-2</v>
      </c>
      <c r="F301" s="14" t="s">
        <v>20</v>
      </c>
      <c r="G301" s="14" t="s">
        <v>13</v>
      </c>
      <c r="H301" s="30" t="s">
        <v>965</v>
      </c>
      <c r="I301" s="26"/>
      <c r="J301" s="28">
        <v>2</v>
      </c>
      <c r="K301" s="26"/>
      <c r="O301" s="29"/>
    </row>
    <row r="302" spans="1:15" s="15" customFormat="1" ht="85.5" x14ac:dyDescent="0.2">
      <c r="A302" s="126">
        <v>299</v>
      </c>
      <c r="B302" s="105">
        <v>43255</v>
      </c>
      <c r="C302" s="14" t="s">
        <v>969</v>
      </c>
      <c r="D302" s="101">
        <v>1.4</v>
      </c>
      <c r="E302" s="14">
        <v>2.0999999999999999E-3</v>
      </c>
      <c r="F302" s="14" t="s">
        <v>20</v>
      </c>
      <c r="G302" s="14" t="s">
        <v>13</v>
      </c>
      <c r="H302" s="162" t="s">
        <v>976</v>
      </c>
      <c r="I302" s="14"/>
      <c r="J302" s="14">
        <v>2</v>
      </c>
      <c r="K302" s="14">
        <v>1</v>
      </c>
      <c r="O302" s="29"/>
    </row>
    <row r="303" spans="1:15" s="15" customFormat="1" ht="42.75" x14ac:dyDescent="0.2">
      <c r="A303" s="126">
        <v>300</v>
      </c>
      <c r="B303" s="105">
        <v>43255</v>
      </c>
      <c r="C303" s="14" t="s">
        <v>971</v>
      </c>
      <c r="D303" s="101">
        <v>4.2</v>
      </c>
      <c r="E303" s="14">
        <v>2.8E-3</v>
      </c>
      <c r="F303" s="14" t="s">
        <v>20</v>
      </c>
      <c r="G303" s="14" t="s">
        <v>13</v>
      </c>
      <c r="H303" s="162" t="s">
        <v>977</v>
      </c>
      <c r="I303" s="14"/>
      <c r="J303" s="14">
        <v>1</v>
      </c>
      <c r="K303" s="14"/>
      <c r="O303" s="29"/>
    </row>
    <row r="304" spans="1:15" s="15" customFormat="1" ht="85.5" x14ac:dyDescent="0.2">
      <c r="A304" s="126">
        <v>301</v>
      </c>
      <c r="B304" s="105">
        <v>43255</v>
      </c>
      <c r="C304" s="14" t="s">
        <v>972</v>
      </c>
      <c r="D304" s="101">
        <v>3.4</v>
      </c>
      <c r="E304" s="14">
        <v>4.7999999999999996E-3</v>
      </c>
      <c r="F304" s="14" t="s">
        <v>20</v>
      </c>
      <c r="G304" s="14" t="s">
        <v>13</v>
      </c>
      <c r="H304" s="162" t="s">
        <v>978</v>
      </c>
      <c r="I304" s="14"/>
      <c r="J304" s="14">
        <v>2</v>
      </c>
      <c r="K304" s="14">
        <v>1</v>
      </c>
      <c r="O304" s="29"/>
    </row>
    <row r="305" spans="1:15" s="15" customFormat="1" ht="71.25" x14ac:dyDescent="0.2">
      <c r="A305" s="126">
        <v>302</v>
      </c>
      <c r="B305" s="105">
        <v>43255</v>
      </c>
      <c r="C305" s="14" t="s">
        <v>973</v>
      </c>
      <c r="D305" s="101">
        <v>5.4</v>
      </c>
      <c r="E305" s="14">
        <v>5.0000000000000001E-4</v>
      </c>
      <c r="F305" s="14" t="s">
        <v>20</v>
      </c>
      <c r="G305" s="14" t="s">
        <v>14</v>
      </c>
      <c r="H305" s="162" t="s">
        <v>979</v>
      </c>
      <c r="I305" s="14"/>
      <c r="J305" s="14">
        <v>2</v>
      </c>
      <c r="K305" s="14"/>
      <c r="O305" s="29"/>
    </row>
    <row r="306" spans="1:15" s="15" customFormat="1" ht="85.5" x14ac:dyDescent="0.2">
      <c r="A306" s="126">
        <v>303</v>
      </c>
      <c r="B306" s="105">
        <v>43255</v>
      </c>
      <c r="C306" s="14" t="s">
        <v>974</v>
      </c>
      <c r="D306" s="101">
        <v>4.0999999999999996</v>
      </c>
      <c r="E306" s="53" t="s">
        <v>45</v>
      </c>
      <c r="F306" s="14" t="s">
        <v>20</v>
      </c>
      <c r="G306" s="14" t="s">
        <v>14</v>
      </c>
      <c r="H306" s="162" t="s">
        <v>980</v>
      </c>
      <c r="I306" s="14"/>
      <c r="J306" s="14">
        <v>2</v>
      </c>
      <c r="K306" s="14">
        <v>1</v>
      </c>
      <c r="O306" s="29"/>
    </row>
    <row r="307" spans="1:15" s="15" customFormat="1" ht="28.5" x14ac:dyDescent="0.2">
      <c r="A307" s="126">
        <v>304</v>
      </c>
      <c r="B307" s="34">
        <v>43255</v>
      </c>
      <c r="C307" s="100" t="s">
        <v>984</v>
      </c>
      <c r="D307" s="140">
        <v>3.2</v>
      </c>
      <c r="E307" s="14">
        <v>7.7999999999999996E-3</v>
      </c>
      <c r="F307" s="14" t="s">
        <v>20</v>
      </c>
      <c r="G307" s="14" t="s">
        <v>13</v>
      </c>
      <c r="H307" s="162" t="s">
        <v>1003</v>
      </c>
      <c r="I307" s="26"/>
      <c r="J307" s="14">
        <v>1</v>
      </c>
      <c r="K307" s="26"/>
      <c r="O307" s="29"/>
    </row>
    <row r="308" spans="1:15" s="15" customFormat="1" ht="85.5" x14ac:dyDescent="0.2">
      <c r="A308" s="126">
        <v>305</v>
      </c>
      <c r="B308" s="34">
        <v>43255</v>
      </c>
      <c r="C308" s="100" t="s">
        <v>985</v>
      </c>
      <c r="D308" s="140">
        <v>1.2</v>
      </c>
      <c r="E308" s="14">
        <v>2.2000000000000001E-3</v>
      </c>
      <c r="F308" s="14" t="s">
        <v>20</v>
      </c>
      <c r="G308" s="14" t="s">
        <v>13</v>
      </c>
      <c r="H308" s="162" t="s">
        <v>1004</v>
      </c>
      <c r="I308" s="26"/>
      <c r="J308" s="14">
        <v>2</v>
      </c>
      <c r="K308" s="26">
        <v>1</v>
      </c>
      <c r="O308" s="29"/>
    </row>
    <row r="309" spans="1:15" s="15" customFormat="1" ht="85.5" x14ac:dyDescent="0.2">
      <c r="A309" s="126">
        <v>306</v>
      </c>
      <c r="B309" s="34">
        <v>43253</v>
      </c>
      <c r="C309" s="100" t="s">
        <v>986</v>
      </c>
      <c r="D309" s="14">
        <v>3.1</v>
      </c>
      <c r="E309" s="14">
        <v>2.0000000000000001E-4</v>
      </c>
      <c r="F309" s="14" t="s">
        <v>20</v>
      </c>
      <c r="G309" s="14" t="s">
        <v>14</v>
      </c>
      <c r="H309" s="162" t="s">
        <v>1005</v>
      </c>
      <c r="I309" s="26"/>
      <c r="J309" s="14">
        <v>2</v>
      </c>
      <c r="K309" s="26">
        <v>1</v>
      </c>
      <c r="O309" s="29"/>
    </row>
    <row r="310" spans="1:15" s="15" customFormat="1" ht="85.5" x14ac:dyDescent="0.2">
      <c r="A310" s="126">
        <v>307</v>
      </c>
      <c r="B310" s="34">
        <v>43256</v>
      </c>
      <c r="C310" s="100" t="s">
        <v>987</v>
      </c>
      <c r="D310" s="140">
        <v>2.5</v>
      </c>
      <c r="E310" s="14">
        <v>7.6E-3</v>
      </c>
      <c r="F310" s="14" t="s">
        <v>20</v>
      </c>
      <c r="G310" s="14" t="s">
        <v>13</v>
      </c>
      <c r="H310" s="162" t="s">
        <v>1006</v>
      </c>
      <c r="I310" s="26"/>
      <c r="J310" s="14">
        <v>2</v>
      </c>
      <c r="K310" s="26">
        <v>1</v>
      </c>
      <c r="O310" s="29"/>
    </row>
    <row r="311" spans="1:15" s="15" customFormat="1" ht="85.5" x14ac:dyDescent="0.2">
      <c r="A311" s="126">
        <v>308</v>
      </c>
      <c r="B311" s="34">
        <v>43255</v>
      </c>
      <c r="C311" s="100" t="s">
        <v>988</v>
      </c>
      <c r="D311" s="140">
        <v>3.3</v>
      </c>
      <c r="E311" s="14">
        <v>5.9999999999999995E-4</v>
      </c>
      <c r="F311" s="14" t="s">
        <v>20</v>
      </c>
      <c r="G311" s="14" t="s">
        <v>14</v>
      </c>
      <c r="H311" s="162" t="s">
        <v>1007</v>
      </c>
      <c r="I311" s="26"/>
      <c r="J311" s="14">
        <v>2</v>
      </c>
      <c r="K311" s="26">
        <v>1</v>
      </c>
      <c r="O311" s="29"/>
    </row>
    <row r="312" spans="1:15" s="15" customFormat="1" ht="57" x14ac:dyDescent="0.2">
      <c r="A312" s="126">
        <v>309</v>
      </c>
      <c r="B312" s="34">
        <v>43255</v>
      </c>
      <c r="C312" s="100" t="s">
        <v>991</v>
      </c>
      <c r="D312" s="140">
        <v>5.2</v>
      </c>
      <c r="E312" s="14">
        <v>3.0999999999999999E-3</v>
      </c>
      <c r="F312" s="14" t="s">
        <v>20</v>
      </c>
      <c r="G312" s="14" t="s">
        <v>13</v>
      </c>
      <c r="H312" s="162" t="s">
        <v>1041</v>
      </c>
      <c r="I312" s="26"/>
      <c r="J312" s="14">
        <v>2</v>
      </c>
      <c r="K312" s="26"/>
      <c r="O312" s="29"/>
    </row>
    <row r="313" spans="1:15" s="15" customFormat="1" ht="28.5" x14ac:dyDescent="0.2">
      <c r="A313" s="126">
        <v>310</v>
      </c>
      <c r="B313" s="34">
        <v>43256</v>
      </c>
      <c r="C313" s="100" t="s">
        <v>997</v>
      </c>
      <c r="D313" s="140">
        <v>2.2999999999999998</v>
      </c>
      <c r="E313" s="14" t="s">
        <v>45</v>
      </c>
      <c r="F313" s="14" t="s">
        <v>20</v>
      </c>
      <c r="G313" s="14" t="s">
        <v>14</v>
      </c>
      <c r="H313" s="162" t="s">
        <v>1003</v>
      </c>
      <c r="I313" s="26"/>
      <c r="J313" s="14">
        <v>1</v>
      </c>
      <c r="K313" s="26"/>
      <c r="O313" s="29"/>
    </row>
    <row r="314" spans="1:15" s="15" customFormat="1" ht="57" x14ac:dyDescent="0.2">
      <c r="A314" s="126">
        <v>311</v>
      </c>
      <c r="B314" s="34">
        <v>43256</v>
      </c>
      <c r="C314" s="141" t="s">
        <v>1009</v>
      </c>
      <c r="D314" s="140">
        <v>4.3</v>
      </c>
      <c r="E314" s="14">
        <v>5.0000000000000001E-4</v>
      </c>
      <c r="F314" s="14" t="s">
        <v>20</v>
      </c>
      <c r="G314" s="14" t="s">
        <v>14</v>
      </c>
      <c r="H314" s="162" t="s">
        <v>1041</v>
      </c>
      <c r="I314" s="26"/>
      <c r="J314" s="14">
        <v>2</v>
      </c>
      <c r="K314" s="26"/>
      <c r="O314" s="29"/>
    </row>
    <row r="315" spans="1:15" s="15" customFormat="1" ht="57" x14ac:dyDescent="0.2">
      <c r="A315" s="126">
        <v>312</v>
      </c>
      <c r="B315" s="34">
        <v>43256</v>
      </c>
      <c r="C315" s="141" t="s">
        <v>1010</v>
      </c>
      <c r="D315" s="140">
        <v>1.1000000000000001</v>
      </c>
      <c r="E315" s="14" t="s">
        <v>45</v>
      </c>
      <c r="F315" s="14" t="s">
        <v>20</v>
      </c>
      <c r="G315" s="14" t="s">
        <v>14</v>
      </c>
      <c r="H315" s="162" t="s">
        <v>1008</v>
      </c>
      <c r="I315" s="26"/>
      <c r="J315" s="14">
        <v>2</v>
      </c>
      <c r="K315" s="26"/>
      <c r="O315" s="29"/>
    </row>
    <row r="316" spans="1:15" s="15" customFormat="1" ht="57" x14ac:dyDescent="0.2">
      <c r="A316" s="126">
        <v>313</v>
      </c>
      <c r="B316" s="34">
        <v>43256</v>
      </c>
      <c r="C316" s="14" t="s">
        <v>764</v>
      </c>
      <c r="D316" s="17">
        <v>2.2999999999999998</v>
      </c>
      <c r="E316" s="14">
        <v>5.0000000000000001E-4</v>
      </c>
      <c r="F316" s="14" t="s">
        <v>20</v>
      </c>
      <c r="G316" s="14" t="s">
        <v>14</v>
      </c>
      <c r="H316" s="162" t="s">
        <v>1008</v>
      </c>
      <c r="I316" s="26"/>
      <c r="J316" s="14">
        <v>2</v>
      </c>
      <c r="K316" s="26"/>
      <c r="O316" s="29"/>
    </row>
    <row r="317" spans="1:15" s="15" customFormat="1" ht="57" x14ac:dyDescent="0.2">
      <c r="A317" s="126">
        <v>314</v>
      </c>
      <c r="B317" s="34">
        <v>43257</v>
      </c>
      <c r="C317" s="14" t="s">
        <v>1017</v>
      </c>
      <c r="D317" s="17">
        <v>4.0999999999999996</v>
      </c>
      <c r="E317" s="14">
        <v>5.9999999999999995E-4</v>
      </c>
      <c r="F317" s="14" t="s">
        <v>20</v>
      </c>
      <c r="G317" s="14" t="s">
        <v>14</v>
      </c>
      <c r="H317" s="162" t="s">
        <v>1008</v>
      </c>
      <c r="I317" s="26"/>
      <c r="J317" s="14">
        <v>2</v>
      </c>
      <c r="K317" s="26"/>
      <c r="O317" s="29"/>
    </row>
    <row r="318" spans="1:15" s="15" customFormat="1" ht="85.5" x14ac:dyDescent="0.2">
      <c r="A318" s="126">
        <v>315</v>
      </c>
      <c r="B318" s="34">
        <v>43257</v>
      </c>
      <c r="C318" s="14" t="s">
        <v>1019</v>
      </c>
      <c r="D318" s="17">
        <v>3.1</v>
      </c>
      <c r="E318" s="14">
        <v>2.0999999999999999E-3</v>
      </c>
      <c r="F318" s="14" t="s">
        <v>20</v>
      </c>
      <c r="G318" s="14" t="s">
        <v>13</v>
      </c>
      <c r="H318" s="162" t="s">
        <v>1039</v>
      </c>
      <c r="I318" s="26"/>
      <c r="J318" s="14">
        <v>2</v>
      </c>
      <c r="K318" s="26">
        <v>1</v>
      </c>
      <c r="O318" s="29"/>
    </row>
    <row r="319" spans="1:15" s="15" customFormat="1" ht="57" x14ac:dyDescent="0.2">
      <c r="A319" s="126">
        <v>316</v>
      </c>
      <c r="B319" s="34">
        <v>43257</v>
      </c>
      <c r="C319" s="14" t="s">
        <v>1040</v>
      </c>
      <c r="D319" s="17">
        <v>4.3</v>
      </c>
      <c r="E319" s="14">
        <v>2.81E-2</v>
      </c>
      <c r="F319" s="14" t="s">
        <v>20</v>
      </c>
      <c r="G319" s="14" t="s">
        <v>13</v>
      </c>
      <c r="H319" s="162" t="s">
        <v>1041</v>
      </c>
      <c r="I319" s="26"/>
      <c r="J319" s="14">
        <v>2</v>
      </c>
      <c r="K319" s="26"/>
      <c r="O319" s="29"/>
    </row>
    <row r="320" spans="1:15" s="15" customFormat="1" ht="57" x14ac:dyDescent="0.2">
      <c r="A320" s="126">
        <v>317</v>
      </c>
      <c r="B320" s="34">
        <v>43257</v>
      </c>
      <c r="C320" s="14" t="s">
        <v>1021</v>
      </c>
      <c r="D320" s="17">
        <v>5.0999999999999996</v>
      </c>
      <c r="E320" s="14">
        <v>3.3999999999999998E-3</v>
      </c>
      <c r="F320" s="14" t="s">
        <v>20</v>
      </c>
      <c r="G320" s="14" t="s">
        <v>13</v>
      </c>
      <c r="H320" s="162" t="s">
        <v>1041</v>
      </c>
      <c r="I320" s="26"/>
      <c r="J320" s="14">
        <v>2</v>
      </c>
      <c r="K320" s="26"/>
      <c r="O320" s="29"/>
    </row>
    <row r="321" spans="1:15" s="15" customFormat="1" ht="28.5" x14ac:dyDescent="0.2">
      <c r="A321" s="126">
        <v>318</v>
      </c>
      <c r="B321" s="34">
        <v>43257</v>
      </c>
      <c r="C321" s="14" t="s">
        <v>1022</v>
      </c>
      <c r="D321" s="17">
        <v>1.2</v>
      </c>
      <c r="E321" s="14">
        <v>2.9999999999999997E-4</v>
      </c>
      <c r="F321" s="14" t="s">
        <v>20</v>
      </c>
      <c r="G321" s="14" t="s">
        <v>14</v>
      </c>
      <c r="H321" s="162" t="s">
        <v>1003</v>
      </c>
      <c r="I321" s="26"/>
      <c r="J321" s="14">
        <v>1</v>
      </c>
      <c r="K321" s="26"/>
      <c r="O321" s="29"/>
    </row>
    <row r="322" spans="1:15" s="15" customFormat="1" ht="28.5" x14ac:dyDescent="0.2">
      <c r="A322" s="126">
        <v>319</v>
      </c>
      <c r="B322" s="34">
        <v>43257</v>
      </c>
      <c r="C322" s="14" t="s">
        <v>1027</v>
      </c>
      <c r="D322" s="17">
        <v>1.4</v>
      </c>
      <c r="E322" s="14">
        <v>3.5000000000000001E-3</v>
      </c>
      <c r="F322" s="14" t="s">
        <v>20</v>
      </c>
      <c r="G322" s="14" t="s">
        <v>13</v>
      </c>
      <c r="H322" s="162" t="s">
        <v>1003</v>
      </c>
      <c r="I322" s="26"/>
      <c r="J322" s="14">
        <v>1</v>
      </c>
      <c r="K322" s="26"/>
      <c r="O322" s="29"/>
    </row>
    <row r="323" spans="1:15" s="15" customFormat="1" ht="28.5" x14ac:dyDescent="0.2">
      <c r="A323" s="126">
        <v>320</v>
      </c>
      <c r="B323" s="36">
        <v>43258</v>
      </c>
      <c r="C323" s="14" t="s">
        <v>1043</v>
      </c>
      <c r="D323" s="17">
        <v>2.2999999999999998</v>
      </c>
      <c r="E323" s="14">
        <v>1.2999999999999999E-3</v>
      </c>
      <c r="F323" s="14" t="s">
        <v>20</v>
      </c>
      <c r="G323" s="14" t="s">
        <v>14</v>
      </c>
      <c r="H323" s="162" t="s">
        <v>1003</v>
      </c>
      <c r="I323" s="26"/>
      <c r="J323" s="14">
        <v>1</v>
      </c>
      <c r="K323" s="26"/>
      <c r="O323" s="29"/>
    </row>
    <row r="324" spans="1:15" s="15" customFormat="1" ht="57" x14ac:dyDescent="0.2">
      <c r="A324" s="126">
        <v>321</v>
      </c>
      <c r="B324" s="34">
        <v>43257</v>
      </c>
      <c r="C324" s="14" t="s">
        <v>1044</v>
      </c>
      <c r="D324" s="17">
        <v>4.4000000000000004</v>
      </c>
      <c r="E324" s="14">
        <v>2.3E-3</v>
      </c>
      <c r="F324" s="14" t="s">
        <v>20</v>
      </c>
      <c r="G324" s="14" t="s">
        <v>13</v>
      </c>
      <c r="H324" s="162" t="s">
        <v>1058</v>
      </c>
      <c r="I324" s="26"/>
      <c r="J324" s="14">
        <v>2</v>
      </c>
      <c r="K324" s="26"/>
      <c r="O324" s="29"/>
    </row>
    <row r="325" spans="1:15" s="15" customFormat="1" ht="57" x14ac:dyDescent="0.2">
      <c r="A325" s="126">
        <v>322</v>
      </c>
      <c r="B325" s="34">
        <v>43257</v>
      </c>
      <c r="C325" s="14" t="s">
        <v>1045</v>
      </c>
      <c r="D325" s="17">
        <v>3.3</v>
      </c>
      <c r="E325" s="14">
        <v>4.0000000000000002E-4</v>
      </c>
      <c r="F325" s="14" t="s">
        <v>20</v>
      </c>
      <c r="G325" s="14" t="s">
        <v>14</v>
      </c>
      <c r="H325" s="162" t="s">
        <v>1058</v>
      </c>
      <c r="I325" s="26"/>
      <c r="J325" s="14">
        <v>2</v>
      </c>
      <c r="K325" s="26"/>
      <c r="O325" s="29"/>
    </row>
    <row r="326" spans="1:15" s="15" customFormat="1" ht="57" x14ac:dyDescent="0.2">
      <c r="A326" s="126">
        <v>323</v>
      </c>
      <c r="B326" s="34">
        <v>43257</v>
      </c>
      <c r="C326" s="14" t="s">
        <v>1046</v>
      </c>
      <c r="D326" s="17">
        <v>4.2</v>
      </c>
      <c r="E326" s="14">
        <v>1.4E-3</v>
      </c>
      <c r="F326" s="14" t="s">
        <v>20</v>
      </c>
      <c r="G326" s="14" t="s">
        <v>14</v>
      </c>
      <c r="H326" s="162" t="s">
        <v>1058</v>
      </c>
      <c r="I326" s="26"/>
      <c r="J326" s="14">
        <v>2</v>
      </c>
      <c r="K326" s="26"/>
      <c r="O326" s="29"/>
    </row>
    <row r="327" spans="1:15" s="15" customFormat="1" ht="28.5" x14ac:dyDescent="0.2">
      <c r="A327" s="126">
        <v>324</v>
      </c>
      <c r="B327" s="34">
        <v>43258</v>
      </c>
      <c r="C327" s="14" t="s">
        <v>1048</v>
      </c>
      <c r="D327" s="17">
        <v>1.3</v>
      </c>
      <c r="E327" s="14">
        <v>1.6000000000000001E-3</v>
      </c>
      <c r="F327" s="14" t="s">
        <v>20</v>
      </c>
      <c r="G327" s="14" t="s">
        <v>14</v>
      </c>
      <c r="H327" s="162" t="s">
        <v>1003</v>
      </c>
      <c r="I327" s="26"/>
      <c r="J327" s="28">
        <v>1</v>
      </c>
      <c r="K327" s="26"/>
      <c r="O327" s="29"/>
    </row>
    <row r="328" spans="1:15" s="15" customFormat="1" ht="28.5" x14ac:dyDescent="0.2">
      <c r="A328" s="126">
        <v>325</v>
      </c>
      <c r="B328" s="36">
        <v>43257</v>
      </c>
      <c r="C328" s="14" t="s">
        <v>1050</v>
      </c>
      <c r="D328" s="17">
        <v>2.1</v>
      </c>
      <c r="E328" s="14">
        <v>0.01</v>
      </c>
      <c r="F328" s="14" t="s">
        <v>20</v>
      </c>
      <c r="G328" s="14" t="s">
        <v>13</v>
      </c>
      <c r="H328" s="162" t="s">
        <v>1003</v>
      </c>
      <c r="I328" s="26"/>
      <c r="J328" s="28">
        <v>1</v>
      </c>
      <c r="K328" s="26"/>
      <c r="O328" s="29"/>
    </row>
    <row r="329" spans="1:15" s="15" customFormat="1" ht="28.5" x14ac:dyDescent="0.2">
      <c r="A329" s="126">
        <v>326</v>
      </c>
      <c r="B329" s="36">
        <v>43258</v>
      </c>
      <c r="C329" s="14" t="s">
        <v>1060</v>
      </c>
      <c r="D329" s="17">
        <v>3.4</v>
      </c>
      <c r="E329" s="14">
        <v>2.8E-3</v>
      </c>
      <c r="F329" s="14" t="s">
        <v>20</v>
      </c>
      <c r="G329" s="14" t="s">
        <v>13</v>
      </c>
      <c r="H329" s="162" t="s">
        <v>1003</v>
      </c>
      <c r="I329" s="26"/>
      <c r="J329" s="28">
        <v>1</v>
      </c>
      <c r="K329" s="26"/>
      <c r="O329" s="29"/>
    </row>
    <row r="330" spans="1:15" s="15" customFormat="1" ht="57" x14ac:dyDescent="0.2">
      <c r="A330" s="126">
        <v>327</v>
      </c>
      <c r="B330" s="34">
        <v>43259</v>
      </c>
      <c r="C330" s="14" t="s">
        <v>1061</v>
      </c>
      <c r="D330" s="17">
        <v>3.1</v>
      </c>
      <c r="E330" s="14">
        <v>8.0000000000000004E-4</v>
      </c>
      <c r="F330" s="14" t="s">
        <v>20</v>
      </c>
      <c r="G330" s="14" t="s">
        <v>14</v>
      </c>
      <c r="H330" s="162" t="s">
        <v>1058</v>
      </c>
      <c r="I330" s="26"/>
      <c r="J330" s="28">
        <v>2</v>
      </c>
      <c r="K330" s="26"/>
      <c r="O330" s="29"/>
    </row>
    <row r="331" spans="1:15" s="15" customFormat="1" ht="28.5" x14ac:dyDescent="0.2">
      <c r="A331" s="126">
        <v>328</v>
      </c>
      <c r="B331" s="34">
        <v>43259</v>
      </c>
      <c r="C331" s="14" t="s">
        <v>1063</v>
      </c>
      <c r="D331" s="17">
        <v>5.4</v>
      </c>
      <c r="E331" s="14">
        <v>1.2999999999999999E-3</v>
      </c>
      <c r="F331" s="14" t="s">
        <v>20</v>
      </c>
      <c r="G331" s="14" t="s">
        <v>14</v>
      </c>
      <c r="H331" s="162" t="s">
        <v>1003</v>
      </c>
      <c r="I331" s="26"/>
      <c r="J331" s="28">
        <v>1</v>
      </c>
      <c r="K331" s="26"/>
      <c r="O331" s="29"/>
    </row>
    <row r="332" spans="1:15" s="15" customFormat="1" ht="85.5" x14ac:dyDescent="0.2">
      <c r="A332" s="126">
        <v>329</v>
      </c>
      <c r="B332" s="34">
        <v>43258</v>
      </c>
      <c r="C332" s="14" t="s">
        <v>1066</v>
      </c>
      <c r="D332" s="17">
        <v>2.1</v>
      </c>
      <c r="E332" s="14">
        <v>1E-4</v>
      </c>
      <c r="F332" s="14" t="s">
        <v>20</v>
      </c>
      <c r="G332" s="14" t="s">
        <v>14</v>
      </c>
      <c r="H332" s="162" t="s">
        <v>1083</v>
      </c>
      <c r="I332" s="26"/>
      <c r="J332" s="28">
        <v>2</v>
      </c>
      <c r="K332" s="26">
        <v>1</v>
      </c>
      <c r="O332" s="29"/>
    </row>
    <row r="333" spans="1:15" s="15" customFormat="1" ht="28.5" x14ac:dyDescent="0.2">
      <c r="A333" s="126">
        <v>330</v>
      </c>
      <c r="B333" s="34">
        <v>43258</v>
      </c>
      <c r="C333" s="14" t="s">
        <v>1069</v>
      </c>
      <c r="D333" s="17">
        <v>4.0999999999999996</v>
      </c>
      <c r="E333" s="14">
        <v>4.7000000000000002E-3</v>
      </c>
      <c r="F333" s="14" t="s">
        <v>20</v>
      </c>
      <c r="G333" s="14" t="s">
        <v>13</v>
      </c>
      <c r="H333" s="162" t="s">
        <v>1003</v>
      </c>
      <c r="I333" s="26"/>
      <c r="J333" s="28"/>
      <c r="K333" s="26"/>
      <c r="O333" s="29"/>
    </row>
    <row r="334" spans="1:15" s="15" customFormat="1" ht="57" x14ac:dyDescent="0.2">
      <c r="A334" s="126">
        <v>331</v>
      </c>
      <c r="B334" s="34">
        <v>43259</v>
      </c>
      <c r="C334" s="14" t="s">
        <v>1071</v>
      </c>
      <c r="D334" s="17">
        <v>5.0999999999999996</v>
      </c>
      <c r="E334" s="14">
        <v>1E-4</v>
      </c>
      <c r="F334" s="14" t="s">
        <v>20</v>
      </c>
      <c r="G334" s="14" t="s">
        <v>14</v>
      </c>
      <c r="H334" s="162" t="s">
        <v>1058</v>
      </c>
      <c r="I334" s="26"/>
      <c r="J334" s="28">
        <v>2</v>
      </c>
      <c r="K334" s="26"/>
      <c r="O334" s="29"/>
    </row>
    <row r="335" spans="1:15" s="15" customFormat="1" ht="28.5" x14ac:dyDescent="0.2">
      <c r="A335" s="126">
        <v>332</v>
      </c>
      <c r="B335" s="34">
        <v>43259</v>
      </c>
      <c r="C335" s="14" t="s">
        <v>1072</v>
      </c>
      <c r="D335" s="17">
        <v>4.4000000000000004</v>
      </c>
      <c r="E335" s="14">
        <v>8.0000000000000002E-3</v>
      </c>
      <c r="F335" s="14" t="s">
        <v>20</v>
      </c>
      <c r="G335" s="14" t="s">
        <v>13</v>
      </c>
      <c r="H335" s="162" t="s">
        <v>1003</v>
      </c>
      <c r="I335" s="26"/>
      <c r="J335" s="28">
        <v>1</v>
      </c>
      <c r="K335" s="26"/>
      <c r="O335" s="29"/>
    </row>
    <row r="336" spans="1:15" s="15" customFormat="1" ht="57" x14ac:dyDescent="0.2">
      <c r="A336" s="126">
        <v>333</v>
      </c>
      <c r="B336" s="34">
        <v>43259</v>
      </c>
      <c r="C336" s="14" t="s">
        <v>1077</v>
      </c>
      <c r="D336" s="17">
        <v>5.3</v>
      </c>
      <c r="E336" s="14">
        <v>1.8E-3</v>
      </c>
      <c r="F336" s="14" t="s">
        <v>20</v>
      </c>
      <c r="G336" s="14" t="s">
        <v>14</v>
      </c>
      <c r="H336" s="162" t="s">
        <v>1058</v>
      </c>
      <c r="I336" s="26"/>
      <c r="J336" s="28">
        <v>2</v>
      </c>
      <c r="K336" s="26"/>
      <c r="O336" s="29"/>
    </row>
    <row r="337" spans="1:15" s="15" customFormat="1" ht="57" x14ac:dyDescent="0.2">
      <c r="A337" s="126">
        <v>334</v>
      </c>
      <c r="B337" s="34">
        <v>43259</v>
      </c>
      <c r="C337" s="14" t="s">
        <v>1085</v>
      </c>
      <c r="D337" s="17">
        <v>2.2999999999999998</v>
      </c>
      <c r="E337" s="14">
        <v>5.0000000000000001E-4</v>
      </c>
      <c r="F337" s="14" t="s">
        <v>20</v>
      </c>
      <c r="G337" s="14" t="s">
        <v>14</v>
      </c>
      <c r="H337" s="162" t="s">
        <v>1058</v>
      </c>
      <c r="I337" s="26"/>
      <c r="J337" s="28">
        <v>2</v>
      </c>
      <c r="K337" s="26"/>
      <c r="O337" s="29"/>
    </row>
    <row r="338" spans="1:15" s="15" customFormat="1" ht="28.5" x14ac:dyDescent="0.2">
      <c r="A338" s="126">
        <v>335</v>
      </c>
      <c r="B338" s="34">
        <v>43260</v>
      </c>
      <c r="C338" s="14" t="s">
        <v>1086</v>
      </c>
      <c r="D338" s="17">
        <v>3.3</v>
      </c>
      <c r="E338" s="14">
        <v>6.4000000000000003E-3</v>
      </c>
      <c r="F338" s="14" t="s">
        <v>20</v>
      </c>
      <c r="G338" s="14" t="s">
        <v>13</v>
      </c>
      <c r="H338" s="162" t="s">
        <v>1003</v>
      </c>
      <c r="I338" s="26"/>
      <c r="J338" s="28">
        <v>1</v>
      </c>
      <c r="K338" s="26"/>
      <c r="O338" s="29"/>
    </row>
    <row r="339" spans="1:15" s="15" customFormat="1" ht="28.5" x14ac:dyDescent="0.2">
      <c r="A339" s="126">
        <v>336</v>
      </c>
      <c r="B339" s="34">
        <v>43260</v>
      </c>
      <c r="C339" s="14" t="s">
        <v>1092</v>
      </c>
      <c r="D339" s="17">
        <v>3.2</v>
      </c>
      <c r="E339" s="14">
        <v>1.5100000000000001E-2</v>
      </c>
      <c r="F339" s="14" t="s">
        <v>20</v>
      </c>
      <c r="G339" s="14" t="s">
        <v>13</v>
      </c>
      <c r="H339" s="162" t="s">
        <v>1003</v>
      </c>
      <c r="I339" s="26"/>
      <c r="J339" s="28">
        <v>1</v>
      </c>
      <c r="K339" s="26"/>
      <c r="O339" s="29"/>
    </row>
    <row r="340" spans="1:15" s="15" customFormat="1" ht="28.5" x14ac:dyDescent="0.2">
      <c r="A340" s="126">
        <v>337</v>
      </c>
      <c r="B340" s="34">
        <v>43262</v>
      </c>
      <c r="C340" s="14" t="s">
        <v>1098</v>
      </c>
      <c r="D340" s="17">
        <v>4.4000000000000004</v>
      </c>
      <c r="E340" s="14">
        <v>5.1000000000000004E-3</v>
      </c>
      <c r="F340" s="14" t="s">
        <v>20</v>
      </c>
      <c r="G340" s="14" t="s">
        <v>13</v>
      </c>
      <c r="H340" s="162" t="s">
        <v>1003</v>
      </c>
      <c r="I340" s="26"/>
      <c r="J340" s="14">
        <v>1</v>
      </c>
      <c r="K340" s="26"/>
      <c r="O340" s="29"/>
    </row>
    <row r="341" spans="1:15" s="15" customFormat="1" ht="57" x14ac:dyDescent="0.2">
      <c r="A341" s="126">
        <v>338</v>
      </c>
      <c r="B341" s="34">
        <v>43259</v>
      </c>
      <c r="C341" s="14" t="s">
        <v>1100</v>
      </c>
      <c r="D341" s="14">
        <v>1.4</v>
      </c>
      <c r="E341" s="14">
        <v>4.0000000000000002E-4</v>
      </c>
      <c r="F341" s="14" t="s">
        <v>20</v>
      </c>
      <c r="G341" s="14" t="s">
        <v>14</v>
      </c>
      <c r="H341" s="162" t="s">
        <v>1058</v>
      </c>
      <c r="I341" s="26"/>
      <c r="J341" s="14">
        <v>2</v>
      </c>
      <c r="K341" s="26"/>
      <c r="O341" s="29"/>
    </row>
    <row r="342" spans="1:15" s="15" customFormat="1" ht="57" x14ac:dyDescent="0.2">
      <c r="A342" s="126">
        <v>339</v>
      </c>
      <c r="B342" s="34">
        <v>43262</v>
      </c>
      <c r="C342" s="14" t="s">
        <v>1101</v>
      </c>
      <c r="D342" s="17">
        <v>4.0999999999999996</v>
      </c>
      <c r="E342" s="14">
        <v>2E-3</v>
      </c>
      <c r="F342" s="14" t="s">
        <v>20</v>
      </c>
      <c r="G342" s="14" t="s">
        <v>13</v>
      </c>
      <c r="H342" s="162" t="s">
        <v>1058</v>
      </c>
      <c r="I342" s="26"/>
      <c r="J342" s="14">
        <v>2</v>
      </c>
      <c r="K342" s="26"/>
      <c r="O342" s="29"/>
    </row>
    <row r="343" spans="1:15" s="15" customFormat="1" ht="57" x14ac:dyDescent="0.2">
      <c r="A343" s="126">
        <v>340</v>
      </c>
      <c r="B343" s="34">
        <v>43262</v>
      </c>
      <c r="C343" s="14" t="s">
        <v>1102</v>
      </c>
      <c r="D343" s="17">
        <v>5.2</v>
      </c>
      <c r="E343" s="14">
        <v>2E-3</v>
      </c>
      <c r="F343" s="14" t="s">
        <v>20</v>
      </c>
      <c r="G343" s="14" t="s">
        <v>13</v>
      </c>
      <c r="H343" s="162" t="s">
        <v>1058</v>
      </c>
      <c r="I343" s="26"/>
      <c r="J343" s="14">
        <v>2</v>
      </c>
      <c r="K343" s="26"/>
      <c r="O343" s="29"/>
    </row>
    <row r="344" spans="1:15" s="15" customFormat="1" ht="57" x14ac:dyDescent="0.2">
      <c r="A344" s="126">
        <v>341</v>
      </c>
      <c r="B344" s="34">
        <v>43260</v>
      </c>
      <c r="C344" s="14" t="s">
        <v>1103</v>
      </c>
      <c r="D344" s="14">
        <v>5.3</v>
      </c>
      <c r="E344" s="14">
        <v>6.3E-3</v>
      </c>
      <c r="F344" s="14" t="s">
        <v>20</v>
      </c>
      <c r="G344" s="14" t="s">
        <v>13</v>
      </c>
      <c r="H344" s="162" t="s">
        <v>1058</v>
      </c>
      <c r="I344" s="26"/>
      <c r="J344" s="14">
        <v>2</v>
      </c>
      <c r="K344" s="26"/>
      <c r="O344" s="29"/>
    </row>
    <row r="345" spans="1:15" s="15" customFormat="1" ht="28.5" x14ac:dyDescent="0.2">
      <c r="A345" s="126">
        <v>342</v>
      </c>
      <c r="B345" s="34">
        <v>43262</v>
      </c>
      <c r="C345" s="14" t="s">
        <v>1105</v>
      </c>
      <c r="D345" s="17">
        <v>4.4000000000000004</v>
      </c>
      <c r="E345" s="14" t="s">
        <v>45</v>
      </c>
      <c r="F345" s="14" t="s">
        <v>20</v>
      </c>
      <c r="G345" s="14" t="s">
        <v>14</v>
      </c>
      <c r="H345" s="162" t="s">
        <v>1003</v>
      </c>
      <c r="I345" s="26"/>
      <c r="J345" s="14">
        <v>1</v>
      </c>
      <c r="K345" s="26"/>
      <c r="O345" s="29"/>
    </row>
    <row r="346" spans="1:15" s="15" customFormat="1" ht="57" x14ac:dyDescent="0.2">
      <c r="A346" s="126">
        <v>343</v>
      </c>
      <c r="B346" s="34">
        <v>43262</v>
      </c>
      <c r="C346" s="14" t="s">
        <v>1110</v>
      </c>
      <c r="D346" s="17">
        <v>4.3</v>
      </c>
      <c r="E346" s="14">
        <v>2.8E-3</v>
      </c>
      <c r="F346" s="14" t="s">
        <v>20</v>
      </c>
      <c r="G346" s="14" t="s">
        <v>13</v>
      </c>
      <c r="H346" s="162" t="s">
        <v>1058</v>
      </c>
      <c r="I346" s="26"/>
      <c r="J346" s="14">
        <v>2</v>
      </c>
      <c r="K346" s="26"/>
      <c r="O346" s="29"/>
    </row>
    <row r="347" spans="1:15" s="15" customFormat="1" ht="57" x14ac:dyDescent="0.2">
      <c r="A347" s="126">
        <v>344</v>
      </c>
      <c r="B347" s="34">
        <v>43262</v>
      </c>
      <c r="C347" s="14" t="s">
        <v>1111</v>
      </c>
      <c r="D347" s="17">
        <v>3.2</v>
      </c>
      <c r="E347" s="14">
        <v>2.9999999999999997E-4</v>
      </c>
      <c r="F347" s="14" t="s">
        <v>20</v>
      </c>
      <c r="G347" s="14" t="s">
        <v>14</v>
      </c>
      <c r="H347" s="162" t="s">
        <v>1058</v>
      </c>
      <c r="I347" s="26"/>
      <c r="J347" s="14">
        <v>2</v>
      </c>
      <c r="K347" s="26"/>
      <c r="O347" s="29"/>
    </row>
    <row r="348" spans="1:15" s="15" customFormat="1" ht="57" x14ac:dyDescent="0.2">
      <c r="A348" s="126">
        <v>345</v>
      </c>
      <c r="B348" s="34">
        <v>43262</v>
      </c>
      <c r="C348" s="14" t="s">
        <v>1126</v>
      </c>
      <c r="D348" s="17">
        <v>2.2000000000000002</v>
      </c>
      <c r="E348" s="14">
        <v>5.0000000000000001E-4</v>
      </c>
      <c r="F348" s="14" t="s">
        <v>20</v>
      </c>
      <c r="G348" s="14" t="s">
        <v>14</v>
      </c>
      <c r="H348" s="162" t="s">
        <v>1058</v>
      </c>
      <c r="I348" s="26"/>
      <c r="J348" s="14">
        <v>2</v>
      </c>
      <c r="K348" s="26"/>
      <c r="O348" s="29"/>
    </row>
    <row r="349" spans="1:15" s="15" customFormat="1" ht="100.5" customHeight="1" x14ac:dyDescent="0.2">
      <c r="A349" s="126">
        <v>346</v>
      </c>
      <c r="B349" s="34">
        <v>43246</v>
      </c>
      <c r="C349" s="14" t="s">
        <v>1128</v>
      </c>
      <c r="D349" s="17">
        <v>3.4</v>
      </c>
      <c r="E349" s="14">
        <v>2.9999999999999997E-4</v>
      </c>
      <c r="F349" s="14" t="s">
        <v>20</v>
      </c>
      <c r="G349" s="14" t="s">
        <v>14</v>
      </c>
      <c r="H349" s="162" t="s">
        <v>1129</v>
      </c>
      <c r="I349" s="26"/>
      <c r="J349" s="14">
        <v>2</v>
      </c>
      <c r="K349" s="14">
        <v>1</v>
      </c>
      <c r="O349" s="29"/>
    </row>
    <row r="350" spans="1:15" s="15" customFormat="1" ht="57" x14ac:dyDescent="0.2">
      <c r="A350" s="126">
        <v>347</v>
      </c>
      <c r="B350" s="34">
        <v>43262</v>
      </c>
      <c r="C350" s="14" t="s">
        <v>1130</v>
      </c>
      <c r="D350" s="17">
        <v>3.3</v>
      </c>
      <c r="E350" s="14">
        <v>1.5100000000000001E-2</v>
      </c>
      <c r="F350" s="14" t="s">
        <v>20</v>
      </c>
      <c r="G350" s="14" t="s">
        <v>13</v>
      </c>
      <c r="H350" s="162" t="s">
        <v>1058</v>
      </c>
      <c r="I350" s="26"/>
      <c r="J350" s="14">
        <v>2</v>
      </c>
      <c r="K350" s="26"/>
      <c r="O350" s="29"/>
    </row>
    <row r="351" spans="1:15" s="15" customFormat="1" ht="42.75" x14ac:dyDescent="0.2">
      <c r="A351" s="126">
        <v>348</v>
      </c>
      <c r="B351" s="34">
        <v>43262</v>
      </c>
      <c r="C351" s="14" t="s">
        <v>1131</v>
      </c>
      <c r="D351" s="17">
        <v>5.4</v>
      </c>
      <c r="E351" s="14">
        <v>2.0000000000000001E-4</v>
      </c>
      <c r="F351" s="14" t="s">
        <v>20</v>
      </c>
      <c r="G351" s="14" t="s">
        <v>14</v>
      </c>
      <c r="H351" s="162" t="s">
        <v>977</v>
      </c>
      <c r="I351" s="26"/>
      <c r="J351" s="14">
        <v>1</v>
      </c>
      <c r="K351" s="26"/>
      <c r="O351" s="29"/>
    </row>
    <row r="352" spans="1:15" s="15" customFormat="1" ht="57" x14ac:dyDescent="0.2">
      <c r="A352" s="126">
        <v>349</v>
      </c>
      <c r="B352" s="34">
        <v>43263</v>
      </c>
      <c r="C352" s="14" t="s">
        <v>1151</v>
      </c>
      <c r="D352" s="17">
        <v>5.4</v>
      </c>
      <c r="E352" s="14">
        <v>8.0999999999999996E-3</v>
      </c>
      <c r="F352" s="14" t="s">
        <v>20</v>
      </c>
      <c r="G352" s="14" t="s">
        <v>13</v>
      </c>
      <c r="H352" s="162" t="s">
        <v>1058</v>
      </c>
      <c r="I352" s="26"/>
      <c r="J352" s="14">
        <v>2</v>
      </c>
      <c r="K352" s="26"/>
      <c r="O352" s="29"/>
    </row>
    <row r="353" spans="1:15" s="15" customFormat="1" ht="57" x14ac:dyDescent="0.2">
      <c r="A353" s="126">
        <v>350</v>
      </c>
      <c r="B353" s="34">
        <v>43263</v>
      </c>
      <c r="C353" s="14" t="s">
        <v>1152</v>
      </c>
      <c r="D353" s="17">
        <v>2.2000000000000002</v>
      </c>
      <c r="E353" s="14">
        <v>2.0000000000000001E-4</v>
      </c>
      <c r="F353" s="14" t="s">
        <v>20</v>
      </c>
      <c r="G353" s="14" t="s">
        <v>14</v>
      </c>
      <c r="H353" s="162" t="s">
        <v>1058</v>
      </c>
      <c r="I353" s="26"/>
      <c r="J353" s="14">
        <v>2</v>
      </c>
      <c r="K353" s="26"/>
      <c r="O353" s="29"/>
    </row>
    <row r="354" spans="1:15" s="15" customFormat="1" ht="57" x14ac:dyDescent="0.2">
      <c r="A354" s="126">
        <v>351</v>
      </c>
      <c r="B354" s="34">
        <v>43263</v>
      </c>
      <c r="C354" s="14" t="s">
        <v>1153</v>
      </c>
      <c r="D354" s="17">
        <v>3.3</v>
      </c>
      <c r="E354" s="14">
        <v>1.2999999999999999E-3</v>
      </c>
      <c r="F354" s="14" t="s">
        <v>20</v>
      </c>
      <c r="G354" s="14" t="s">
        <v>14</v>
      </c>
      <c r="H354" s="162" t="s">
        <v>1058</v>
      </c>
      <c r="I354" s="26"/>
      <c r="J354" s="14">
        <v>2</v>
      </c>
      <c r="K354" s="26"/>
      <c r="O354" s="29"/>
    </row>
    <row r="355" spans="1:15" s="15" customFormat="1" ht="57" x14ac:dyDescent="0.2">
      <c r="A355" s="126">
        <v>352</v>
      </c>
      <c r="B355" s="34">
        <v>43264</v>
      </c>
      <c r="C355" s="98" t="s">
        <v>1154</v>
      </c>
      <c r="D355" s="17">
        <v>3.1</v>
      </c>
      <c r="E355" s="14">
        <v>2.8E-3</v>
      </c>
      <c r="F355" s="14" t="s">
        <v>20</v>
      </c>
      <c r="G355" s="14" t="s">
        <v>13</v>
      </c>
      <c r="H355" s="162" t="s">
        <v>1058</v>
      </c>
      <c r="I355" s="26"/>
      <c r="J355" s="14">
        <v>2</v>
      </c>
      <c r="K355" s="26"/>
      <c r="O355" s="29"/>
    </row>
    <row r="356" spans="1:15" s="15" customFormat="1" ht="28.5" x14ac:dyDescent="0.2">
      <c r="A356" s="126">
        <v>353</v>
      </c>
      <c r="B356" s="34">
        <v>43264</v>
      </c>
      <c r="C356" s="98" t="s">
        <v>1158</v>
      </c>
      <c r="D356" s="17">
        <v>4.4000000000000004</v>
      </c>
      <c r="E356" s="14">
        <v>2.3999999999999998E-3</v>
      </c>
      <c r="F356" s="14" t="s">
        <v>20</v>
      </c>
      <c r="G356" s="14" t="s">
        <v>13</v>
      </c>
      <c r="H356" s="162" t="s">
        <v>1003</v>
      </c>
      <c r="I356" s="26"/>
      <c r="J356" s="14">
        <v>1</v>
      </c>
      <c r="K356" s="26"/>
      <c r="O356" s="29"/>
    </row>
    <row r="357" spans="1:15" s="15" customFormat="1" ht="57" x14ac:dyDescent="0.2">
      <c r="A357" s="126">
        <v>354</v>
      </c>
      <c r="B357" s="34">
        <v>43264</v>
      </c>
      <c r="C357" s="14" t="s">
        <v>1159</v>
      </c>
      <c r="D357" s="17">
        <v>1.2</v>
      </c>
      <c r="E357" s="14">
        <v>2.3E-3</v>
      </c>
      <c r="F357" s="14" t="s">
        <v>20</v>
      </c>
      <c r="G357" s="14" t="s">
        <v>13</v>
      </c>
      <c r="H357" s="162" t="s">
        <v>1058</v>
      </c>
      <c r="I357" s="26"/>
      <c r="J357" s="14">
        <v>2</v>
      </c>
      <c r="K357" s="26"/>
      <c r="O357" s="29"/>
    </row>
    <row r="358" spans="1:15" s="15" customFormat="1" ht="57" x14ac:dyDescent="0.2">
      <c r="A358" s="126">
        <v>355</v>
      </c>
      <c r="B358" s="34">
        <v>43264</v>
      </c>
      <c r="C358" s="98" t="s">
        <v>1160</v>
      </c>
      <c r="D358" s="17">
        <v>1.3</v>
      </c>
      <c r="E358" s="14">
        <v>2.8E-3</v>
      </c>
      <c r="F358" s="14" t="s">
        <v>20</v>
      </c>
      <c r="G358" s="14" t="s">
        <v>14</v>
      </c>
      <c r="H358" s="162" t="s">
        <v>1058</v>
      </c>
      <c r="I358" s="26"/>
      <c r="J358" s="14">
        <v>2</v>
      </c>
      <c r="K358" s="26"/>
      <c r="O358" s="29"/>
    </row>
    <row r="359" spans="1:15" s="15" customFormat="1" ht="57" x14ac:dyDescent="0.2">
      <c r="A359" s="126">
        <v>356</v>
      </c>
      <c r="B359" s="34">
        <v>43263</v>
      </c>
      <c r="C359" s="14" t="s">
        <v>1161</v>
      </c>
      <c r="D359" s="17">
        <v>5.3</v>
      </c>
      <c r="E359" s="14">
        <v>3.2000000000000002E-3</v>
      </c>
      <c r="F359" s="14" t="s">
        <v>20</v>
      </c>
      <c r="G359" s="14" t="s">
        <v>13</v>
      </c>
      <c r="H359" s="162" t="s">
        <v>1058</v>
      </c>
      <c r="I359" s="26"/>
      <c r="J359" s="14">
        <v>2</v>
      </c>
      <c r="K359" s="26"/>
      <c r="O359" s="29"/>
    </row>
    <row r="360" spans="1:15" s="15" customFormat="1" ht="28.5" x14ac:dyDescent="0.2">
      <c r="A360" s="126">
        <v>357</v>
      </c>
      <c r="B360" s="34">
        <v>43264</v>
      </c>
      <c r="C360" s="14" t="s">
        <v>1162</v>
      </c>
      <c r="D360" s="17">
        <v>4.3</v>
      </c>
      <c r="E360" s="14">
        <v>2.3E-3</v>
      </c>
      <c r="F360" s="14" t="s">
        <v>20</v>
      </c>
      <c r="G360" s="14" t="s">
        <v>13</v>
      </c>
      <c r="H360" s="162" t="s">
        <v>1003</v>
      </c>
      <c r="I360" s="26"/>
      <c r="J360" s="14">
        <v>1</v>
      </c>
      <c r="K360" s="26"/>
      <c r="O360" s="29"/>
    </row>
    <row r="361" spans="1:15" s="15" customFormat="1" ht="57" x14ac:dyDescent="0.2">
      <c r="A361" s="126">
        <v>358</v>
      </c>
      <c r="B361" s="34">
        <v>43264</v>
      </c>
      <c r="C361" s="14" t="s">
        <v>1164</v>
      </c>
      <c r="D361" s="17">
        <v>2.2999999999999998</v>
      </c>
      <c r="E361" s="14">
        <v>1.6000000000000001E-3</v>
      </c>
      <c r="F361" s="14" t="s">
        <v>20</v>
      </c>
      <c r="G361" s="14" t="s">
        <v>14</v>
      </c>
      <c r="H361" s="162" t="s">
        <v>1058</v>
      </c>
      <c r="I361" s="26"/>
      <c r="J361" s="14">
        <v>2</v>
      </c>
      <c r="K361" s="26"/>
      <c r="O361" s="29"/>
    </row>
    <row r="362" spans="1:15" s="15" customFormat="1" ht="57" x14ac:dyDescent="0.2">
      <c r="A362" s="126">
        <v>359</v>
      </c>
      <c r="B362" s="34">
        <v>43264</v>
      </c>
      <c r="C362" s="14" t="s">
        <v>1166</v>
      </c>
      <c r="D362" s="17">
        <v>3.2</v>
      </c>
      <c r="E362" s="14">
        <v>0.1507</v>
      </c>
      <c r="F362" s="14" t="s">
        <v>20</v>
      </c>
      <c r="G362" s="14" t="s">
        <v>13</v>
      </c>
      <c r="H362" s="162" t="s">
        <v>1058</v>
      </c>
      <c r="I362" s="26"/>
      <c r="J362" s="14">
        <v>2</v>
      </c>
      <c r="K362" s="26"/>
      <c r="O362" s="29"/>
    </row>
    <row r="363" spans="1:15" s="15" customFormat="1" ht="28.5" x14ac:dyDescent="0.2">
      <c r="A363" s="126">
        <v>360</v>
      </c>
      <c r="B363" s="34">
        <v>43264</v>
      </c>
      <c r="C363" s="14" t="s">
        <v>1167</v>
      </c>
      <c r="D363" s="17">
        <v>3.3</v>
      </c>
      <c r="E363" s="14">
        <v>5.0000000000000001E-4</v>
      </c>
      <c r="F363" s="14" t="s">
        <v>20</v>
      </c>
      <c r="G363" s="14" t="s">
        <v>14</v>
      </c>
      <c r="H363" s="162" t="s">
        <v>1003</v>
      </c>
      <c r="I363" s="26"/>
      <c r="J363" s="14">
        <v>1</v>
      </c>
      <c r="K363" s="26"/>
      <c r="O363" s="29"/>
    </row>
    <row r="364" spans="1:15" s="15" customFormat="1" ht="28.5" x14ac:dyDescent="0.2">
      <c r="A364" s="126">
        <v>361</v>
      </c>
      <c r="B364" s="34">
        <v>43263</v>
      </c>
      <c r="C364" s="14" t="s">
        <v>1179</v>
      </c>
      <c r="D364" s="17">
        <v>4.0999999999999996</v>
      </c>
      <c r="E364" s="14">
        <v>4.0000000000000002E-4</v>
      </c>
      <c r="F364" s="14" t="s">
        <v>20</v>
      </c>
      <c r="G364" s="14" t="s">
        <v>14</v>
      </c>
      <c r="H364" s="162" t="s">
        <v>1003</v>
      </c>
      <c r="I364" s="26"/>
      <c r="J364" s="14">
        <v>1</v>
      </c>
      <c r="K364" s="26"/>
      <c r="O364" s="29"/>
    </row>
    <row r="365" spans="1:15" s="15" customFormat="1" ht="57" x14ac:dyDescent="0.2">
      <c r="A365" s="126">
        <v>362</v>
      </c>
      <c r="B365" s="34">
        <v>43264</v>
      </c>
      <c r="C365" s="98" t="s">
        <v>1180</v>
      </c>
      <c r="D365" s="17">
        <v>1.1000000000000001</v>
      </c>
      <c r="E365" s="14">
        <v>1.3899999999999999E-2</v>
      </c>
      <c r="F365" s="14" t="s">
        <v>20</v>
      </c>
      <c r="G365" s="14" t="s">
        <v>14</v>
      </c>
      <c r="H365" s="162" t="s">
        <v>1058</v>
      </c>
      <c r="I365" s="26"/>
      <c r="J365" s="14">
        <v>2</v>
      </c>
      <c r="K365" s="26"/>
      <c r="O365" s="29"/>
    </row>
    <row r="366" spans="1:15" s="15" customFormat="1" ht="85.5" x14ac:dyDescent="0.2">
      <c r="A366" s="126">
        <v>363</v>
      </c>
      <c r="B366" s="34">
        <v>43264</v>
      </c>
      <c r="C366" s="14" t="s">
        <v>1181</v>
      </c>
      <c r="D366" s="17">
        <v>2.2000000000000002</v>
      </c>
      <c r="E366" s="14">
        <v>4.4999999999999997E-3</v>
      </c>
      <c r="F366" s="14" t="s">
        <v>20</v>
      </c>
      <c r="G366" s="14" t="s">
        <v>13</v>
      </c>
      <c r="H366" s="162" t="s">
        <v>1201</v>
      </c>
      <c r="I366" s="26"/>
      <c r="J366" s="14">
        <v>2</v>
      </c>
      <c r="K366" s="14">
        <v>1</v>
      </c>
      <c r="O366" s="29"/>
    </row>
    <row r="367" spans="1:15" s="15" customFormat="1" ht="28.5" x14ac:dyDescent="0.2">
      <c r="A367" s="126">
        <v>364</v>
      </c>
      <c r="B367" s="34">
        <v>43264</v>
      </c>
      <c r="C367" s="14" t="s">
        <v>1182</v>
      </c>
      <c r="D367" s="17">
        <v>5.3</v>
      </c>
      <c r="E367" s="14">
        <v>5.3E-3</v>
      </c>
      <c r="F367" s="14" t="s">
        <v>20</v>
      </c>
      <c r="G367" s="14" t="s">
        <v>13</v>
      </c>
      <c r="H367" s="162" t="s">
        <v>1003</v>
      </c>
      <c r="I367" s="26"/>
      <c r="J367" s="14">
        <v>1</v>
      </c>
      <c r="K367" s="26"/>
      <c r="O367" s="29"/>
    </row>
    <row r="368" spans="1:15" s="15" customFormat="1" ht="57" x14ac:dyDescent="0.2">
      <c r="A368" s="126">
        <v>365</v>
      </c>
      <c r="B368" s="34">
        <v>43265</v>
      </c>
      <c r="C368" s="14" t="s">
        <v>1183</v>
      </c>
      <c r="D368" s="17">
        <v>4.0999999999999996</v>
      </c>
      <c r="E368" s="14">
        <v>6.3E-3</v>
      </c>
      <c r="F368" s="14" t="s">
        <v>20</v>
      </c>
      <c r="G368" s="14" t="s">
        <v>13</v>
      </c>
      <c r="H368" s="162" t="s">
        <v>1058</v>
      </c>
      <c r="I368" s="26"/>
      <c r="J368" s="14">
        <v>2</v>
      </c>
      <c r="K368" s="26"/>
      <c r="O368" s="29"/>
    </row>
    <row r="369" spans="1:15" s="15" customFormat="1" ht="57" x14ac:dyDescent="0.2">
      <c r="A369" s="126">
        <v>366</v>
      </c>
      <c r="B369" s="34">
        <v>43265</v>
      </c>
      <c r="C369" s="14" t="s">
        <v>1184</v>
      </c>
      <c r="D369" s="17">
        <v>4.2</v>
      </c>
      <c r="E369" s="14">
        <v>6.3E-3</v>
      </c>
      <c r="F369" s="14" t="s">
        <v>20</v>
      </c>
      <c r="G369" s="14" t="s">
        <v>13</v>
      </c>
      <c r="H369" s="162" t="s">
        <v>1203</v>
      </c>
      <c r="I369" s="26"/>
      <c r="J369" s="14">
        <v>2</v>
      </c>
      <c r="K369" s="26"/>
      <c r="O369" s="29"/>
    </row>
    <row r="370" spans="1:15" s="15" customFormat="1" ht="57" x14ac:dyDescent="0.2">
      <c r="A370" s="126">
        <v>367</v>
      </c>
      <c r="B370" s="34">
        <v>43265</v>
      </c>
      <c r="C370" s="14" t="s">
        <v>1185</v>
      </c>
      <c r="D370" s="17">
        <v>2.1</v>
      </c>
      <c r="E370" s="14">
        <v>2.8E-3</v>
      </c>
      <c r="F370" s="14" t="s">
        <v>20</v>
      </c>
      <c r="G370" s="14" t="s">
        <v>13</v>
      </c>
      <c r="H370" s="162" t="s">
        <v>1202</v>
      </c>
      <c r="I370" s="26"/>
      <c r="J370" s="14">
        <v>2</v>
      </c>
      <c r="K370" s="26"/>
      <c r="O370" s="29"/>
    </row>
    <row r="371" spans="1:15" s="15" customFormat="1" ht="28.5" x14ac:dyDescent="0.2">
      <c r="A371" s="126">
        <v>368</v>
      </c>
      <c r="B371" s="34">
        <v>43264</v>
      </c>
      <c r="C371" s="14" t="s">
        <v>1186</v>
      </c>
      <c r="D371" s="17">
        <v>1.3</v>
      </c>
      <c r="E371" s="14">
        <v>2.9999999999999997E-4</v>
      </c>
      <c r="F371" s="14" t="s">
        <v>20</v>
      </c>
      <c r="G371" s="14" t="s">
        <v>14</v>
      </c>
      <c r="H371" s="162" t="s">
        <v>1003</v>
      </c>
      <c r="I371" s="26"/>
      <c r="J371" s="14">
        <v>1</v>
      </c>
      <c r="K371" s="26"/>
      <c r="O371" s="29"/>
    </row>
    <row r="372" spans="1:15" s="15" customFormat="1" ht="57" x14ac:dyDescent="0.2">
      <c r="A372" s="126">
        <v>369</v>
      </c>
      <c r="B372" s="34">
        <v>43265</v>
      </c>
      <c r="C372" s="14" t="s">
        <v>1192</v>
      </c>
      <c r="D372" s="17">
        <v>4.4000000000000004</v>
      </c>
      <c r="E372" s="14">
        <v>1.1000000000000001E-3</v>
      </c>
      <c r="F372" s="14" t="s">
        <v>20</v>
      </c>
      <c r="G372" s="14" t="s">
        <v>14</v>
      </c>
      <c r="H372" s="162" t="s">
        <v>1204</v>
      </c>
      <c r="I372" s="26"/>
      <c r="J372" s="14">
        <v>2</v>
      </c>
      <c r="K372" s="26"/>
      <c r="O372" s="29"/>
    </row>
    <row r="373" spans="1:15" s="15" customFormat="1" ht="57" x14ac:dyDescent="0.2">
      <c r="A373" s="126">
        <v>370</v>
      </c>
      <c r="B373" s="34">
        <v>43265</v>
      </c>
      <c r="C373" s="14" t="s">
        <v>1198</v>
      </c>
      <c r="D373" s="17">
        <v>5.2</v>
      </c>
      <c r="E373" s="14">
        <v>2.0000000000000001E-4</v>
      </c>
      <c r="F373" s="14" t="s">
        <v>20</v>
      </c>
      <c r="G373" s="14" t="s">
        <v>14</v>
      </c>
      <c r="H373" s="162" t="s">
        <v>1058</v>
      </c>
      <c r="I373" s="26"/>
      <c r="J373" s="14">
        <v>2</v>
      </c>
      <c r="K373" s="26"/>
      <c r="O373" s="29"/>
    </row>
    <row r="374" spans="1:15" s="15" customFormat="1" ht="57" x14ac:dyDescent="0.2">
      <c r="A374" s="126">
        <v>371</v>
      </c>
      <c r="B374" s="34">
        <v>43265</v>
      </c>
      <c r="C374" s="14" t="s">
        <v>1199</v>
      </c>
      <c r="D374" s="17">
        <v>3.4</v>
      </c>
      <c r="E374" s="14">
        <v>4.0000000000000002E-4</v>
      </c>
      <c r="F374" s="14" t="s">
        <v>20</v>
      </c>
      <c r="G374" s="14" t="s">
        <v>14</v>
      </c>
      <c r="H374" s="162" t="s">
        <v>1205</v>
      </c>
      <c r="I374" s="26"/>
      <c r="J374" s="14">
        <v>2</v>
      </c>
      <c r="K374" s="26"/>
      <c r="O374" s="29"/>
    </row>
    <row r="375" spans="1:15" s="15" customFormat="1" ht="57" x14ac:dyDescent="0.2">
      <c r="A375" s="126">
        <v>372</v>
      </c>
      <c r="B375" s="34">
        <v>43265</v>
      </c>
      <c r="C375" s="14" t="s">
        <v>1200</v>
      </c>
      <c r="D375" s="17">
        <v>1.3</v>
      </c>
      <c r="E375" s="14">
        <v>5.5999999999999999E-3</v>
      </c>
      <c r="F375" s="14" t="s">
        <v>20</v>
      </c>
      <c r="G375" s="14" t="s">
        <v>13</v>
      </c>
      <c r="H375" s="162" t="s">
        <v>1202</v>
      </c>
      <c r="I375" s="26"/>
      <c r="J375" s="14">
        <v>2</v>
      </c>
      <c r="K375" s="26"/>
      <c r="O375" s="29"/>
    </row>
    <row r="376" spans="1:15" s="15" customFormat="1" ht="57" x14ac:dyDescent="0.2">
      <c r="A376" s="126">
        <v>373</v>
      </c>
      <c r="B376" s="34">
        <v>43267</v>
      </c>
      <c r="C376" s="14" t="s">
        <v>1207</v>
      </c>
      <c r="D376" s="17">
        <v>3.2</v>
      </c>
      <c r="E376" s="14">
        <v>5.9999999999999995E-4</v>
      </c>
      <c r="F376" s="14" t="s">
        <v>20</v>
      </c>
      <c r="G376" s="14" t="s">
        <v>14</v>
      </c>
      <c r="H376" s="162" t="s">
        <v>1202</v>
      </c>
      <c r="I376" s="26"/>
      <c r="J376" s="14">
        <v>2</v>
      </c>
      <c r="K376" s="26"/>
      <c r="O376" s="29"/>
    </row>
    <row r="377" spans="1:15" s="15" customFormat="1" ht="57" x14ac:dyDescent="0.2">
      <c r="A377" s="126">
        <v>374</v>
      </c>
      <c r="B377" s="34">
        <v>43267</v>
      </c>
      <c r="C377" s="14" t="s">
        <v>1208</v>
      </c>
      <c r="D377" s="17">
        <v>5.0999999999999996</v>
      </c>
      <c r="E377" s="14">
        <v>1.4E-3</v>
      </c>
      <c r="F377" s="14" t="s">
        <v>20</v>
      </c>
      <c r="G377" s="14" t="s">
        <v>14</v>
      </c>
      <c r="H377" s="162" t="s">
        <v>1202</v>
      </c>
      <c r="I377" s="26"/>
      <c r="J377" s="14">
        <v>2</v>
      </c>
      <c r="K377" s="26"/>
      <c r="O377" s="29"/>
    </row>
    <row r="378" spans="1:15" s="15" customFormat="1" ht="28.5" x14ac:dyDescent="0.2">
      <c r="A378" s="126">
        <v>375</v>
      </c>
      <c r="B378" s="34">
        <v>43269</v>
      </c>
      <c r="C378" s="14" t="s">
        <v>1206</v>
      </c>
      <c r="D378" s="17">
        <v>5.12</v>
      </c>
      <c r="E378" s="14">
        <v>6.1999999999999998E-3</v>
      </c>
      <c r="F378" s="14" t="s">
        <v>20</v>
      </c>
      <c r="G378" s="14" t="s">
        <v>13</v>
      </c>
      <c r="H378" s="162" t="s">
        <v>1003</v>
      </c>
      <c r="I378" s="26"/>
      <c r="J378" s="14">
        <v>1</v>
      </c>
      <c r="K378" s="26"/>
      <c r="O378" s="29"/>
    </row>
    <row r="379" spans="1:15" s="15" customFormat="1" ht="57" x14ac:dyDescent="0.2">
      <c r="A379" s="126">
        <v>376</v>
      </c>
      <c r="B379" s="34">
        <v>43270</v>
      </c>
      <c r="C379" s="14" t="s">
        <v>1225</v>
      </c>
      <c r="D379" s="17">
        <v>5.2</v>
      </c>
      <c r="E379" s="14">
        <v>1.49E-2</v>
      </c>
      <c r="F379" s="14" t="s">
        <v>20</v>
      </c>
      <c r="G379" s="14" t="s">
        <v>13</v>
      </c>
      <c r="H379" s="162" t="s">
        <v>1202</v>
      </c>
      <c r="I379" s="31"/>
      <c r="J379" s="14">
        <v>2</v>
      </c>
      <c r="K379" s="31"/>
      <c r="O379" s="29"/>
    </row>
    <row r="380" spans="1:15" s="15" customFormat="1" ht="28.5" x14ac:dyDescent="0.2">
      <c r="A380" s="126">
        <v>377</v>
      </c>
      <c r="B380" s="34">
        <v>43270</v>
      </c>
      <c r="C380" s="14" t="s">
        <v>1227</v>
      </c>
      <c r="D380" s="17">
        <v>2.1</v>
      </c>
      <c r="E380" s="14">
        <v>1E-4</v>
      </c>
      <c r="F380" s="14" t="s">
        <v>20</v>
      </c>
      <c r="G380" s="14" t="s">
        <v>14</v>
      </c>
      <c r="H380" s="162" t="s">
        <v>1003</v>
      </c>
      <c r="I380" s="31"/>
      <c r="J380" s="14">
        <v>1</v>
      </c>
      <c r="K380" s="31"/>
      <c r="O380" s="29"/>
    </row>
    <row r="381" spans="1:15" s="184" customFormat="1" ht="57" x14ac:dyDescent="0.2">
      <c r="A381" s="126">
        <v>378</v>
      </c>
      <c r="B381" s="34">
        <v>43269</v>
      </c>
      <c r="C381" s="14" t="s">
        <v>1228</v>
      </c>
      <c r="D381" s="17">
        <v>3.2</v>
      </c>
      <c r="E381" s="14">
        <v>1.0500000000000001E-2</v>
      </c>
      <c r="F381" s="14" t="s">
        <v>20</v>
      </c>
      <c r="G381" s="14" t="s">
        <v>13</v>
      </c>
      <c r="H381" s="162" t="s">
        <v>1202</v>
      </c>
      <c r="I381" s="33"/>
      <c r="J381" s="14">
        <v>2</v>
      </c>
      <c r="K381" s="33"/>
      <c r="O381" s="19"/>
    </row>
    <row r="382" spans="1:15" s="15" customFormat="1" ht="57" x14ac:dyDescent="0.2">
      <c r="A382" s="126">
        <v>379</v>
      </c>
      <c r="B382" s="34">
        <v>43270</v>
      </c>
      <c r="C382" s="14" t="s">
        <v>1229</v>
      </c>
      <c r="D382" s="17">
        <v>4.4000000000000004</v>
      </c>
      <c r="E382" s="14">
        <v>2.0000000000000001E-4</v>
      </c>
      <c r="F382" s="14" t="s">
        <v>20</v>
      </c>
      <c r="G382" s="14" t="s">
        <v>14</v>
      </c>
      <c r="H382" s="162" t="s">
        <v>1202</v>
      </c>
      <c r="I382" s="31"/>
      <c r="J382" s="14">
        <v>2</v>
      </c>
      <c r="K382" s="31"/>
      <c r="O382" s="29"/>
    </row>
    <row r="383" spans="1:15" s="15" customFormat="1" ht="28.5" x14ac:dyDescent="0.2">
      <c r="A383" s="126">
        <v>380</v>
      </c>
      <c r="B383" s="34">
        <v>43270</v>
      </c>
      <c r="C383" s="14" t="s">
        <v>1230</v>
      </c>
      <c r="D383" s="17">
        <v>4.2</v>
      </c>
      <c r="E383" s="14">
        <v>1.6999999999999999E-3</v>
      </c>
      <c r="F383" s="14" t="s">
        <v>20</v>
      </c>
      <c r="G383" s="14" t="s">
        <v>14</v>
      </c>
      <c r="H383" s="162" t="s">
        <v>1003</v>
      </c>
      <c r="I383" s="31"/>
      <c r="J383" s="14">
        <v>1</v>
      </c>
      <c r="K383" s="31"/>
      <c r="O383" s="29"/>
    </row>
    <row r="384" spans="1:15" s="15" customFormat="1" ht="57" x14ac:dyDescent="0.2">
      <c r="A384" s="126">
        <v>381</v>
      </c>
      <c r="B384" s="34">
        <v>43270</v>
      </c>
      <c r="C384" s="14" t="s">
        <v>1231</v>
      </c>
      <c r="D384" s="17">
        <v>3.4</v>
      </c>
      <c r="E384" s="14">
        <v>9.9000000000000008E-3</v>
      </c>
      <c r="F384" s="14" t="s">
        <v>20</v>
      </c>
      <c r="G384" s="14" t="s">
        <v>13</v>
      </c>
      <c r="H384" s="162" t="s">
        <v>1202</v>
      </c>
      <c r="I384" s="31"/>
      <c r="J384" s="14">
        <v>2</v>
      </c>
      <c r="K384" s="31"/>
      <c r="O384" s="29"/>
    </row>
    <row r="385" spans="1:15" s="15" customFormat="1" ht="57" x14ac:dyDescent="0.2">
      <c r="A385" s="126">
        <v>382</v>
      </c>
      <c r="B385" s="34">
        <v>43270</v>
      </c>
      <c r="C385" s="14" t="s">
        <v>1232</v>
      </c>
      <c r="D385" s="17">
        <v>2.4</v>
      </c>
      <c r="E385" s="14">
        <v>2.0999999999999999E-3</v>
      </c>
      <c r="F385" s="14" t="s">
        <v>20</v>
      </c>
      <c r="G385" s="14" t="s">
        <v>13</v>
      </c>
      <c r="H385" s="162" t="s">
        <v>1202</v>
      </c>
      <c r="I385" s="31"/>
      <c r="J385" s="14">
        <v>2</v>
      </c>
      <c r="K385" s="31"/>
      <c r="O385" s="29"/>
    </row>
    <row r="386" spans="1:15" s="15" customFormat="1" ht="28.5" x14ac:dyDescent="0.2">
      <c r="A386" s="126">
        <v>383</v>
      </c>
      <c r="B386" s="34">
        <v>43270</v>
      </c>
      <c r="C386" s="14" t="s">
        <v>1234</v>
      </c>
      <c r="D386" s="17">
        <v>3.1</v>
      </c>
      <c r="E386" s="14">
        <v>2.9999999999999997E-4</v>
      </c>
      <c r="F386" s="14" t="s">
        <v>20</v>
      </c>
      <c r="G386" s="14" t="s">
        <v>14</v>
      </c>
      <c r="H386" s="162" t="s">
        <v>1003</v>
      </c>
      <c r="I386" s="31"/>
      <c r="J386" s="14">
        <v>1</v>
      </c>
      <c r="K386" s="31"/>
      <c r="O386" s="29"/>
    </row>
    <row r="387" spans="1:15" s="15" customFormat="1" ht="28.5" x14ac:dyDescent="0.2">
      <c r="A387" s="126">
        <v>384</v>
      </c>
      <c r="B387" s="34">
        <v>43270</v>
      </c>
      <c r="C387" s="14" t="s">
        <v>1235</v>
      </c>
      <c r="D387" s="17">
        <v>4.3</v>
      </c>
      <c r="E387" s="14">
        <v>2.3999999999999998E-3</v>
      </c>
      <c r="F387" s="14" t="s">
        <v>20</v>
      </c>
      <c r="G387" s="14" t="s">
        <v>13</v>
      </c>
      <c r="H387" s="162" t="s">
        <v>1003</v>
      </c>
      <c r="I387" s="31"/>
      <c r="J387" s="14">
        <v>1</v>
      </c>
      <c r="K387" s="31"/>
      <c r="O387" s="29"/>
    </row>
    <row r="388" spans="1:15" s="184" customFormat="1" ht="57" x14ac:dyDescent="0.2">
      <c r="A388" s="126">
        <v>385</v>
      </c>
      <c r="B388" s="34">
        <v>43270</v>
      </c>
      <c r="C388" s="14" t="s">
        <v>1247</v>
      </c>
      <c r="D388" s="17">
        <v>4.4000000000000004</v>
      </c>
      <c r="E388" s="14">
        <v>2.2599999999999999E-2</v>
      </c>
      <c r="F388" s="14" t="s">
        <v>20</v>
      </c>
      <c r="G388" s="14" t="s">
        <v>13</v>
      </c>
      <c r="H388" s="162" t="s">
        <v>1202</v>
      </c>
      <c r="I388" s="31"/>
      <c r="J388" s="14">
        <v>2</v>
      </c>
      <c r="K388" s="31"/>
      <c r="O388" s="19"/>
    </row>
    <row r="389" spans="1:15" s="184" customFormat="1" ht="28.5" x14ac:dyDescent="0.2">
      <c r="A389" s="126">
        <v>386</v>
      </c>
      <c r="B389" s="34">
        <v>43270</v>
      </c>
      <c r="C389" s="14" t="s">
        <v>1250</v>
      </c>
      <c r="D389" s="17">
        <v>2.2999999999999998</v>
      </c>
      <c r="E389" s="14">
        <v>2.9999999999999997E-4</v>
      </c>
      <c r="F389" s="14" t="s">
        <v>20</v>
      </c>
      <c r="G389" s="14" t="s">
        <v>14</v>
      </c>
      <c r="H389" s="162" t="s">
        <v>1003</v>
      </c>
      <c r="I389" s="31"/>
      <c r="J389" s="14">
        <v>1</v>
      </c>
      <c r="K389" s="31"/>
      <c r="O389" s="19"/>
    </row>
    <row r="390" spans="1:15" s="184" customFormat="1" ht="28.5" x14ac:dyDescent="0.2">
      <c r="A390" s="126">
        <v>387</v>
      </c>
      <c r="B390" s="34">
        <v>43270</v>
      </c>
      <c r="C390" s="14" t="s">
        <v>1251</v>
      </c>
      <c r="D390" s="17">
        <v>1.4</v>
      </c>
      <c r="E390" s="14">
        <v>3.8999999999999998E-3</v>
      </c>
      <c r="F390" s="14" t="s">
        <v>20</v>
      </c>
      <c r="G390" s="14" t="s">
        <v>13</v>
      </c>
      <c r="H390" s="162" t="s">
        <v>1003</v>
      </c>
      <c r="I390" s="31"/>
      <c r="J390" s="14">
        <v>1</v>
      </c>
      <c r="K390" s="31"/>
      <c r="O390" s="19"/>
    </row>
    <row r="391" spans="1:15" s="184" customFormat="1" ht="28.5" x14ac:dyDescent="0.2">
      <c r="A391" s="126">
        <v>388</v>
      </c>
      <c r="B391" s="34">
        <v>43271</v>
      </c>
      <c r="C391" s="14" t="s">
        <v>1267</v>
      </c>
      <c r="D391" s="17">
        <v>1.2</v>
      </c>
      <c r="E391" s="14">
        <v>6.9999999999999999E-4</v>
      </c>
      <c r="F391" s="14" t="s">
        <v>20</v>
      </c>
      <c r="G391" s="14" t="s">
        <v>14</v>
      </c>
      <c r="H391" s="162" t="s">
        <v>1003</v>
      </c>
      <c r="I391" s="33"/>
      <c r="J391" s="14">
        <v>1</v>
      </c>
      <c r="K391" s="33"/>
      <c r="O391" s="19"/>
    </row>
    <row r="392" spans="1:15" s="184" customFormat="1" ht="28.5" x14ac:dyDescent="0.2">
      <c r="A392" s="126">
        <v>389</v>
      </c>
      <c r="B392" s="34">
        <v>43271</v>
      </c>
      <c r="C392" s="14" t="s">
        <v>1268</v>
      </c>
      <c r="D392" s="17">
        <v>2.1</v>
      </c>
      <c r="E392" s="14">
        <v>5.0000000000000001E-4</v>
      </c>
      <c r="F392" s="14" t="s">
        <v>20</v>
      </c>
      <c r="G392" s="14" t="s">
        <v>14</v>
      </c>
      <c r="H392" s="162" t="s">
        <v>1003</v>
      </c>
      <c r="I392" s="33"/>
      <c r="J392" s="14">
        <v>1</v>
      </c>
      <c r="K392" s="33"/>
      <c r="O392" s="19"/>
    </row>
    <row r="393" spans="1:15" s="184" customFormat="1" ht="28.5" x14ac:dyDescent="0.2">
      <c r="A393" s="126">
        <v>390</v>
      </c>
      <c r="B393" s="34">
        <v>43271</v>
      </c>
      <c r="C393" s="14" t="s">
        <v>1269</v>
      </c>
      <c r="D393" s="17">
        <v>5.2</v>
      </c>
      <c r="E393" s="14">
        <v>1E-3</v>
      </c>
      <c r="F393" s="14" t="s">
        <v>20</v>
      </c>
      <c r="G393" s="14" t="s">
        <v>14</v>
      </c>
      <c r="H393" s="162" t="s">
        <v>1003</v>
      </c>
      <c r="I393" s="33"/>
      <c r="J393" s="14">
        <v>1</v>
      </c>
      <c r="K393" s="33"/>
      <c r="O393" s="19"/>
    </row>
    <row r="394" spans="1:15" s="184" customFormat="1" ht="28.5" x14ac:dyDescent="0.2">
      <c r="A394" s="126">
        <v>391</v>
      </c>
      <c r="B394" s="34">
        <v>43272</v>
      </c>
      <c r="C394" s="14" t="s">
        <v>1270</v>
      </c>
      <c r="D394" s="17">
        <v>1.1000000000000001</v>
      </c>
      <c r="E394" s="14">
        <v>2.3999999999999998E-3</v>
      </c>
      <c r="F394" s="14" t="s">
        <v>20</v>
      </c>
      <c r="G394" s="14" t="s">
        <v>13</v>
      </c>
      <c r="H394" s="162" t="s">
        <v>1003</v>
      </c>
      <c r="I394" s="33"/>
      <c r="J394" s="14">
        <v>1</v>
      </c>
      <c r="K394" s="33"/>
      <c r="O394" s="19"/>
    </row>
    <row r="395" spans="1:15" s="184" customFormat="1" ht="28.5" x14ac:dyDescent="0.2">
      <c r="A395" s="126">
        <v>392</v>
      </c>
      <c r="B395" s="34">
        <v>43271</v>
      </c>
      <c r="C395" s="14" t="s">
        <v>1272</v>
      </c>
      <c r="D395" s="17">
        <v>5.2</v>
      </c>
      <c r="E395" s="14">
        <v>1.6999999999999999E-3</v>
      </c>
      <c r="F395" s="14" t="s">
        <v>20</v>
      </c>
      <c r="G395" s="14" t="s">
        <v>14</v>
      </c>
      <c r="H395" s="162" t="s">
        <v>1003</v>
      </c>
      <c r="I395" s="33"/>
      <c r="J395" s="14">
        <v>1</v>
      </c>
      <c r="K395" s="33"/>
      <c r="O395" s="19"/>
    </row>
    <row r="396" spans="1:15" s="184" customFormat="1" ht="28.5" x14ac:dyDescent="0.2">
      <c r="A396" s="126">
        <v>393</v>
      </c>
      <c r="B396" s="34">
        <v>43271</v>
      </c>
      <c r="C396" s="14" t="s">
        <v>1273</v>
      </c>
      <c r="D396" s="17">
        <v>1.2</v>
      </c>
      <c r="E396" s="14">
        <v>8.9999999999999998E-4</v>
      </c>
      <c r="F396" s="14" t="s">
        <v>20</v>
      </c>
      <c r="G396" s="14" t="s">
        <v>14</v>
      </c>
      <c r="H396" s="162" t="s">
        <v>1003</v>
      </c>
      <c r="I396" s="33"/>
      <c r="J396" s="14">
        <v>1</v>
      </c>
      <c r="K396" s="33"/>
      <c r="O396" s="19"/>
    </row>
    <row r="397" spans="1:15" s="184" customFormat="1" ht="57" x14ac:dyDescent="0.2">
      <c r="A397" s="126">
        <v>394</v>
      </c>
      <c r="B397" s="34">
        <v>43272</v>
      </c>
      <c r="C397" s="14" t="s">
        <v>1274</v>
      </c>
      <c r="D397" s="17">
        <v>5.0999999999999996</v>
      </c>
      <c r="E397" s="14">
        <v>2.5999999999999999E-3</v>
      </c>
      <c r="F397" s="14" t="s">
        <v>20</v>
      </c>
      <c r="G397" s="14" t="s">
        <v>13</v>
      </c>
      <c r="H397" s="162" t="s">
        <v>1058</v>
      </c>
      <c r="I397" s="33"/>
      <c r="J397" s="14">
        <v>2</v>
      </c>
      <c r="K397" s="33"/>
      <c r="O397" s="19"/>
    </row>
    <row r="398" spans="1:15" s="184" customFormat="1" ht="28.5" x14ac:dyDescent="0.2">
      <c r="A398" s="126">
        <v>395</v>
      </c>
      <c r="B398" s="34">
        <v>43271</v>
      </c>
      <c r="C398" s="14" t="s">
        <v>1277</v>
      </c>
      <c r="D398" s="17">
        <v>2.4</v>
      </c>
      <c r="E398" s="14">
        <v>3.7000000000000002E-3</v>
      </c>
      <c r="F398" s="14" t="s">
        <v>20</v>
      </c>
      <c r="G398" s="14" t="s">
        <v>13</v>
      </c>
      <c r="H398" s="162" t="s">
        <v>1003</v>
      </c>
      <c r="I398" s="33"/>
      <c r="J398" s="14">
        <v>1</v>
      </c>
      <c r="K398" s="33"/>
      <c r="O398" s="19"/>
    </row>
    <row r="399" spans="1:15" s="184" customFormat="1" ht="28.5" x14ac:dyDescent="0.2">
      <c r="A399" s="126">
        <v>396</v>
      </c>
      <c r="B399" s="34">
        <v>43271</v>
      </c>
      <c r="C399" s="14" t="s">
        <v>1278</v>
      </c>
      <c r="D399" s="17">
        <v>2.1</v>
      </c>
      <c r="E399" s="14">
        <v>4.1999999999999997E-3</v>
      </c>
      <c r="F399" s="14" t="s">
        <v>20</v>
      </c>
      <c r="G399" s="14" t="s">
        <v>13</v>
      </c>
      <c r="H399" s="162" t="s">
        <v>1003</v>
      </c>
      <c r="I399" s="33"/>
      <c r="J399" s="14">
        <v>1</v>
      </c>
      <c r="K399" s="33"/>
      <c r="O399" s="19"/>
    </row>
    <row r="400" spans="1:15" s="184" customFormat="1" ht="57" x14ac:dyDescent="0.2">
      <c r="A400" s="126">
        <v>397</v>
      </c>
      <c r="B400" s="34">
        <v>43272</v>
      </c>
      <c r="C400" s="14" t="s">
        <v>1279</v>
      </c>
      <c r="D400" s="17">
        <v>1.3</v>
      </c>
      <c r="E400" s="14">
        <v>2.7000000000000001E-3</v>
      </c>
      <c r="F400" s="14" t="s">
        <v>20</v>
      </c>
      <c r="G400" s="14" t="s">
        <v>13</v>
      </c>
      <c r="H400" s="162" t="s">
        <v>1058</v>
      </c>
      <c r="I400" s="33"/>
      <c r="J400" s="14">
        <v>2</v>
      </c>
      <c r="K400" s="33"/>
      <c r="O400" s="19"/>
    </row>
    <row r="401" spans="1:15" s="184" customFormat="1" ht="98.45" customHeight="1" x14ac:dyDescent="0.2">
      <c r="A401" s="126">
        <v>398</v>
      </c>
      <c r="B401" s="34">
        <v>43272</v>
      </c>
      <c r="C401" s="14" t="s">
        <v>1282</v>
      </c>
      <c r="D401" s="17">
        <v>3.1</v>
      </c>
      <c r="E401" s="14">
        <v>4.1000000000000003E-3</v>
      </c>
      <c r="F401" s="14" t="s">
        <v>20</v>
      </c>
      <c r="G401" s="14" t="s">
        <v>13</v>
      </c>
      <c r="H401" s="162" t="s">
        <v>1283</v>
      </c>
      <c r="I401" s="33"/>
      <c r="J401" s="14">
        <v>3</v>
      </c>
      <c r="K401" s="33"/>
      <c r="O401" s="19"/>
    </row>
    <row r="402" spans="1:15" s="184" customFormat="1" ht="66.75" customHeight="1" x14ac:dyDescent="0.2">
      <c r="A402" s="126">
        <v>399</v>
      </c>
      <c r="B402" s="34">
        <v>43272</v>
      </c>
      <c r="C402" s="14" t="s">
        <v>1284</v>
      </c>
      <c r="D402" s="17">
        <v>4.2</v>
      </c>
      <c r="E402" s="14">
        <v>4.1999999999999997E-3</v>
      </c>
      <c r="F402" s="14" t="s">
        <v>20</v>
      </c>
      <c r="G402" s="14" t="s">
        <v>13</v>
      </c>
      <c r="H402" s="162" t="s">
        <v>1288</v>
      </c>
      <c r="I402" s="33"/>
      <c r="J402" s="14">
        <v>2</v>
      </c>
      <c r="K402" s="33"/>
      <c r="O402" s="19"/>
    </row>
    <row r="403" spans="1:15" s="184" customFormat="1" ht="57" x14ac:dyDescent="0.2">
      <c r="A403" s="126">
        <v>400</v>
      </c>
      <c r="B403" s="34">
        <v>43272</v>
      </c>
      <c r="C403" s="14" t="s">
        <v>1287</v>
      </c>
      <c r="D403" s="17">
        <v>5.2</v>
      </c>
      <c r="E403" s="14">
        <v>1E-3</v>
      </c>
      <c r="F403" s="14" t="s">
        <v>20</v>
      </c>
      <c r="G403" s="14" t="s">
        <v>14</v>
      </c>
      <c r="H403" s="162" t="s">
        <v>1058</v>
      </c>
      <c r="I403" s="33"/>
      <c r="J403" s="14">
        <v>2</v>
      </c>
      <c r="K403" s="33"/>
      <c r="O403" s="19"/>
    </row>
    <row r="404" spans="1:15" s="184" customFormat="1" ht="28.5" x14ac:dyDescent="0.2">
      <c r="A404" s="126">
        <v>401</v>
      </c>
      <c r="B404" s="34">
        <v>43272</v>
      </c>
      <c r="C404" s="14" t="s">
        <v>1294</v>
      </c>
      <c r="D404" s="17">
        <v>2.2999999999999998</v>
      </c>
      <c r="E404" s="14">
        <v>2.0000000000000001E-4</v>
      </c>
      <c r="F404" s="14" t="s">
        <v>20</v>
      </c>
      <c r="G404" s="14" t="s">
        <v>14</v>
      </c>
      <c r="H404" s="162" t="s">
        <v>1003</v>
      </c>
      <c r="I404" s="33"/>
      <c r="J404" s="14">
        <v>1</v>
      </c>
      <c r="K404" s="33"/>
      <c r="O404" s="19"/>
    </row>
    <row r="405" spans="1:15" s="184" customFormat="1" ht="28.5" x14ac:dyDescent="0.2">
      <c r="A405" s="126">
        <v>402</v>
      </c>
      <c r="B405" s="34">
        <v>43272</v>
      </c>
      <c r="C405" s="14" t="s">
        <v>1296</v>
      </c>
      <c r="D405" s="17">
        <v>1.3</v>
      </c>
      <c r="E405" s="14">
        <v>2.0000000000000001E-4</v>
      </c>
      <c r="F405" s="14" t="s">
        <v>20</v>
      </c>
      <c r="G405" s="14" t="s">
        <v>14</v>
      </c>
      <c r="H405" s="162" t="s">
        <v>1003</v>
      </c>
      <c r="I405" s="33"/>
      <c r="J405" s="14">
        <v>1</v>
      </c>
      <c r="K405" s="33"/>
      <c r="O405" s="19"/>
    </row>
    <row r="406" spans="1:15" s="184" customFormat="1" ht="28.5" x14ac:dyDescent="0.2">
      <c r="A406" s="126">
        <v>403</v>
      </c>
      <c r="B406" s="34">
        <v>43272</v>
      </c>
      <c r="C406" s="14" t="s">
        <v>1299</v>
      </c>
      <c r="D406" s="17">
        <v>2.2000000000000002</v>
      </c>
      <c r="E406" s="14">
        <v>1.6000000000000001E-3</v>
      </c>
      <c r="F406" s="14" t="s">
        <v>20</v>
      </c>
      <c r="G406" s="14" t="s">
        <v>14</v>
      </c>
      <c r="H406" s="162" t="s">
        <v>1003</v>
      </c>
      <c r="I406" s="33"/>
      <c r="J406" s="14">
        <v>1</v>
      </c>
      <c r="K406" s="33"/>
      <c r="O406" s="19"/>
    </row>
    <row r="407" spans="1:15" s="184" customFormat="1" ht="85.5" x14ac:dyDescent="0.2">
      <c r="A407" s="126">
        <v>404</v>
      </c>
      <c r="B407" s="34">
        <v>43273</v>
      </c>
      <c r="C407" s="14" t="s">
        <v>1300</v>
      </c>
      <c r="D407" s="17">
        <v>6.1</v>
      </c>
      <c r="E407" s="14">
        <v>2.9999999999999997E-4</v>
      </c>
      <c r="F407" s="14" t="s">
        <v>20</v>
      </c>
      <c r="G407" s="14" t="s">
        <v>14</v>
      </c>
      <c r="H407" s="162" t="s">
        <v>1301</v>
      </c>
      <c r="I407" s="33"/>
      <c r="J407" s="14">
        <v>2</v>
      </c>
      <c r="K407" s="14">
        <v>1</v>
      </c>
      <c r="O407" s="19"/>
    </row>
    <row r="408" spans="1:15" s="184" customFormat="1" ht="57" x14ac:dyDescent="0.2">
      <c r="A408" s="126">
        <v>405</v>
      </c>
      <c r="B408" s="34">
        <v>43271</v>
      </c>
      <c r="C408" s="14" t="s">
        <v>1303</v>
      </c>
      <c r="D408" s="17">
        <v>5.4</v>
      </c>
      <c r="E408" s="14">
        <v>2.5000000000000001E-3</v>
      </c>
      <c r="F408" s="14" t="s">
        <v>20</v>
      </c>
      <c r="G408" s="14" t="s">
        <v>13</v>
      </c>
      <c r="H408" s="162" t="s">
        <v>1058</v>
      </c>
      <c r="I408" s="33"/>
      <c r="J408" s="14">
        <v>2</v>
      </c>
      <c r="K408" s="33"/>
      <c r="O408" s="19"/>
    </row>
    <row r="409" spans="1:15" s="184" customFormat="1" ht="57" x14ac:dyDescent="0.2">
      <c r="A409" s="126">
        <v>406</v>
      </c>
      <c r="B409" s="34">
        <v>43273</v>
      </c>
      <c r="C409" s="14" t="s">
        <v>1304</v>
      </c>
      <c r="D409" s="17">
        <v>4.0999999999999996</v>
      </c>
      <c r="E409" s="14">
        <v>8.0000000000000004E-4</v>
      </c>
      <c r="F409" s="14" t="s">
        <v>20</v>
      </c>
      <c r="G409" s="14" t="s">
        <v>14</v>
      </c>
      <c r="H409" s="162" t="s">
        <v>1058</v>
      </c>
      <c r="I409" s="33"/>
      <c r="J409" s="14">
        <v>2</v>
      </c>
      <c r="K409" s="33"/>
      <c r="O409" s="19"/>
    </row>
    <row r="410" spans="1:15" s="184" customFormat="1" ht="57" x14ac:dyDescent="0.2">
      <c r="A410" s="126">
        <v>407</v>
      </c>
      <c r="B410" s="34">
        <v>43273</v>
      </c>
      <c r="C410" s="14" t="s">
        <v>1307</v>
      </c>
      <c r="D410" s="17">
        <v>3.3</v>
      </c>
      <c r="E410" s="14">
        <v>2.3E-3</v>
      </c>
      <c r="F410" s="14" t="s">
        <v>20</v>
      </c>
      <c r="G410" s="14" t="s">
        <v>13</v>
      </c>
      <c r="H410" s="162" t="s">
        <v>1202</v>
      </c>
      <c r="I410" s="33"/>
      <c r="J410" s="14">
        <v>2</v>
      </c>
      <c r="K410" s="33"/>
      <c r="O410" s="19"/>
    </row>
    <row r="411" spans="1:15" s="184" customFormat="1" ht="47.25" customHeight="1" x14ac:dyDescent="0.2">
      <c r="A411" s="126">
        <v>408</v>
      </c>
      <c r="B411" s="34">
        <v>43276</v>
      </c>
      <c r="C411" s="14" t="s">
        <v>1328</v>
      </c>
      <c r="D411" s="17">
        <v>6.2</v>
      </c>
      <c r="E411" s="14">
        <v>2.9999999999999997E-4</v>
      </c>
      <c r="F411" s="14" t="s">
        <v>20</v>
      </c>
      <c r="G411" s="14" t="s">
        <v>14</v>
      </c>
      <c r="H411" s="162" t="s">
        <v>1003</v>
      </c>
      <c r="I411" s="33"/>
      <c r="J411" s="14">
        <v>1</v>
      </c>
      <c r="K411" s="33"/>
      <c r="O411" s="19"/>
    </row>
    <row r="412" spans="1:15" s="15" customFormat="1" ht="65.25" customHeight="1" x14ac:dyDescent="0.2">
      <c r="A412" s="126">
        <v>409</v>
      </c>
      <c r="B412" s="34">
        <v>43277</v>
      </c>
      <c r="C412" s="14" t="s">
        <v>1333</v>
      </c>
      <c r="D412" s="17">
        <v>1.2</v>
      </c>
      <c r="E412" s="14">
        <v>8.0000000000000004E-4</v>
      </c>
      <c r="F412" s="14" t="s">
        <v>20</v>
      </c>
      <c r="G412" s="14" t="s">
        <v>14</v>
      </c>
      <c r="H412" s="162" t="s">
        <v>1202</v>
      </c>
      <c r="I412" s="33"/>
      <c r="J412" s="14">
        <v>2</v>
      </c>
      <c r="K412" s="33"/>
      <c r="O412" s="29"/>
    </row>
    <row r="413" spans="1:15" s="15" customFormat="1" ht="47.25" customHeight="1" x14ac:dyDescent="0.2">
      <c r="A413" s="126">
        <v>410</v>
      </c>
      <c r="B413" s="34">
        <v>43277</v>
      </c>
      <c r="C413" s="14" t="s">
        <v>1335</v>
      </c>
      <c r="D413" s="17">
        <v>2.2999999999999998</v>
      </c>
      <c r="E413" s="14">
        <v>4.0000000000000002E-4</v>
      </c>
      <c r="F413" s="14" t="s">
        <v>20</v>
      </c>
      <c r="G413" s="14" t="s">
        <v>14</v>
      </c>
      <c r="H413" s="162" t="s">
        <v>1003</v>
      </c>
      <c r="I413" s="33"/>
      <c r="J413" s="14">
        <v>1</v>
      </c>
      <c r="K413" s="33"/>
      <c r="O413" s="29"/>
    </row>
    <row r="414" spans="1:15" s="15" customFormat="1" ht="57.2" customHeight="1" x14ac:dyDescent="0.2">
      <c r="A414" s="126">
        <v>411</v>
      </c>
      <c r="B414" s="34">
        <v>43276</v>
      </c>
      <c r="C414" s="14" t="s">
        <v>1354</v>
      </c>
      <c r="D414" s="17">
        <v>2.1</v>
      </c>
      <c r="E414" s="14">
        <v>4.0000000000000002E-4</v>
      </c>
      <c r="F414" s="14" t="s">
        <v>20</v>
      </c>
      <c r="G414" s="14" t="s">
        <v>14</v>
      </c>
      <c r="H414" s="162" t="s">
        <v>1003</v>
      </c>
      <c r="I414" s="33"/>
      <c r="J414" s="14">
        <v>1</v>
      </c>
      <c r="K414" s="33"/>
      <c r="O414" s="29"/>
    </row>
    <row r="415" spans="1:15" s="15" customFormat="1" ht="52.5" customHeight="1" x14ac:dyDescent="0.2">
      <c r="A415" s="126">
        <v>412</v>
      </c>
      <c r="B415" s="34">
        <v>43277</v>
      </c>
      <c r="C415" s="14" t="s">
        <v>1360</v>
      </c>
      <c r="D415" s="17">
        <v>2.2000000000000002</v>
      </c>
      <c r="E415" s="14">
        <v>5.7000000000000002E-3</v>
      </c>
      <c r="F415" s="14" t="s">
        <v>20</v>
      </c>
      <c r="G415" s="14" t="s">
        <v>13</v>
      </c>
      <c r="H415" s="162" t="s">
        <v>1003</v>
      </c>
      <c r="I415" s="33"/>
      <c r="J415" s="14">
        <v>1</v>
      </c>
      <c r="K415" s="33"/>
      <c r="O415" s="29"/>
    </row>
    <row r="416" spans="1:15" s="15" customFormat="1" ht="49.7" customHeight="1" x14ac:dyDescent="0.2">
      <c r="A416" s="126">
        <v>413</v>
      </c>
      <c r="B416" s="34">
        <v>43277</v>
      </c>
      <c r="C416" s="14" t="s">
        <v>1369</v>
      </c>
      <c r="D416" s="17">
        <v>4.2</v>
      </c>
      <c r="E416" s="14">
        <v>1.1299999999999999E-2</v>
      </c>
      <c r="F416" s="14" t="s">
        <v>20</v>
      </c>
      <c r="G416" s="14" t="s">
        <v>14</v>
      </c>
      <c r="H416" s="162" t="s">
        <v>1003</v>
      </c>
      <c r="I416" s="33"/>
      <c r="J416" s="14">
        <v>1</v>
      </c>
      <c r="K416" s="33"/>
      <c r="O416" s="29"/>
    </row>
    <row r="417" spans="1:15" s="15" customFormat="1" ht="49.7" customHeight="1" x14ac:dyDescent="0.2">
      <c r="A417" s="126">
        <v>414</v>
      </c>
      <c r="B417" s="34">
        <v>43277</v>
      </c>
      <c r="C417" s="14" t="s">
        <v>1369</v>
      </c>
      <c r="D417" s="17">
        <v>1.3</v>
      </c>
      <c r="E417" s="14">
        <v>1E-4</v>
      </c>
      <c r="F417" s="14" t="s">
        <v>20</v>
      </c>
      <c r="G417" s="14" t="s">
        <v>14</v>
      </c>
      <c r="H417" s="162" t="s">
        <v>1003</v>
      </c>
      <c r="I417" s="33"/>
      <c r="J417" s="14">
        <v>1</v>
      </c>
      <c r="K417" s="33"/>
      <c r="O417" s="29"/>
    </row>
    <row r="418" spans="1:15" s="15" customFormat="1" ht="50.25" customHeight="1" x14ac:dyDescent="0.2">
      <c r="A418" s="126">
        <v>415</v>
      </c>
      <c r="B418" s="34">
        <v>43274</v>
      </c>
      <c r="C418" s="14" t="s">
        <v>1376</v>
      </c>
      <c r="D418" s="17">
        <v>2.1</v>
      </c>
      <c r="E418" s="14">
        <v>4.0000000000000002E-4</v>
      </c>
      <c r="F418" s="14" t="s">
        <v>20</v>
      </c>
      <c r="G418" s="14" t="s">
        <v>14</v>
      </c>
      <c r="H418" s="162" t="s">
        <v>1003</v>
      </c>
      <c r="I418" s="33"/>
      <c r="J418" s="14">
        <v>1</v>
      </c>
      <c r="K418" s="33"/>
      <c r="O418" s="29"/>
    </row>
    <row r="419" spans="1:15" s="15" customFormat="1" ht="43.7" customHeight="1" x14ac:dyDescent="0.2">
      <c r="A419" s="126">
        <v>416</v>
      </c>
      <c r="B419" s="34">
        <v>43276</v>
      </c>
      <c r="C419" s="14" t="s">
        <v>1386</v>
      </c>
      <c r="D419" s="17">
        <v>2.2999999999999998</v>
      </c>
      <c r="E419" s="14">
        <v>2.0000000000000001E-4</v>
      </c>
      <c r="F419" s="14" t="s">
        <v>20</v>
      </c>
      <c r="G419" s="14" t="s">
        <v>14</v>
      </c>
      <c r="H419" s="162" t="s">
        <v>1003</v>
      </c>
      <c r="I419" s="33"/>
      <c r="J419" s="14">
        <v>1</v>
      </c>
      <c r="K419" s="33"/>
      <c r="O419" s="29"/>
    </row>
    <row r="420" spans="1:15" s="15" customFormat="1" ht="70.5" customHeight="1" x14ac:dyDescent="0.2">
      <c r="A420" s="126">
        <v>417</v>
      </c>
      <c r="B420" s="34">
        <v>43278</v>
      </c>
      <c r="C420" s="14" t="s">
        <v>1387</v>
      </c>
      <c r="D420" s="17">
        <v>5.0999999999999996</v>
      </c>
      <c r="E420" s="14">
        <v>1.6799999999999999E-2</v>
      </c>
      <c r="F420" s="14" t="s">
        <v>20</v>
      </c>
      <c r="G420" s="14" t="s">
        <v>13</v>
      </c>
      <c r="H420" s="162" t="s">
        <v>1058</v>
      </c>
      <c r="I420" s="33"/>
      <c r="J420" s="14">
        <v>2</v>
      </c>
      <c r="K420" s="33"/>
      <c r="O420" s="29"/>
    </row>
    <row r="421" spans="1:15" s="15" customFormat="1" ht="46.5" customHeight="1" x14ac:dyDescent="0.2">
      <c r="A421" s="126">
        <v>418</v>
      </c>
      <c r="B421" s="34">
        <v>43277</v>
      </c>
      <c r="C421" s="14" t="s">
        <v>1388</v>
      </c>
      <c r="D421" s="17">
        <v>2.4</v>
      </c>
      <c r="E421" s="14">
        <v>1.5800000000000002E-2</v>
      </c>
      <c r="F421" s="14" t="s">
        <v>20</v>
      </c>
      <c r="G421" s="14" t="s">
        <v>13</v>
      </c>
      <c r="H421" s="162" t="s">
        <v>1003</v>
      </c>
      <c r="I421" s="33"/>
      <c r="J421" s="14">
        <v>1</v>
      </c>
      <c r="K421" s="33"/>
      <c r="O421" s="29"/>
    </row>
    <row r="422" spans="1:15" s="15" customFormat="1" ht="60" customHeight="1" x14ac:dyDescent="0.2">
      <c r="A422" s="126">
        <v>419</v>
      </c>
      <c r="B422" s="34">
        <v>43278</v>
      </c>
      <c r="C422" s="14" t="s">
        <v>1389</v>
      </c>
      <c r="D422" s="17">
        <v>4.3</v>
      </c>
      <c r="E422" s="14">
        <v>2.5000000000000001E-3</v>
      </c>
      <c r="F422" s="14" t="s">
        <v>20</v>
      </c>
      <c r="G422" s="14" t="s">
        <v>13</v>
      </c>
      <c r="H422" s="162" t="s">
        <v>1058</v>
      </c>
      <c r="I422" s="33"/>
      <c r="J422" s="14">
        <v>2</v>
      </c>
      <c r="K422" s="33"/>
      <c r="O422" s="29"/>
    </row>
    <row r="423" spans="1:15" s="15" customFormat="1" ht="57" x14ac:dyDescent="0.2">
      <c r="A423" s="126">
        <v>420</v>
      </c>
      <c r="B423" s="34">
        <v>43280</v>
      </c>
      <c r="C423" s="14" t="s">
        <v>1432</v>
      </c>
      <c r="D423" s="17">
        <v>3.3</v>
      </c>
      <c r="E423" s="14">
        <v>2.0999999999999999E-3</v>
      </c>
      <c r="F423" s="14" t="s">
        <v>20</v>
      </c>
      <c r="G423" s="14" t="s">
        <v>13</v>
      </c>
      <c r="H423" s="162" t="s">
        <v>1058</v>
      </c>
      <c r="I423" s="33"/>
      <c r="J423" s="14">
        <v>2</v>
      </c>
      <c r="K423" s="33"/>
      <c r="O423" s="29"/>
    </row>
    <row r="424" spans="1:15" s="15" customFormat="1" ht="28.5" x14ac:dyDescent="0.2">
      <c r="A424" s="126">
        <v>421</v>
      </c>
      <c r="B424" s="34">
        <v>43281</v>
      </c>
      <c r="C424" s="14" t="s">
        <v>1458</v>
      </c>
      <c r="D424" s="17">
        <v>2.4</v>
      </c>
      <c r="E424" s="14">
        <v>5.9999999999999995E-4</v>
      </c>
      <c r="F424" s="14" t="s">
        <v>20</v>
      </c>
      <c r="G424" s="14" t="s">
        <v>14</v>
      </c>
      <c r="H424" s="162" t="s">
        <v>1003</v>
      </c>
      <c r="I424" s="33"/>
      <c r="J424" s="14">
        <v>1</v>
      </c>
      <c r="K424" s="33"/>
      <c r="O424" s="29"/>
    </row>
    <row r="425" spans="1:15" s="15" customFormat="1" ht="28.5" x14ac:dyDescent="0.2">
      <c r="A425" s="126">
        <v>422</v>
      </c>
      <c r="B425" s="34">
        <v>43281</v>
      </c>
      <c r="C425" s="14" t="s">
        <v>1460</v>
      </c>
      <c r="D425" s="17">
        <v>3.1</v>
      </c>
      <c r="E425" s="14">
        <v>2.9999999999999997E-4</v>
      </c>
      <c r="F425" s="14" t="s">
        <v>20</v>
      </c>
      <c r="G425" s="14" t="s">
        <v>14</v>
      </c>
      <c r="H425" s="162" t="s">
        <v>1003</v>
      </c>
      <c r="I425" s="33"/>
      <c r="J425" s="14">
        <v>1</v>
      </c>
      <c r="K425" s="33"/>
      <c r="O425" s="29"/>
    </row>
    <row r="426" spans="1:15" s="15" customFormat="1" ht="28.5" x14ac:dyDescent="0.2">
      <c r="A426" s="126">
        <v>423</v>
      </c>
      <c r="B426" s="34">
        <v>43273</v>
      </c>
      <c r="C426" s="14" t="s">
        <v>1472</v>
      </c>
      <c r="D426" s="17">
        <v>4.4000000000000004</v>
      </c>
      <c r="E426" s="14">
        <v>4.0000000000000002E-4</v>
      </c>
      <c r="F426" s="14" t="s">
        <v>20</v>
      </c>
      <c r="G426" s="14" t="s">
        <v>14</v>
      </c>
      <c r="H426" s="162" t="s">
        <v>1003</v>
      </c>
      <c r="I426" s="33"/>
      <c r="J426" s="14">
        <v>1</v>
      </c>
      <c r="K426" s="33"/>
      <c r="O426" s="29"/>
    </row>
    <row r="427" spans="1:15" s="15" customFormat="1" ht="28.5" x14ac:dyDescent="0.2">
      <c r="A427" s="126">
        <v>424</v>
      </c>
      <c r="B427" s="34">
        <v>43284</v>
      </c>
      <c r="C427" s="14" t="s">
        <v>1490</v>
      </c>
      <c r="D427" s="17">
        <v>2.2999999999999998</v>
      </c>
      <c r="E427" s="14">
        <v>2.3999999999999998E-3</v>
      </c>
      <c r="F427" s="14" t="s">
        <v>20</v>
      </c>
      <c r="G427" s="14" t="s">
        <v>13</v>
      </c>
      <c r="H427" s="162" t="s">
        <v>1003</v>
      </c>
      <c r="I427" s="33"/>
      <c r="J427" s="14">
        <v>1</v>
      </c>
      <c r="K427" s="33"/>
      <c r="O427" s="29"/>
    </row>
    <row r="428" spans="1:15" s="15" customFormat="1" ht="57" x14ac:dyDescent="0.2">
      <c r="A428" s="126">
        <v>425</v>
      </c>
      <c r="B428" s="34">
        <v>43284</v>
      </c>
      <c r="C428" s="217" t="s">
        <v>1493</v>
      </c>
      <c r="D428" s="17">
        <v>2.4</v>
      </c>
      <c r="E428" s="14">
        <v>2E-3</v>
      </c>
      <c r="F428" s="14" t="s">
        <v>20</v>
      </c>
      <c r="G428" s="14" t="s">
        <v>14</v>
      </c>
      <c r="H428" s="162" t="s">
        <v>1058</v>
      </c>
      <c r="I428" s="33"/>
      <c r="J428" s="14">
        <v>2</v>
      </c>
      <c r="K428" s="33"/>
      <c r="O428" s="29"/>
    </row>
    <row r="429" spans="1:15" s="15" customFormat="1" ht="28.5" x14ac:dyDescent="0.2">
      <c r="A429" s="126">
        <v>426</v>
      </c>
      <c r="B429" s="34">
        <v>43284</v>
      </c>
      <c r="C429" s="14" t="s">
        <v>1496</v>
      </c>
      <c r="D429" s="17">
        <v>1.4</v>
      </c>
      <c r="E429" s="14">
        <v>1.32E-2</v>
      </c>
      <c r="F429" s="14" t="s">
        <v>20</v>
      </c>
      <c r="G429" s="14" t="s">
        <v>13</v>
      </c>
      <c r="H429" s="162" t="s">
        <v>1003</v>
      </c>
      <c r="I429" s="33"/>
      <c r="J429" s="14">
        <v>1</v>
      </c>
      <c r="K429" s="33"/>
      <c r="O429" s="29"/>
    </row>
    <row r="430" spans="1:15" s="15" customFormat="1" ht="28.5" x14ac:dyDescent="0.2">
      <c r="A430" s="126">
        <v>427</v>
      </c>
      <c r="B430" s="34">
        <v>43284</v>
      </c>
      <c r="C430" s="14" t="s">
        <v>1501</v>
      </c>
      <c r="D430" s="17">
        <v>5.3</v>
      </c>
      <c r="E430" s="14" t="s">
        <v>45</v>
      </c>
      <c r="F430" s="14" t="s">
        <v>20</v>
      </c>
      <c r="G430" s="14" t="s">
        <v>14</v>
      </c>
      <c r="H430" s="162" t="s">
        <v>1003</v>
      </c>
      <c r="I430" s="33"/>
      <c r="J430" s="14">
        <v>1</v>
      </c>
      <c r="K430" s="33"/>
      <c r="O430" s="29"/>
    </row>
    <row r="431" spans="1:15" s="15" customFormat="1" ht="28.5" x14ac:dyDescent="0.2">
      <c r="A431" s="126">
        <v>428</v>
      </c>
      <c r="B431" s="34">
        <v>43284</v>
      </c>
      <c r="C431" s="14" t="s">
        <v>1510</v>
      </c>
      <c r="D431" s="17">
        <v>5.4</v>
      </c>
      <c r="E431" s="14">
        <v>5.0000000000000001E-4</v>
      </c>
      <c r="F431" s="14" t="s">
        <v>20</v>
      </c>
      <c r="G431" s="14" t="s">
        <v>14</v>
      </c>
      <c r="H431" s="162" t="s">
        <v>1003</v>
      </c>
      <c r="I431" s="33"/>
      <c r="J431" s="14">
        <v>1</v>
      </c>
      <c r="K431" s="33"/>
      <c r="O431" s="29"/>
    </row>
    <row r="432" spans="1:15" s="15" customFormat="1" ht="57" x14ac:dyDescent="0.2">
      <c r="A432" s="126">
        <v>429</v>
      </c>
      <c r="B432" s="34">
        <v>43285</v>
      </c>
      <c r="C432" s="14" t="s">
        <v>1511</v>
      </c>
      <c r="D432" s="17">
        <v>2.2000000000000002</v>
      </c>
      <c r="E432" s="14">
        <v>6.9999999999999999E-4</v>
      </c>
      <c r="F432" s="14" t="s">
        <v>20</v>
      </c>
      <c r="G432" s="14" t="s">
        <v>14</v>
      </c>
      <c r="H432" s="162" t="s">
        <v>1058</v>
      </c>
      <c r="I432" s="33"/>
      <c r="J432" s="14">
        <v>2</v>
      </c>
      <c r="K432" s="33"/>
      <c r="O432" s="29"/>
    </row>
    <row r="433" spans="1:15" s="15" customFormat="1" ht="57" x14ac:dyDescent="0.2">
      <c r="A433" s="126">
        <v>430</v>
      </c>
      <c r="B433" s="34">
        <v>43285</v>
      </c>
      <c r="C433" s="14" t="s">
        <v>1512</v>
      </c>
      <c r="D433" s="17">
        <v>1.2</v>
      </c>
      <c r="E433" s="14">
        <v>4.3E-3</v>
      </c>
      <c r="F433" s="14" t="s">
        <v>20</v>
      </c>
      <c r="G433" s="14" t="s">
        <v>13</v>
      </c>
      <c r="H433" s="162" t="s">
        <v>1058</v>
      </c>
      <c r="I433" s="33"/>
      <c r="J433" s="14">
        <v>2</v>
      </c>
      <c r="K433" s="33"/>
      <c r="O433" s="29"/>
    </row>
    <row r="434" spans="1:15" s="15" customFormat="1" ht="28.5" x14ac:dyDescent="0.2">
      <c r="A434" s="126">
        <v>431</v>
      </c>
      <c r="B434" s="34">
        <v>43284</v>
      </c>
      <c r="C434" s="14" t="s">
        <v>1513</v>
      </c>
      <c r="D434" s="17">
        <v>5.2</v>
      </c>
      <c r="E434" s="14">
        <v>3.0999999999999999E-3</v>
      </c>
      <c r="F434" s="14" t="s">
        <v>20</v>
      </c>
      <c r="G434" s="14" t="s">
        <v>13</v>
      </c>
      <c r="H434" s="162" t="s">
        <v>1003</v>
      </c>
      <c r="I434" s="33"/>
      <c r="J434" s="14">
        <v>1</v>
      </c>
      <c r="K434" s="33"/>
      <c r="O434" s="29"/>
    </row>
    <row r="435" spans="1:15" s="15" customFormat="1" ht="28.5" x14ac:dyDescent="0.2">
      <c r="A435" s="126">
        <v>432</v>
      </c>
      <c r="B435" s="34">
        <v>43285</v>
      </c>
      <c r="C435" s="14" t="s">
        <v>1515</v>
      </c>
      <c r="D435" s="17">
        <v>2.2999999999999998</v>
      </c>
      <c r="E435" s="14">
        <v>2.2000000000000001E-3</v>
      </c>
      <c r="F435" s="14" t="s">
        <v>20</v>
      </c>
      <c r="G435" s="14" t="s">
        <v>13</v>
      </c>
      <c r="H435" s="162" t="s">
        <v>1003</v>
      </c>
      <c r="I435" s="33"/>
      <c r="J435" s="14">
        <v>1</v>
      </c>
      <c r="K435" s="33"/>
      <c r="O435" s="29"/>
    </row>
    <row r="436" spans="1:15" s="15" customFormat="1" ht="57" x14ac:dyDescent="0.2">
      <c r="A436" s="126">
        <v>433</v>
      </c>
      <c r="B436" s="34">
        <v>43286</v>
      </c>
      <c r="C436" s="14" t="s">
        <v>1523</v>
      </c>
      <c r="D436" s="17">
        <v>5.0999999999999996</v>
      </c>
      <c r="E436" s="14">
        <v>3.0999999999999999E-3</v>
      </c>
      <c r="F436" s="14" t="s">
        <v>20</v>
      </c>
      <c r="G436" s="14" t="s">
        <v>13</v>
      </c>
      <c r="H436" s="162" t="s">
        <v>1524</v>
      </c>
      <c r="I436" s="33"/>
      <c r="J436" s="14">
        <v>2</v>
      </c>
      <c r="K436" s="33"/>
      <c r="O436" s="29"/>
    </row>
    <row r="437" spans="1:15" s="15" customFormat="1" ht="28.5" x14ac:dyDescent="0.2">
      <c r="A437" s="126">
        <v>434</v>
      </c>
      <c r="B437" s="34">
        <v>43285</v>
      </c>
      <c r="C437" s="14" t="s">
        <v>1528</v>
      </c>
      <c r="D437" s="17">
        <v>1.3</v>
      </c>
      <c r="E437" s="14">
        <v>5.9999999999999995E-4</v>
      </c>
      <c r="F437" s="14" t="s">
        <v>20</v>
      </c>
      <c r="G437" s="14" t="s">
        <v>14</v>
      </c>
      <c r="H437" s="162" t="s">
        <v>1529</v>
      </c>
      <c r="I437" s="33"/>
      <c r="J437" s="14">
        <v>1</v>
      </c>
      <c r="K437" s="33"/>
      <c r="O437" s="29"/>
    </row>
    <row r="438" spans="1:15" s="15" customFormat="1" ht="57" x14ac:dyDescent="0.2">
      <c r="A438" s="126">
        <v>435</v>
      </c>
      <c r="B438" s="34">
        <v>43286</v>
      </c>
      <c r="C438" s="14" t="s">
        <v>1530</v>
      </c>
      <c r="D438" s="17">
        <v>4.4000000000000004</v>
      </c>
      <c r="E438" s="14">
        <v>1.1000000000000001E-3</v>
      </c>
      <c r="F438" s="14" t="s">
        <v>20</v>
      </c>
      <c r="G438" s="14" t="s">
        <v>14</v>
      </c>
      <c r="H438" s="162" t="s">
        <v>1058</v>
      </c>
      <c r="I438" s="33"/>
      <c r="J438" s="14">
        <v>2</v>
      </c>
      <c r="K438" s="33"/>
      <c r="O438" s="29"/>
    </row>
    <row r="439" spans="1:15" s="15" customFormat="1" ht="28.5" x14ac:dyDescent="0.2">
      <c r="A439" s="126">
        <v>436</v>
      </c>
      <c r="B439" s="34">
        <v>43286</v>
      </c>
      <c r="C439" s="14" t="s">
        <v>1537</v>
      </c>
      <c r="D439" s="17">
        <v>3.3</v>
      </c>
      <c r="E439" s="14">
        <v>3.7000000000000002E-3</v>
      </c>
      <c r="F439" s="14" t="s">
        <v>20</v>
      </c>
      <c r="G439" s="14" t="s">
        <v>13</v>
      </c>
      <c r="H439" s="162" t="s">
        <v>1003</v>
      </c>
      <c r="I439" s="33"/>
      <c r="J439" s="14">
        <v>1</v>
      </c>
      <c r="K439" s="33"/>
      <c r="O439" s="29"/>
    </row>
    <row r="440" spans="1:15" s="15" customFormat="1" ht="28.5" x14ac:dyDescent="0.2">
      <c r="A440" s="126">
        <v>437</v>
      </c>
      <c r="B440" s="34">
        <v>43286</v>
      </c>
      <c r="C440" s="14" t="s">
        <v>1538</v>
      </c>
      <c r="D440" s="17">
        <v>5.2</v>
      </c>
      <c r="E440" s="14">
        <v>2.2000000000000001E-3</v>
      </c>
      <c r="F440" s="14" t="s">
        <v>20</v>
      </c>
      <c r="G440" s="14" t="s">
        <v>13</v>
      </c>
      <c r="H440" s="162" t="s">
        <v>1003</v>
      </c>
      <c r="I440" s="14"/>
      <c r="J440" s="14">
        <v>1</v>
      </c>
      <c r="K440" s="33"/>
      <c r="O440" s="29"/>
    </row>
    <row r="441" spans="1:15" s="15" customFormat="1" ht="28.5" x14ac:dyDescent="0.2">
      <c r="A441" s="126">
        <v>438</v>
      </c>
      <c r="B441" s="34">
        <v>43286</v>
      </c>
      <c r="C441" s="14" t="s">
        <v>1541</v>
      </c>
      <c r="D441" s="17">
        <v>5.3</v>
      </c>
      <c r="E441" s="14">
        <v>3.5000000000000001E-3</v>
      </c>
      <c r="F441" s="14" t="s">
        <v>20</v>
      </c>
      <c r="G441" s="14" t="s">
        <v>13</v>
      </c>
      <c r="H441" s="162" t="s">
        <v>1003</v>
      </c>
      <c r="I441" s="14"/>
      <c r="J441" s="14">
        <v>1</v>
      </c>
      <c r="K441" s="33"/>
      <c r="O441" s="29"/>
    </row>
    <row r="442" spans="1:15" s="15" customFormat="1" ht="28.5" x14ac:dyDescent="0.2">
      <c r="A442" s="126">
        <v>439</v>
      </c>
      <c r="B442" s="34">
        <v>43286</v>
      </c>
      <c r="C442" s="14" t="s">
        <v>1560</v>
      </c>
      <c r="D442" s="17">
        <v>1.3</v>
      </c>
      <c r="E442" s="14">
        <v>5.0000000000000001E-4</v>
      </c>
      <c r="F442" s="14" t="s">
        <v>20</v>
      </c>
      <c r="G442" s="14" t="s">
        <v>14</v>
      </c>
      <c r="H442" s="162" t="s">
        <v>1003</v>
      </c>
      <c r="I442" s="14"/>
      <c r="J442" s="14">
        <v>1</v>
      </c>
      <c r="K442" s="26"/>
      <c r="O442" s="29"/>
    </row>
    <row r="443" spans="1:15" s="15" customFormat="1" ht="28.5" x14ac:dyDescent="0.2">
      <c r="A443" s="126">
        <v>440</v>
      </c>
      <c r="B443" s="34">
        <v>43287</v>
      </c>
      <c r="C443" s="14" t="s">
        <v>1570</v>
      </c>
      <c r="D443" s="17">
        <v>5.0999999999999996</v>
      </c>
      <c r="E443" s="14">
        <v>8.0000000000000004E-4</v>
      </c>
      <c r="F443" s="14" t="s">
        <v>20</v>
      </c>
      <c r="G443" s="14" t="s">
        <v>14</v>
      </c>
      <c r="H443" s="162" t="s">
        <v>1003</v>
      </c>
      <c r="I443" s="14"/>
      <c r="J443" s="14">
        <v>1</v>
      </c>
      <c r="K443" s="26"/>
      <c r="O443" s="29"/>
    </row>
    <row r="444" spans="1:15" s="15" customFormat="1" ht="28.5" x14ac:dyDescent="0.2">
      <c r="A444" s="126">
        <v>441</v>
      </c>
      <c r="B444" s="34">
        <v>43287</v>
      </c>
      <c r="C444" s="14" t="s">
        <v>1571</v>
      </c>
      <c r="D444" s="17">
        <v>5.2</v>
      </c>
      <c r="E444" s="14">
        <v>4.0000000000000002E-4</v>
      </c>
      <c r="F444" s="14" t="s">
        <v>20</v>
      </c>
      <c r="G444" s="14" t="s">
        <v>14</v>
      </c>
      <c r="H444" s="162" t="s">
        <v>1003</v>
      </c>
      <c r="I444" s="14"/>
      <c r="J444" s="14">
        <v>1</v>
      </c>
      <c r="K444" s="26"/>
      <c r="O444" s="29"/>
    </row>
    <row r="445" spans="1:15" s="15" customFormat="1" ht="28.5" x14ac:dyDescent="0.2">
      <c r="A445" s="126">
        <v>442</v>
      </c>
      <c r="B445" s="34">
        <v>43287</v>
      </c>
      <c r="C445" s="14" t="s">
        <v>1572</v>
      </c>
      <c r="D445" s="14">
        <v>2.2000000000000002</v>
      </c>
      <c r="E445" s="14">
        <v>5.9999999999999995E-4</v>
      </c>
      <c r="F445" s="14" t="s">
        <v>20</v>
      </c>
      <c r="G445" s="14" t="s">
        <v>14</v>
      </c>
      <c r="H445" s="162" t="s">
        <v>1003</v>
      </c>
      <c r="I445" s="14"/>
      <c r="J445" s="14">
        <v>1</v>
      </c>
      <c r="K445" s="26"/>
      <c r="O445" s="29"/>
    </row>
    <row r="446" spans="1:15" s="15" customFormat="1" ht="28.5" x14ac:dyDescent="0.2">
      <c r="A446" s="126">
        <v>443</v>
      </c>
      <c r="B446" s="34">
        <v>43288</v>
      </c>
      <c r="C446" s="14" t="s">
        <v>1578</v>
      </c>
      <c r="D446" s="17">
        <v>4.3</v>
      </c>
      <c r="E446" s="14">
        <v>1.2999999999999999E-3</v>
      </c>
      <c r="F446" s="14" t="s">
        <v>20</v>
      </c>
      <c r="G446" s="14" t="s">
        <v>14</v>
      </c>
      <c r="H446" s="162" t="s">
        <v>1003</v>
      </c>
      <c r="I446" s="14"/>
      <c r="J446" s="14">
        <v>1</v>
      </c>
      <c r="K446" s="26"/>
      <c r="O446" s="29"/>
    </row>
    <row r="447" spans="1:15" s="15" customFormat="1" ht="28.5" x14ac:dyDescent="0.2">
      <c r="A447" s="126">
        <v>444</v>
      </c>
      <c r="B447" s="34">
        <v>43288</v>
      </c>
      <c r="C447" s="14" t="s">
        <v>1580</v>
      </c>
      <c r="D447" s="17">
        <v>3.1</v>
      </c>
      <c r="E447" s="14">
        <v>2.3999999999999998E-3</v>
      </c>
      <c r="F447" s="14" t="s">
        <v>20</v>
      </c>
      <c r="G447" s="14" t="s">
        <v>13</v>
      </c>
      <c r="H447" s="162" t="s">
        <v>1003</v>
      </c>
      <c r="I447" s="14"/>
      <c r="J447" s="14">
        <v>1</v>
      </c>
      <c r="K447" s="26"/>
      <c r="O447" s="29"/>
    </row>
    <row r="448" spans="1:15" s="15" customFormat="1" ht="28.5" x14ac:dyDescent="0.2">
      <c r="A448" s="126">
        <v>445</v>
      </c>
      <c r="B448" s="34">
        <v>43290</v>
      </c>
      <c r="C448" s="14" t="s">
        <v>1592</v>
      </c>
      <c r="D448" s="17">
        <v>1.4</v>
      </c>
      <c r="E448" s="14">
        <v>5.9999999999999995E-4</v>
      </c>
      <c r="F448" s="14" t="s">
        <v>20</v>
      </c>
      <c r="G448" s="14" t="s">
        <v>14</v>
      </c>
      <c r="H448" s="162" t="s">
        <v>1003</v>
      </c>
      <c r="I448" s="14"/>
      <c r="J448" s="14">
        <v>1</v>
      </c>
      <c r="K448" s="26"/>
      <c r="O448" s="29"/>
    </row>
    <row r="449" spans="1:15" s="15" customFormat="1" ht="28.5" x14ac:dyDescent="0.2">
      <c r="A449" s="126">
        <v>446</v>
      </c>
      <c r="B449" s="34">
        <v>43290</v>
      </c>
      <c r="C449" s="14" t="s">
        <v>1615</v>
      </c>
      <c r="D449" s="17">
        <v>5.2</v>
      </c>
      <c r="E449" s="14">
        <v>5.9999999999999995E-4</v>
      </c>
      <c r="F449" s="14" t="s">
        <v>20</v>
      </c>
      <c r="G449" s="14" t="s">
        <v>14</v>
      </c>
      <c r="H449" s="162" t="s">
        <v>1003</v>
      </c>
      <c r="I449" s="14"/>
      <c r="J449" s="14">
        <v>1</v>
      </c>
      <c r="K449" s="26"/>
      <c r="O449" s="29"/>
    </row>
    <row r="450" spans="1:15" s="15" customFormat="1" ht="57" x14ac:dyDescent="0.2">
      <c r="A450" s="126">
        <v>447</v>
      </c>
      <c r="B450" s="34">
        <v>43290</v>
      </c>
      <c r="C450" s="14" t="s">
        <v>1621</v>
      </c>
      <c r="D450" s="17">
        <v>6.1</v>
      </c>
      <c r="E450" s="14">
        <v>1.1000000000000001E-3</v>
      </c>
      <c r="F450" s="14" t="s">
        <v>20</v>
      </c>
      <c r="G450" s="14" t="s">
        <v>14</v>
      </c>
      <c r="H450" s="162" t="s">
        <v>1622</v>
      </c>
      <c r="I450" s="33"/>
      <c r="J450" s="14">
        <v>2</v>
      </c>
      <c r="K450" s="33"/>
      <c r="O450" s="29"/>
    </row>
    <row r="451" spans="1:15" s="15" customFormat="1" ht="28.5" x14ac:dyDescent="0.2">
      <c r="A451" s="126">
        <v>448</v>
      </c>
      <c r="B451" s="34">
        <v>43291</v>
      </c>
      <c r="C451" s="14" t="s">
        <v>1623</v>
      </c>
      <c r="D451" s="17">
        <v>3.3</v>
      </c>
      <c r="E451" s="14">
        <v>8.9999999999999998E-4</v>
      </c>
      <c r="F451" s="14" t="s">
        <v>20</v>
      </c>
      <c r="G451" s="14" t="s">
        <v>14</v>
      </c>
      <c r="H451" s="162" t="s">
        <v>1624</v>
      </c>
      <c r="I451" s="14"/>
      <c r="J451" s="14">
        <v>1</v>
      </c>
      <c r="K451" s="26"/>
      <c r="O451" s="29"/>
    </row>
    <row r="452" spans="1:15" s="15" customFormat="1" ht="28.5" x14ac:dyDescent="0.2">
      <c r="A452" s="126">
        <v>449</v>
      </c>
      <c r="B452" s="34">
        <v>43292</v>
      </c>
      <c r="C452" s="14" t="s">
        <v>1644</v>
      </c>
      <c r="D452" s="17">
        <v>3.4</v>
      </c>
      <c r="E452" s="14">
        <v>2.0999999999999999E-3</v>
      </c>
      <c r="F452" s="14" t="s">
        <v>20</v>
      </c>
      <c r="G452" s="14" t="s">
        <v>13</v>
      </c>
      <c r="H452" s="162" t="s">
        <v>1624</v>
      </c>
      <c r="I452" s="14"/>
      <c r="J452" s="14">
        <v>1</v>
      </c>
      <c r="K452" s="26"/>
      <c r="O452" s="29"/>
    </row>
    <row r="453" spans="1:15" s="15" customFormat="1" ht="64.5" customHeight="1" x14ac:dyDescent="0.2">
      <c r="A453" s="126">
        <v>450</v>
      </c>
      <c r="B453" s="34">
        <v>43293</v>
      </c>
      <c r="C453" s="14" t="s">
        <v>1650</v>
      </c>
      <c r="D453" s="17">
        <v>3.2</v>
      </c>
      <c r="E453" s="14">
        <v>1.2200000000000001E-2</v>
      </c>
      <c r="F453" s="14" t="s">
        <v>20</v>
      </c>
      <c r="G453" s="14" t="s">
        <v>13</v>
      </c>
      <c r="H453" s="162" t="s">
        <v>1622</v>
      </c>
      <c r="I453" s="14"/>
      <c r="J453" s="14">
        <v>2</v>
      </c>
      <c r="K453" s="26"/>
      <c r="O453" s="29"/>
    </row>
    <row r="454" spans="1:15" s="15" customFormat="1" ht="57" x14ac:dyDescent="0.2">
      <c r="A454" s="126">
        <v>451</v>
      </c>
      <c r="B454" s="34">
        <v>43292</v>
      </c>
      <c r="C454" s="14" t="s">
        <v>1655</v>
      </c>
      <c r="D454" s="17">
        <v>4.0999999999999996</v>
      </c>
      <c r="E454" s="14">
        <v>5.9999999999999995E-4</v>
      </c>
      <c r="F454" s="14" t="s">
        <v>20</v>
      </c>
      <c r="G454" s="14" t="s">
        <v>14</v>
      </c>
      <c r="H454" s="162" t="s">
        <v>1622</v>
      </c>
      <c r="I454" s="14"/>
      <c r="J454" s="14">
        <v>2</v>
      </c>
      <c r="K454" s="26"/>
      <c r="O454" s="29"/>
    </row>
    <row r="455" spans="1:15" s="15" customFormat="1" ht="28.5" x14ac:dyDescent="0.2">
      <c r="A455" s="126">
        <v>452</v>
      </c>
      <c r="B455" s="34">
        <v>43295</v>
      </c>
      <c r="C455" s="14" t="s">
        <v>1704</v>
      </c>
      <c r="D455" s="17">
        <v>4.3</v>
      </c>
      <c r="E455" s="14">
        <v>8.9999999999999998E-4</v>
      </c>
      <c r="F455" s="14" t="s">
        <v>20</v>
      </c>
      <c r="G455" s="14" t="s">
        <v>14</v>
      </c>
      <c r="H455" s="162" t="s">
        <v>1624</v>
      </c>
      <c r="I455" s="14"/>
      <c r="J455" s="14">
        <v>1</v>
      </c>
      <c r="K455" s="26"/>
      <c r="O455" s="29"/>
    </row>
    <row r="456" spans="1:15" s="15" customFormat="1" ht="28.5" x14ac:dyDescent="0.2">
      <c r="A456" s="126">
        <v>453</v>
      </c>
      <c r="B456" s="34">
        <v>43297</v>
      </c>
      <c r="C456" s="14" t="s">
        <v>1707</v>
      </c>
      <c r="D456" s="17">
        <v>5.2</v>
      </c>
      <c r="E456" s="14">
        <v>4.0000000000000002E-4</v>
      </c>
      <c r="F456" s="14" t="s">
        <v>20</v>
      </c>
      <c r="G456" s="14" t="s">
        <v>14</v>
      </c>
      <c r="H456" s="162" t="s">
        <v>1624</v>
      </c>
      <c r="I456" s="14"/>
      <c r="J456" s="14">
        <v>1</v>
      </c>
      <c r="K456" s="26"/>
      <c r="O456" s="29"/>
    </row>
    <row r="457" spans="1:15" s="15" customFormat="1" ht="28.5" x14ac:dyDescent="0.2">
      <c r="A457" s="126">
        <v>454</v>
      </c>
      <c r="B457" s="34">
        <v>43297</v>
      </c>
      <c r="C457" s="14" t="s">
        <v>1711</v>
      </c>
      <c r="D457" s="17">
        <v>2.2000000000000002</v>
      </c>
      <c r="E457" s="14">
        <v>1E-4</v>
      </c>
      <c r="F457" s="14" t="s">
        <v>20</v>
      </c>
      <c r="G457" s="14" t="s">
        <v>14</v>
      </c>
      <c r="H457" s="162" t="s">
        <v>1624</v>
      </c>
      <c r="I457" s="14"/>
      <c r="J457" s="14">
        <v>1</v>
      </c>
      <c r="K457" s="26"/>
      <c r="O457" s="29"/>
    </row>
    <row r="458" spans="1:15" s="15" customFormat="1" ht="28.5" x14ac:dyDescent="0.2">
      <c r="A458" s="126">
        <v>455</v>
      </c>
      <c r="B458" s="34">
        <v>43297</v>
      </c>
      <c r="C458" s="14" t="s">
        <v>1719</v>
      </c>
      <c r="D458" s="17">
        <v>5.0999999999999996</v>
      </c>
      <c r="E458" s="14">
        <v>1.83E-2</v>
      </c>
      <c r="F458" s="14" t="s">
        <v>20</v>
      </c>
      <c r="G458" s="14" t="s">
        <v>13</v>
      </c>
      <c r="H458" s="162" t="s">
        <v>1624</v>
      </c>
      <c r="I458" s="14"/>
      <c r="J458" s="14">
        <v>1</v>
      </c>
      <c r="K458" s="26"/>
      <c r="O458" s="29"/>
    </row>
    <row r="459" spans="1:15" s="15" customFormat="1" ht="28.5" x14ac:dyDescent="0.2">
      <c r="A459" s="126">
        <v>456</v>
      </c>
      <c r="B459" s="34">
        <v>43298</v>
      </c>
      <c r="C459" s="14" t="s">
        <v>1720</v>
      </c>
      <c r="D459" s="17">
        <v>3.3</v>
      </c>
      <c r="E459" s="14">
        <v>1E-3</v>
      </c>
      <c r="F459" s="14" t="s">
        <v>20</v>
      </c>
      <c r="G459" s="14" t="s">
        <v>14</v>
      </c>
      <c r="H459" s="162" t="s">
        <v>1624</v>
      </c>
      <c r="I459" s="14"/>
      <c r="J459" s="14">
        <v>1</v>
      </c>
      <c r="K459" s="26"/>
      <c r="O459" s="29"/>
    </row>
    <row r="460" spans="1:15" s="15" customFormat="1" ht="57" x14ac:dyDescent="0.2">
      <c r="A460" s="126">
        <v>457</v>
      </c>
      <c r="B460" s="34">
        <v>43299</v>
      </c>
      <c r="C460" s="14" t="s">
        <v>1745</v>
      </c>
      <c r="D460" s="17">
        <v>4.0999999999999996</v>
      </c>
      <c r="E460" s="14">
        <v>2.2000000000000001E-3</v>
      </c>
      <c r="F460" s="14" t="s">
        <v>20</v>
      </c>
      <c r="G460" s="14" t="s">
        <v>13</v>
      </c>
      <c r="H460" s="162" t="s">
        <v>1622</v>
      </c>
      <c r="I460" s="14"/>
      <c r="J460" s="14">
        <v>2</v>
      </c>
      <c r="K460" s="26"/>
      <c r="O460" s="29"/>
    </row>
    <row r="461" spans="1:15" s="15" customFormat="1" ht="28.5" x14ac:dyDescent="0.2">
      <c r="A461" s="126">
        <v>458</v>
      </c>
      <c r="B461" s="34">
        <v>43299</v>
      </c>
      <c r="C461" s="14" t="s">
        <v>1750</v>
      </c>
      <c r="D461" s="17">
        <v>1.1000000000000001</v>
      </c>
      <c r="E461" s="14">
        <v>2.9999999999999997E-4</v>
      </c>
      <c r="F461" s="14" t="s">
        <v>20</v>
      </c>
      <c r="G461" s="14" t="s">
        <v>14</v>
      </c>
      <c r="H461" s="162" t="s">
        <v>1624</v>
      </c>
      <c r="I461" s="14"/>
      <c r="J461" s="14">
        <v>1</v>
      </c>
      <c r="K461" s="26"/>
      <c r="O461" s="29"/>
    </row>
    <row r="462" spans="1:15" s="15" customFormat="1" ht="28.5" x14ac:dyDescent="0.2">
      <c r="A462" s="126">
        <v>459</v>
      </c>
      <c r="B462" s="34">
        <v>43300</v>
      </c>
      <c r="C462" s="14" t="s">
        <v>1770</v>
      </c>
      <c r="D462" s="17">
        <v>3.4</v>
      </c>
      <c r="E462" s="14">
        <v>3.3999999999999998E-3</v>
      </c>
      <c r="F462" s="14" t="s">
        <v>20</v>
      </c>
      <c r="G462" s="14" t="s">
        <v>13</v>
      </c>
      <c r="H462" s="162" t="s">
        <v>1624</v>
      </c>
      <c r="I462" s="14"/>
      <c r="J462" s="14">
        <v>1</v>
      </c>
      <c r="K462" s="26"/>
      <c r="O462" s="29"/>
    </row>
    <row r="463" spans="1:15" s="15" customFormat="1" ht="28.5" x14ac:dyDescent="0.2">
      <c r="A463" s="126">
        <v>460</v>
      </c>
      <c r="B463" s="34">
        <v>43301</v>
      </c>
      <c r="C463" s="14" t="s">
        <v>1782</v>
      </c>
      <c r="D463" s="17">
        <v>4.0999999999999996</v>
      </c>
      <c r="E463" s="14">
        <v>2.0000000000000001E-4</v>
      </c>
      <c r="F463" s="14" t="s">
        <v>20</v>
      </c>
      <c r="G463" s="14" t="s">
        <v>14</v>
      </c>
      <c r="H463" s="162" t="s">
        <v>1624</v>
      </c>
      <c r="I463" s="14"/>
      <c r="J463" s="14">
        <v>1</v>
      </c>
      <c r="K463" s="26"/>
      <c r="O463" s="29"/>
    </row>
    <row r="464" spans="1:15" s="15" customFormat="1" ht="28.5" x14ac:dyDescent="0.2">
      <c r="A464" s="126">
        <v>461</v>
      </c>
      <c r="B464" s="34">
        <v>43300</v>
      </c>
      <c r="C464" s="14" t="s">
        <v>1789</v>
      </c>
      <c r="D464" s="17">
        <v>4.3</v>
      </c>
      <c r="E464" s="14">
        <v>2.0000000000000001E-4</v>
      </c>
      <c r="F464" s="14" t="s">
        <v>20</v>
      </c>
      <c r="G464" s="14" t="s">
        <v>14</v>
      </c>
      <c r="H464" s="162" t="s">
        <v>1624</v>
      </c>
      <c r="I464" s="14"/>
      <c r="J464" s="14">
        <v>1</v>
      </c>
      <c r="K464" s="26"/>
      <c r="O464" s="29"/>
    </row>
    <row r="465" spans="1:15" s="15" customFormat="1" ht="28.5" x14ac:dyDescent="0.2">
      <c r="A465" s="126">
        <v>462</v>
      </c>
      <c r="B465" s="34">
        <v>43300</v>
      </c>
      <c r="C465" s="14" t="s">
        <v>1796</v>
      </c>
      <c r="D465" s="17">
        <v>1.3</v>
      </c>
      <c r="E465" s="14">
        <v>4.0000000000000002E-4</v>
      </c>
      <c r="F465" s="14" t="s">
        <v>20</v>
      </c>
      <c r="G465" s="14" t="s">
        <v>14</v>
      </c>
      <c r="H465" s="162" t="s">
        <v>1624</v>
      </c>
      <c r="I465" s="14"/>
      <c r="J465" s="14">
        <v>1</v>
      </c>
      <c r="K465" s="26"/>
      <c r="O465" s="29"/>
    </row>
    <row r="466" spans="1:15" s="15" customFormat="1" ht="28.5" x14ac:dyDescent="0.2">
      <c r="A466" s="126">
        <v>463</v>
      </c>
      <c r="B466" s="34">
        <v>43300</v>
      </c>
      <c r="C466" s="14" t="s">
        <v>1797</v>
      </c>
      <c r="D466" s="17">
        <v>1.4</v>
      </c>
      <c r="E466" s="14">
        <v>0.01</v>
      </c>
      <c r="F466" s="14" t="s">
        <v>20</v>
      </c>
      <c r="G466" s="14" t="s">
        <v>13</v>
      </c>
      <c r="H466" s="162" t="s">
        <v>1624</v>
      </c>
      <c r="I466" s="14"/>
      <c r="J466" s="14">
        <v>1</v>
      </c>
      <c r="K466" s="26"/>
      <c r="O466" s="29"/>
    </row>
    <row r="467" spans="1:15" s="15" customFormat="1" ht="28.5" x14ac:dyDescent="0.2">
      <c r="A467" s="126">
        <v>464</v>
      </c>
      <c r="B467" s="34">
        <v>43301</v>
      </c>
      <c r="C467" s="14" t="s">
        <v>1804</v>
      </c>
      <c r="D467" s="17">
        <v>3.4</v>
      </c>
      <c r="E467" s="18">
        <v>0</v>
      </c>
      <c r="F467" s="14" t="s">
        <v>20</v>
      </c>
      <c r="G467" s="14" t="s">
        <v>14</v>
      </c>
      <c r="H467" s="162" t="s">
        <v>1624</v>
      </c>
      <c r="I467" s="14"/>
      <c r="J467" s="14">
        <v>1</v>
      </c>
      <c r="K467" s="26"/>
      <c r="O467" s="29"/>
    </row>
    <row r="468" spans="1:15" s="15" customFormat="1" ht="28.5" x14ac:dyDescent="0.2">
      <c r="A468" s="126">
        <v>465</v>
      </c>
      <c r="B468" s="34">
        <v>43301</v>
      </c>
      <c r="C468" s="14" t="s">
        <v>1806</v>
      </c>
      <c r="D468" s="17">
        <v>1.3</v>
      </c>
      <c r="E468" s="18">
        <v>1E-4</v>
      </c>
      <c r="F468" s="14" t="s">
        <v>20</v>
      </c>
      <c r="G468" s="14" t="s">
        <v>14</v>
      </c>
      <c r="H468" s="162" t="s">
        <v>1624</v>
      </c>
      <c r="I468" s="14"/>
      <c r="J468" s="14">
        <v>1</v>
      </c>
      <c r="K468" s="26"/>
      <c r="O468" s="29"/>
    </row>
    <row r="469" spans="1:15" s="15" customFormat="1" ht="28.5" x14ac:dyDescent="0.2">
      <c r="A469" s="126">
        <v>466</v>
      </c>
      <c r="B469" s="34">
        <v>43301</v>
      </c>
      <c r="C469" s="14" t="s">
        <v>1811</v>
      </c>
      <c r="D469" s="17">
        <v>4.2</v>
      </c>
      <c r="E469" s="18">
        <v>2.5999999999999999E-3</v>
      </c>
      <c r="F469" s="14" t="s">
        <v>20</v>
      </c>
      <c r="G469" s="14" t="s">
        <v>13</v>
      </c>
      <c r="H469" s="162" t="s">
        <v>1624</v>
      </c>
      <c r="I469" s="14"/>
      <c r="J469" s="14">
        <v>1</v>
      </c>
      <c r="K469" s="26"/>
      <c r="O469" s="29"/>
    </row>
    <row r="470" spans="1:15" s="15" customFormat="1" ht="28.5" x14ac:dyDescent="0.2">
      <c r="A470" s="126">
        <v>467</v>
      </c>
      <c r="B470" s="34">
        <v>43304</v>
      </c>
      <c r="C470" s="14" t="s">
        <v>1821</v>
      </c>
      <c r="D470" s="17">
        <v>2.1</v>
      </c>
      <c r="E470" s="18">
        <v>1.0200000000000001E-2</v>
      </c>
      <c r="F470" s="14" t="s">
        <v>20</v>
      </c>
      <c r="G470" s="14" t="s">
        <v>13</v>
      </c>
      <c r="H470" s="162" t="s">
        <v>1624</v>
      </c>
      <c r="I470" s="14"/>
      <c r="J470" s="14">
        <v>1</v>
      </c>
      <c r="K470" s="26"/>
      <c r="O470" s="29"/>
    </row>
    <row r="471" spans="1:15" s="15" customFormat="1" ht="57" x14ac:dyDescent="0.2">
      <c r="A471" s="126">
        <v>468</v>
      </c>
      <c r="B471" s="34">
        <v>43305</v>
      </c>
      <c r="C471" s="14" t="s">
        <v>1847</v>
      </c>
      <c r="D471" s="17">
        <v>2.2000000000000002</v>
      </c>
      <c r="E471" s="14">
        <v>6.1999999999999998E-3</v>
      </c>
      <c r="F471" s="14" t="s">
        <v>20</v>
      </c>
      <c r="G471" s="14" t="s">
        <v>13</v>
      </c>
      <c r="H471" s="162" t="s">
        <v>1622</v>
      </c>
      <c r="I471" s="14"/>
      <c r="J471" s="14">
        <v>2</v>
      </c>
      <c r="K471" s="26"/>
      <c r="O471" s="29"/>
    </row>
    <row r="472" spans="1:15" s="15" customFormat="1" ht="28.5" x14ac:dyDescent="0.2">
      <c r="A472" s="126">
        <v>469</v>
      </c>
      <c r="B472" s="34">
        <v>43305</v>
      </c>
      <c r="C472" s="14" t="s">
        <v>1849</v>
      </c>
      <c r="D472" s="17">
        <v>4.2</v>
      </c>
      <c r="E472" s="18">
        <v>8.9999999999999998E-4</v>
      </c>
      <c r="F472" s="14" t="s">
        <v>20</v>
      </c>
      <c r="G472" s="14" t="s">
        <v>14</v>
      </c>
      <c r="H472" s="162" t="s">
        <v>1624</v>
      </c>
      <c r="I472" s="14"/>
      <c r="J472" s="14">
        <v>1</v>
      </c>
      <c r="K472" s="26"/>
      <c r="O472" s="29"/>
    </row>
    <row r="473" spans="1:15" s="15" customFormat="1" ht="28.5" x14ac:dyDescent="0.2">
      <c r="A473" s="126">
        <v>470</v>
      </c>
      <c r="B473" s="34">
        <v>43306</v>
      </c>
      <c r="C473" s="14" t="s">
        <v>1855</v>
      </c>
      <c r="D473" s="17">
        <v>3.1</v>
      </c>
      <c r="E473" s="18">
        <v>2.0000000000000001E-4</v>
      </c>
      <c r="F473" s="14" t="s">
        <v>20</v>
      </c>
      <c r="G473" s="14" t="s">
        <v>14</v>
      </c>
      <c r="H473" s="162" t="s">
        <v>1624</v>
      </c>
      <c r="I473" s="14"/>
      <c r="J473" s="14">
        <v>1</v>
      </c>
      <c r="K473" s="26"/>
      <c r="O473" s="29"/>
    </row>
    <row r="474" spans="1:15" s="15" customFormat="1" ht="28.5" x14ac:dyDescent="0.2">
      <c r="A474" s="126">
        <v>471</v>
      </c>
      <c r="B474" s="34">
        <v>43307</v>
      </c>
      <c r="C474" s="14" t="s">
        <v>1889</v>
      </c>
      <c r="D474" s="17">
        <v>1.3</v>
      </c>
      <c r="E474" s="18">
        <v>2.0000000000000001E-4</v>
      </c>
      <c r="F474" s="14" t="s">
        <v>20</v>
      </c>
      <c r="G474" s="14" t="s">
        <v>14</v>
      </c>
      <c r="H474" s="162" t="s">
        <v>1624</v>
      </c>
      <c r="I474" s="14"/>
      <c r="J474" s="14">
        <v>1</v>
      </c>
      <c r="K474" s="26"/>
      <c r="O474" s="29"/>
    </row>
    <row r="475" spans="1:15" s="15" customFormat="1" ht="28.5" x14ac:dyDescent="0.2">
      <c r="A475" s="126">
        <v>472</v>
      </c>
      <c r="B475" s="34">
        <v>43307</v>
      </c>
      <c r="C475" s="14" t="s">
        <v>1909</v>
      </c>
      <c r="D475" s="17">
        <v>2.1</v>
      </c>
      <c r="E475" s="18">
        <v>2.9999999999999997E-4</v>
      </c>
      <c r="F475" s="14" t="s">
        <v>20</v>
      </c>
      <c r="G475" s="14" t="s">
        <v>14</v>
      </c>
      <c r="H475" s="162" t="s">
        <v>1624</v>
      </c>
      <c r="I475" s="14"/>
      <c r="J475" s="14">
        <v>1</v>
      </c>
      <c r="K475" s="26"/>
      <c r="O475" s="29"/>
    </row>
    <row r="476" spans="1:15" s="15" customFormat="1" ht="28.5" x14ac:dyDescent="0.2">
      <c r="A476" s="126">
        <v>473</v>
      </c>
      <c r="B476" s="34">
        <v>43308</v>
      </c>
      <c r="C476" s="14" t="s">
        <v>1915</v>
      </c>
      <c r="D476" s="17">
        <v>3.4</v>
      </c>
      <c r="E476" s="18" t="s">
        <v>45</v>
      </c>
      <c r="F476" s="14" t="s">
        <v>20</v>
      </c>
      <c r="G476" s="14" t="s">
        <v>14</v>
      </c>
      <c r="H476" s="162" t="s">
        <v>1624</v>
      </c>
      <c r="I476" s="14"/>
      <c r="J476" s="14">
        <v>1</v>
      </c>
      <c r="K476" s="26"/>
      <c r="O476" s="29"/>
    </row>
    <row r="477" spans="1:15" s="15" customFormat="1" ht="28.5" x14ac:dyDescent="0.2">
      <c r="A477" s="126">
        <v>474</v>
      </c>
      <c r="B477" s="34">
        <v>43311</v>
      </c>
      <c r="C477" s="14" t="s">
        <v>1926</v>
      </c>
      <c r="D477" s="17">
        <v>4.3</v>
      </c>
      <c r="E477" s="18">
        <v>9.7999999999999997E-3</v>
      </c>
      <c r="F477" s="14" t="s">
        <v>20</v>
      </c>
      <c r="G477" s="14" t="s">
        <v>13</v>
      </c>
      <c r="H477" s="162" t="s">
        <v>1624</v>
      </c>
      <c r="I477" s="14"/>
      <c r="J477" s="14">
        <v>1</v>
      </c>
      <c r="K477" s="26"/>
      <c r="O477" s="29"/>
    </row>
    <row r="478" spans="1:15" s="15" customFormat="1" ht="28.5" x14ac:dyDescent="0.2">
      <c r="A478" s="126">
        <v>475</v>
      </c>
      <c r="B478" s="34">
        <v>43311</v>
      </c>
      <c r="C478" s="14" t="s">
        <v>1940</v>
      </c>
      <c r="D478" s="17">
        <v>4.4000000000000004</v>
      </c>
      <c r="E478" s="18">
        <v>5.0000000000000001E-4</v>
      </c>
      <c r="F478" s="14" t="s">
        <v>20</v>
      </c>
      <c r="G478" s="14" t="s">
        <v>14</v>
      </c>
      <c r="H478" s="162" t="s">
        <v>1624</v>
      </c>
      <c r="I478" s="14"/>
      <c r="J478" s="14">
        <v>1</v>
      </c>
      <c r="K478" s="26"/>
      <c r="O478" s="29"/>
    </row>
    <row r="479" spans="1:15" s="15" customFormat="1" ht="61.5" customHeight="1" x14ac:dyDescent="0.2">
      <c r="A479" s="126">
        <v>476</v>
      </c>
      <c r="B479" s="34">
        <v>43312</v>
      </c>
      <c r="C479" s="14" t="s">
        <v>1952</v>
      </c>
      <c r="D479" s="17">
        <v>2.2000000000000002</v>
      </c>
      <c r="E479" s="18">
        <v>4.0000000000000002E-4</v>
      </c>
      <c r="F479" s="14" t="s">
        <v>20</v>
      </c>
      <c r="G479" s="14" t="s">
        <v>14</v>
      </c>
      <c r="H479" s="90" t="s">
        <v>1622</v>
      </c>
      <c r="I479" s="14"/>
      <c r="J479" s="14">
        <v>2</v>
      </c>
      <c r="K479" s="26"/>
      <c r="O479" s="29"/>
    </row>
    <row r="480" spans="1:15" s="15" customFormat="1" ht="28.5" x14ac:dyDescent="0.2">
      <c r="A480" s="126">
        <v>477</v>
      </c>
      <c r="B480" s="34">
        <v>43313</v>
      </c>
      <c r="C480" s="14" t="s">
        <v>1981</v>
      </c>
      <c r="D480" s="17">
        <v>2.2000000000000002</v>
      </c>
      <c r="E480" s="18">
        <v>2.0000000000000001E-4</v>
      </c>
      <c r="F480" s="14" t="s">
        <v>20</v>
      </c>
      <c r="G480" s="14" t="s">
        <v>14</v>
      </c>
      <c r="H480" s="162" t="s">
        <v>1624</v>
      </c>
      <c r="I480" s="14"/>
      <c r="J480" s="14">
        <v>1</v>
      </c>
      <c r="K480" s="26"/>
      <c r="O480" s="29"/>
    </row>
    <row r="481" spans="1:15" s="15" customFormat="1" ht="28.5" x14ac:dyDescent="0.2">
      <c r="A481" s="126">
        <v>478</v>
      </c>
      <c r="B481" s="34">
        <v>43315</v>
      </c>
      <c r="C481" s="14" t="s">
        <v>2000</v>
      </c>
      <c r="D481" s="17">
        <v>3.3</v>
      </c>
      <c r="E481" s="18">
        <v>1.72E-2</v>
      </c>
      <c r="F481" s="14" t="s">
        <v>20</v>
      </c>
      <c r="G481" s="14" t="s">
        <v>13</v>
      </c>
      <c r="H481" s="162" t="s">
        <v>1624</v>
      </c>
      <c r="I481" s="14"/>
      <c r="J481" s="14">
        <v>1</v>
      </c>
      <c r="K481" s="26"/>
      <c r="O481" s="29"/>
    </row>
    <row r="482" spans="1:15" s="15" customFormat="1" ht="28.5" x14ac:dyDescent="0.2">
      <c r="A482" s="126">
        <v>479</v>
      </c>
      <c r="B482" s="34">
        <v>43315</v>
      </c>
      <c r="C482" s="14" t="s">
        <v>2003</v>
      </c>
      <c r="D482" s="17">
        <v>3.2</v>
      </c>
      <c r="E482" s="18">
        <v>2.0000000000000001E-4</v>
      </c>
      <c r="F482" s="14" t="s">
        <v>20</v>
      </c>
      <c r="G482" s="14" t="s">
        <v>14</v>
      </c>
      <c r="H482" s="162" t="s">
        <v>1624</v>
      </c>
      <c r="I482" s="14"/>
      <c r="J482" s="14">
        <v>1</v>
      </c>
      <c r="K482" s="26"/>
      <c r="O482" s="29"/>
    </row>
    <row r="483" spans="1:15" s="15" customFormat="1" ht="28.5" x14ac:dyDescent="0.2">
      <c r="A483" s="126">
        <v>480</v>
      </c>
      <c r="B483" s="34">
        <v>43315</v>
      </c>
      <c r="C483" s="14" t="s">
        <v>2005</v>
      </c>
      <c r="D483" s="17">
        <v>3.1</v>
      </c>
      <c r="E483" s="18">
        <v>5.0000000000000001E-4</v>
      </c>
      <c r="F483" s="14" t="s">
        <v>20</v>
      </c>
      <c r="G483" s="14" t="s">
        <v>14</v>
      </c>
      <c r="H483" s="162" t="s">
        <v>1624</v>
      </c>
      <c r="I483" s="14"/>
      <c r="J483" s="14">
        <v>1</v>
      </c>
      <c r="K483" s="26"/>
      <c r="O483" s="29"/>
    </row>
    <row r="484" spans="1:15" s="15" customFormat="1" ht="28.5" x14ac:dyDescent="0.2">
      <c r="A484" s="126">
        <v>481</v>
      </c>
      <c r="B484" s="34">
        <v>43315</v>
      </c>
      <c r="C484" s="14" t="s">
        <v>2006</v>
      </c>
      <c r="D484" s="17">
        <v>2.2000000000000002</v>
      </c>
      <c r="E484" s="18">
        <v>2.0000000000000001E-4</v>
      </c>
      <c r="F484" s="14" t="s">
        <v>20</v>
      </c>
      <c r="G484" s="14" t="s">
        <v>14</v>
      </c>
      <c r="H484" s="162" t="s">
        <v>1624</v>
      </c>
      <c r="I484" s="14"/>
      <c r="J484" s="14">
        <v>1</v>
      </c>
      <c r="K484" s="26"/>
      <c r="O484" s="29"/>
    </row>
    <row r="485" spans="1:15" s="15" customFormat="1" ht="28.5" x14ac:dyDescent="0.2">
      <c r="A485" s="126">
        <v>482</v>
      </c>
      <c r="B485" s="34">
        <v>43316</v>
      </c>
      <c r="C485" s="14" t="s">
        <v>2015</v>
      </c>
      <c r="D485" s="17">
        <v>4.3</v>
      </c>
      <c r="E485" s="18">
        <v>6.9999999999999999E-4</v>
      </c>
      <c r="F485" s="14" t="s">
        <v>20</v>
      </c>
      <c r="G485" s="14" t="s">
        <v>14</v>
      </c>
      <c r="H485" s="162" t="s">
        <v>1624</v>
      </c>
      <c r="I485" s="14"/>
      <c r="J485" s="14">
        <v>1</v>
      </c>
      <c r="K485" s="26"/>
      <c r="O485" s="29"/>
    </row>
    <row r="486" spans="1:15" s="15" customFormat="1" ht="28.5" x14ac:dyDescent="0.2">
      <c r="A486" s="126">
        <v>483</v>
      </c>
      <c r="B486" s="34">
        <v>43316</v>
      </c>
      <c r="C486" s="14" t="s">
        <v>2017</v>
      </c>
      <c r="D486" s="17">
        <v>5.0999999999999996</v>
      </c>
      <c r="E486" s="18" t="s">
        <v>45</v>
      </c>
      <c r="F486" s="14" t="s">
        <v>20</v>
      </c>
      <c r="G486" s="14" t="s">
        <v>14</v>
      </c>
      <c r="H486" s="162" t="s">
        <v>1624</v>
      </c>
      <c r="I486" s="14"/>
      <c r="J486" s="14">
        <v>1</v>
      </c>
      <c r="K486" s="26"/>
      <c r="O486" s="29"/>
    </row>
    <row r="487" spans="1:15" s="15" customFormat="1" ht="63" customHeight="1" x14ac:dyDescent="0.2">
      <c r="A487" s="126">
        <v>484</v>
      </c>
      <c r="B487" s="34">
        <v>43319</v>
      </c>
      <c r="C487" s="14" t="s">
        <v>2073</v>
      </c>
      <c r="D487" s="17">
        <v>1.3</v>
      </c>
      <c r="E487" s="18">
        <v>4.0000000000000002E-4</v>
      </c>
      <c r="F487" s="14" t="s">
        <v>20</v>
      </c>
      <c r="G487" s="14" t="s">
        <v>14</v>
      </c>
      <c r="H487" s="90" t="s">
        <v>1622</v>
      </c>
      <c r="I487" s="14"/>
      <c r="J487" s="14">
        <v>2</v>
      </c>
      <c r="K487" s="26"/>
      <c r="O487" s="29"/>
    </row>
    <row r="488" spans="1:15" s="15" customFormat="1" ht="28.5" x14ac:dyDescent="0.2">
      <c r="A488" s="126">
        <v>485</v>
      </c>
      <c r="B488" s="34">
        <v>43322</v>
      </c>
      <c r="C488" s="14" t="s">
        <v>2085</v>
      </c>
      <c r="D488" s="17">
        <v>4.2</v>
      </c>
      <c r="E488" s="18">
        <v>4.0000000000000002E-4</v>
      </c>
      <c r="F488" s="14" t="s">
        <v>20</v>
      </c>
      <c r="G488" s="14" t="s">
        <v>14</v>
      </c>
      <c r="H488" s="162" t="s">
        <v>1624</v>
      </c>
      <c r="I488" s="14"/>
      <c r="J488" s="14">
        <v>1</v>
      </c>
      <c r="K488" s="26"/>
      <c r="O488" s="29"/>
    </row>
    <row r="489" spans="1:15" s="15" customFormat="1" ht="28.5" x14ac:dyDescent="0.2">
      <c r="A489" s="126">
        <v>486</v>
      </c>
      <c r="B489" s="34">
        <v>43326</v>
      </c>
      <c r="C489" s="14" t="s">
        <v>2124</v>
      </c>
      <c r="D489" s="17">
        <v>5.0999999999999996</v>
      </c>
      <c r="E489" s="18">
        <v>3.5999999999999999E-3</v>
      </c>
      <c r="F489" s="14" t="s">
        <v>20</v>
      </c>
      <c r="G489" s="14" t="s">
        <v>13</v>
      </c>
      <c r="H489" s="162" t="s">
        <v>1624</v>
      </c>
      <c r="I489" s="14"/>
      <c r="J489" s="14">
        <v>1</v>
      </c>
      <c r="K489" s="26"/>
      <c r="O489" s="29"/>
    </row>
    <row r="490" spans="1:15" s="15" customFormat="1" ht="57" x14ac:dyDescent="0.2">
      <c r="A490" s="126">
        <v>487</v>
      </c>
      <c r="B490" s="34">
        <v>43326</v>
      </c>
      <c r="C490" s="14" t="s">
        <v>2135</v>
      </c>
      <c r="D490" s="17">
        <v>3.1</v>
      </c>
      <c r="E490" s="18" t="s">
        <v>45</v>
      </c>
      <c r="F490" s="14" t="s">
        <v>20</v>
      </c>
      <c r="G490" s="14" t="s">
        <v>14</v>
      </c>
      <c r="H490" s="90" t="s">
        <v>1622</v>
      </c>
      <c r="I490" s="14"/>
      <c r="J490" s="14">
        <v>2</v>
      </c>
      <c r="K490" s="26"/>
      <c r="O490" s="29"/>
    </row>
    <row r="491" spans="1:15" s="15" customFormat="1" ht="28.5" x14ac:dyDescent="0.2">
      <c r="A491" s="126">
        <v>488</v>
      </c>
      <c r="B491" s="34">
        <v>43327</v>
      </c>
      <c r="C491" s="14" t="s">
        <v>2124</v>
      </c>
      <c r="D491" s="17">
        <v>4.2</v>
      </c>
      <c r="E491" s="18">
        <v>1.18E-2</v>
      </c>
      <c r="F491" s="14" t="s">
        <v>20</v>
      </c>
      <c r="G491" s="14" t="s">
        <v>13</v>
      </c>
      <c r="H491" s="162" t="s">
        <v>1624</v>
      </c>
      <c r="I491" s="14"/>
      <c r="J491" s="14">
        <v>1</v>
      </c>
      <c r="K491" s="26"/>
      <c r="O491" s="29"/>
    </row>
    <row r="492" spans="1:15" s="15" customFormat="1" ht="28.5" x14ac:dyDescent="0.2">
      <c r="A492" s="126">
        <v>489</v>
      </c>
      <c r="B492" s="34">
        <v>43332</v>
      </c>
      <c r="C492" s="34" t="s">
        <v>2189</v>
      </c>
      <c r="D492" s="14">
        <v>2.4</v>
      </c>
      <c r="E492" s="14">
        <v>5.0000000000000001E-4</v>
      </c>
      <c r="F492" s="14" t="s">
        <v>20</v>
      </c>
      <c r="G492" s="14" t="s">
        <v>14</v>
      </c>
      <c r="H492" s="162" t="s">
        <v>1624</v>
      </c>
      <c r="I492" s="26"/>
      <c r="J492" s="28">
        <v>1</v>
      </c>
      <c r="K492" s="26"/>
      <c r="O492" s="29"/>
    </row>
    <row r="493" spans="1:15" s="15" customFormat="1" ht="28.5" x14ac:dyDescent="0.2">
      <c r="A493" s="126">
        <v>490</v>
      </c>
      <c r="B493" s="34">
        <v>43332</v>
      </c>
      <c r="C493" s="14" t="s">
        <v>2194</v>
      </c>
      <c r="D493" s="14">
        <v>4.4000000000000004</v>
      </c>
      <c r="E493" s="14">
        <v>2.0000000000000001E-4</v>
      </c>
      <c r="F493" s="14" t="s">
        <v>20</v>
      </c>
      <c r="G493" s="14" t="s">
        <v>14</v>
      </c>
      <c r="H493" s="162" t="s">
        <v>1624</v>
      </c>
      <c r="I493" s="26"/>
      <c r="J493" s="28">
        <v>1</v>
      </c>
      <c r="K493" s="26"/>
      <c r="O493" s="29"/>
    </row>
    <row r="494" spans="1:15" s="15" customFormat="1" ht="28.5" x14ac:dyDescent="0.2">
      <c r="A494" s="126">
        <v>491</v>
      </c>
      <c r="B494" s="34">
        <v>43333</v>
      </c>
      <c r="C494" s="14" t="s">
        <v>2233</v>
      </c>
      <c r="D494" s="17">
        <v>1.4</v>
      </c>
      <c r="E494" s="18">
        <v>6.1999999999999998E-3</v>
      </c>
      <c r="F494" s="14" t="s">
        <v>20</v>
      </c>
      <c r="G494" s="14" t="s">
        <v>13</v>
      </c>
      <c r="H494" s="162" t="s">
        <v>1624</v>
      </c>
      <c r="I494" s="14"/>
      <c r="J494" s="14">
        <v>1</v>
      </c>
      <c r="K494" s="26"/>
      <c r="O494" s="29"/>
    </row>
    <row r="495" spans="1:15" s="15" customFormat="1" ht="28.5" x14ac:dyDescent="0.2">
      <c r="A495" s="126">
        <v>492</v>
      </c>
      <c r="B495" s="34">
        <v>43335</v>
      </c>
      <c r="C495" s="14" t="s">
        <v>2234</v>
      </c>
      <c r="D495" s="14">
        <v>5.2</v>
      </c>
      <c r="E495" s="14">
        <v>8.9999999999999998E-4</v>
      </c>
      <c r="F495" s="14" t="s">
        <v>20</v>
      </c>
      <c r="G495" s="14" t="s">
        <v>14</v>
      </c>
      <c r="H495" s="162" t="s">
        <v>1624</v>
      </c>
      <c r="I495" s="26"/>
      <c r="J495" s="14">
        <v>1</v>
      </c>
      <c r="K495" s="26"/>
      <c r="O495" s="29"/>
    </row>
    <row r="496" spans="1:15" s="15" customFormat="1" ht="28.5" x14ac:dyDescent="0.2">
      <c r="A496" s="126">
        <v>493</v>
      </c>
      <c r="B496" s="34">
        <v>43335</v>
      </c>
      <c r="C496" s="14" t="s">
        <v>2259</v>
      </c>
      <c r="D496" s="14">
        <v>1.2</v>
      </c>
      <c r="E496" s="14">
        <v>1.6999999999999999E-3</v>
      </c>
      <c r="F496" s="14" t="s">
        <v>20</v>
      </c>
      <c r="G496" s="14" t="s">
        <v>14</v>
      </c>
      <c r="H496" s="162" t="s">
        <v>1624</v>
      </c>
      <c r="I496" s="26"/>
      <c r="J496" s="14">
        <v>1</v>
      </c>
      <c r="K496" s="26"/>
      <c r="O496" s="29"/>
    </row>
    <row r="497" spans="1:15" s="15" customFormat="1" ht="28.5" x14ac:dyDescent="0.2">
      <c r="A497" s="126">
        <v>494</v>
      </c>
      <c r="B497" s="34">
        <v>43335</v>
      </c>
      <c r="C497" s="14" t="s">
        <v>2264</v>
      </c>
      <c r="D497" s="14">
        <v>2.4</v>
      </c>
      <c r="E497" s="14">
        <v>2.9999999999999997E-4</v>
      </c>
      <c r="F497" s="14" t="s">
        <v>20</v>
      </c>
      <c r="G497" s="14" t="s">
        <v>14</v>
      </c>
      <c r="H497" s="162" t="s">
        <v>1624</v>
      </c>
      <c r="I497" s="26"/>
      <c r="J497" s="14">
        <v>1</v>
      </c>
      <c r="K497" s="26"/>
      <c r="O497" s="29"/>
    </row>
    <row r="498" spans="1:15" s="15" customFormat="1" ht="28.5" x14ac:dyDescent="0.2">
      <c r="A498" s="126">
        <v>495</v>
      </c>
      <c r="B498" s="34">
        <v>43336</v>
      </c>
      <c r="C498" s="14" t="s">
        <v>2269</v>
      </c>
      <c r="D498" s="14">
        <v>5.0999999999999996</v>
      </c>
      <c r="E498" s="14">
        <v>4.0000000000000002E-4</v>
      </c>
      <c r="F498" s="14" t="s">
        <v>20</v>
      </c>
      <c r="G498" s="14" t="s">
        <v>14</v>
      </c>
      <c r="H498" s="162" t="s">
        <v>1624</v>
      </c>
      <c r="I498" s="26"/>
      <c r="J498" s="14">
        <v>1</v>
      </c>
      <c r="K498" s="26"/>
      <c r="O498" s="29"/>
    </row>
    <row r="499" spans="1:15" s="15" customFormat="1" ht="28.5" x14ac:dyDescent="0.2">
      <c r="A499" s="126">
        <v>496</v>
      </c>
      <c r="B499" s="34">
        <v>43339</v>
      </c>
      <c r="C499" s="14" t="s">
        <v>2285</v>
      </c>
      <c r="D499" s="17">
        <v>4.4000000000000004</v>
      </c>
      <c r="E499" s="18">
        <v>6.7000000000000002E-3</v>
      </c>
      <c r="F499" s="14" t="s">
        <v>20</v>
      </c>
      <c r="G499" s="14" t="s">
        <v>13</v>
      </c>
      <c r="H499" s="162" t="s">
        <v>1624</v>
      </c>
      <c r="I499" s="14"/>
      <c r="J499" s="14">
        <v>1</v>
      </c>
      <c r="K499" s="26"/>
      <c r="O499" s="29"/>
    </row>
    <row r="500" spans="1:15" s="15" customFormat="1" ht="57" x14ac:dyDescent="0.2">
      <c r="A500" s="126">
        <v>497</v>
      </c>
      <c r="B500" s="34">
        <v>43337</v>
      </c>
      <c r="C500" s="14" t="s">
        <v>2300</v>
      </c>
      <c r="D500" s="17">
        <v>5.3</v>
      </c>
      <c r="E500" s="18">
        <v>4.0000000000000002E-4</v>
      </c>
      <c r="F500" s="14" t="s">
        <v>20</v>
      </c>
      <c r="G500" s="14" t="s">
        <v>14</v>
      </c>
      <c r="H500" s="90" t="s">
        <v>1622</v>
      </c>
      <c r="I500" s="14"/>
      <c r="J500" s="14">
        <v>2</v>
      </c>
      <c r="K500" s="26"/>
      <c r="O500" s="29"/>
    </row>
    <row r="501" spans="1:15" s="15" customFormat="1" ht="28.5" x14ac:dyDescent="0.2">
      <c r="A501" s="126">
        <v>498</v>
      </c>
      <c r="B501" s="34">
        <v>43337</v>
      </c>
      <c r="C501" s="14" t="s">
        <v>2307</v>
      </c>
      <c r="D501" s="14">
        <v>3.1</v>
      </c>
      <c r="E501" s="14">
        <v>1.4E-3</v>
      </c>
      <c r="F501" s="14" t="s">
        <v>20</v>
      </c>
      <c r="G501" s="14" t="s">
        <v>14</v>
      </c>
      <c r="H501" s="162" t="s">
        <v>1624</v>
      </c>
      <c r="I501" s="26"/>
      <c r="J501" s="14">
        <v>1</v>
      </c>
      <c r="K501" s="26"/>
      <c r="O501" s="29"/>
    </row>
    <row r="502" spans="1:15" s="15" customFormat="1" ht="28.5" x14ac:dyDescent="0.2">
      <c r="A502" s="126">
        <v>499</v>
      </c>
      <c r="B502" s="34">
        <v>43339</v>
      </c>
      <c r="C502" s="14" t="s">
        <v>2308</v>
      </c>
      <c r="D502" s="14">
        <v>1.2</v>
      </c>
      <c r="E502" s="14">
        <v>2.0000000000000001E-4</v>
      </c>
      <c r="F502" s="14" t="s">
        <v>20</v>
      </c>
      <c r="G502" s="14" t="s">
        <v>14</v>
      </c>
      <c r="H502" s="162" t="s">
        <v>1624</v>
      </c>
      <c r="I502" s="26"/>
      <c r="J502" s="14">
        <v>1</v>
      </c>
      <c r="K502" s="26"/>
      <c r="O502" s="29"/>
    </row>
    <row r="503" spans="1:15" s="15" customFormat="1" ht="28.5" x14ac:dyDescent="0.2">
      <c r="A503" s="126">
        <v>500</v>
      </c>
      <c r="B503" s="34">
        <v>43340</v>
      </c>
      <c r="C503" s="14" t="s">
        <v>2323</v>
      </c>
      <c r="D503" s="17">
        <v>3.3</v>
      </c>
      <c r="E503" s="18">
        <v>2.6100000000000002E-2</v>
      </c>
      <c r="F503" s="14" t="s">
        <v>20</v>
      </c>
      <c r="G503" s="14" t="s">
        <v>13</v>
      </c>
      <c r="H503" s="162" t="s">
        <v>1624</v>
      </c>
      <c r="I503" s="14"/>
      <c r="J503" s="14">
        <v>1</v>
      </c>
      <c r="K503" s="26"/>
      <c r="O503" s="29"/>
    </row>
    <row r="504" spans="1:15" s="15" customFormat="1" ht="57" x14ac:dyDescent="0.2">
      <c r="A504" s="126">
        <v>501</v>
      </c>
      <c r="B504" s="34">
        <v>43341</v>
      </c>
      <c r="C504" s="14" t="s">
        <v>2339</v>
      </c>
      <c r="D504" s="17">
        <v>1.4</v>
      </c>
      <c r="E504" s="14">
        <v>8.6999999999999994E-3</v>
      </c>
      <c r="F504" s="14" t="s">
        <v>20</v>
      </c>
      <c r="G504" s="14" t="s">
        <v>13</v>
      </c>
      <c r="H504" s="162" t="s">
        <v>1622</v>
      </c>
      <c r="I504" s="14"/>
      <c r="J504" s="14">
        <v>2</v>
      </c>
      <c r="K504" s="26"/>
      <c r="O504" s="29"/>
    </row>
    <row r="505" spans="1:15" s="15" customFormat="1" ht="57" x14ac:dyDescent="0.2">
      <c r="A505" s="126">
        <v>502</v>
      </c>
      <c r="B505" s="34">
        <v>43341</v>
      </c>
      <c r="C505" s="14" t="s">
        <v>2380</v>
      </c>
      <c r="D505" s="17">
        <v>2.2999999999999998</v>
      </c>
      <c r="E505" s="14">
        <v>1E-4</v>
      </c>
      <c r="F505" s="14" t="s">
        <v>20</v>
      </c>
      <c r="G505" s="14" t="s">
        <v>14</v>
      </c>
      <c r="H505" s="90" t="s">
        <v>1622</v>
      </c>
      <c r="I505" s="14"/>
      <c r="J505" s="14">
        <v>2</v>
      </c>
      <c r="K505" s="26"/>
      <c r="O505" s="29"/>
    </row>
    <row r="506" spans="1:15" s="15" customFormat="1" ht="28.5" x14ac:dyDescent="0.2">
      <c r="A506" s="126">
        <v>503</v>
      </c>
      <c r="B506" s="34">
        <v>43342</v>
      </c>
      <c r="C506" s="14" t="s">
        <v>2397</v>
      </c>
      <c r="D506" s="17">
        <v>2.1</v>
      </c>
      <c r="E506" s="18">
        <v>3.7000000000000002E-3</v>
      </c>
      <c r="F506" s="14" t="s">
        <v>20</v>
      </c>
      <c r="G506" s="14" t="s">
        <v>13</v>
      </c>
      <c r="H506" s="162" t="s">
        <v>1624</v>
      </c>
      <c r="I506" s="14"/>
      <c r="J506" s="14">
        <v>1</v>
      </c>
      <c r="K506" s="26"/>
      <c r="O506" s="29"/>
    </row>
    <row r="507" spans="1:15" s="15" customFormat="1" ht="28.5" x14ac:dyDescent="0.2">
      <c r="A507" s="126">
        <v>504</v>
      </c>
      <c r="B507" s="34">
        <v>43343</v>
      </c>
      <c r="C507" s="14" t="s">
        <v>2417</v>
      </c>
      <c r="D507" s="14">
        <v>2.2999999999999998</v>
      </c>
      <c r="E507" s="14">
        <v>1.4E-3</v>
      </c>
      <c r="F507" s="14" t="s">
        <v>20</v>
      </c>
      <c r="G507" s="14" t="s">
        <v>14</v>
      </c>
      <c r="H507" s="162" t="s">
        <v>1624</v>
      </c>
      <c r="I507" s="26"/>
      <c r="J507" s="14">
        <v>1</v>
      </c>
      <c r="K507" s="26"/>
      <c r="O507" s="29"/>
    </row>
    <row r="508" spans="1:15" s="15" customFormat="1" ht="28.5" x14ac:dyDescent="0.2">
      <c r="A508" s="126">
        <v>505</v>
      </c>
      <c r="B508" s="34">
        <v>43346</v>
      </c>
      <c r="C508" s="14" t="s">
        <v>2419</v>
      </c>
      <c r="D508" s="14">
        <v>3.2</v>
      </c>
      <c r="E508" s="14">
        <v>1E-4</v>
      </c>
      <c r="F508" s="14" t="s">
        <v>20</v>
      </c>
      <c r="G508" s="14" t="s">
        <v>14</v>
      </c>
      <c r="H508" s="162" t="s">
        <v>1624</v>
      </c>
      <c r="I508" s="26"/>
      <c r="J508" s="14">
        <v>1</v>
      </c>
      <c r="K508" s="26"/>
      <c r="O508" s="29"/>
    </row>
    <row r="509" spans="1:15" s="15" customFormat="1" ht="28.5" x14ac:dyDescent="0.2">
      <c r="A509" s="126">
        <v>506</v>
      </c>
      <c r="B509" s="34">
        <v>43347</v>
      </c>
      <c r="C509" s="178" t="s">
        <v>2443</v>
      </c>
      <c r="D509" s="17">
        <v>2.2000000000000002</v>
      </c>
      <c r="E509" s="26">
        <v>6.4999999999999997E-3</v>
      </c>
      <c r="F509" s="26" t="s">
        <v>20</v>
      </c>
      <c r="G509" s="26" t="s">
        <v>13</v>
      </c>
      <c r="H509" s="162" t="s">
        <v>1624</v>
      </c>
      <c r="I509" s="26"/>
      <c r="J509" s="28">
        <v>1</v>
      </c>
      <c r="K509" s="26"/>
      <c r="O509" s="29"/>
    </row>
    <row r="510" spans="1:15" s="15" customFormat="1" ht="57" x14ac:dyDescent="0.2">
      <c r="A510" s="126">
        <v>507</v>
      </c>
      <c r="B510" s="34">
        <v>43349</v>
      </c>
      <c r="C510" s="14" t="s">
        <v>2486</v>
      </c>
      <c r="D510" s="17">
        <v>1.2</v>
      </c>
      <c r="E510" s="14">
        <v>2.9999999999999997E-4</v>
      </c>
      <c r="F510" s="14" t="s">
        <v>20</v>
      </c>
      <c r="G510" s="14" t="s">
        <v>14</v>
      </c>
      <c r="H510" s="90" t="s">
        <v>1622</v>
      </c>
      <c r="I510" s="14"/>
      <c r="J510" s="14">
        <v>2</v>
      </c>
      <c r="K510" s="26"/>
      <c r="O510" s="29"/>
    </row>
    <row r="511" spans="1:15" s="15" customFormat="1" ht="28.5" x14ac:dyDescent="0.2">
      <c r="A511" s="126">
        <v>508</v>
      </c>
      <c r="B511" s="34">
        <v>43348</v>
      </c>
      <c r="C511" s="14" t="s">
        <v>2487</v>
      </c>
      <c r="D511" s="14">
        <v>1.4</v>
      </c>
      <c r="E511" s="14">
        <v>8.0000000000000004E-4</v>
      </c>
      <c r="F511" s="14" t="s">
        <v>20</v>
      </c>
      <c r="G511" s="14" t="s">
        <v>14</v>
      </c>
      <c r="H511" s="162" t="s">
        <v>1624</v>
      </c>
      <c r="I511" s="26"/>
      <c r="J511" s="14">
        <v>1</v>
      </c>
      <c r="K511" s="26"/>
      <c r="O511" s="29"/>
    </row>
    <row r="512" spans="1:15" s="15" customFormat="1" ht="28.5" x14ac:dyDescent="0.2">
      <c r="A512" s="126">
        <v>509</v>
      </c>
      <c r="B512" s="34">
        <v>43349</v>
      </c>
      <c r="C512" s="14" t="s">
        <v>2491</v>
      </c>
      <c r="D512" s="14">
        <v>1.1000000000000001</v>
      </c>
      <c r="E512" s="14">
        <v>1.1000000000000001E-3</v>
      </c>
      <c r="F512" s="14" t="s">
        <v>20</v>
      </c>
      <c r="G512" s="14" t="s">
        <v>14</v>
      </c>
      <c r="H512" s="162" t="s">
        <v>1624</v>
      </c>
      <c r="I512" s="26"/>
      <c r="J512" s="14">
        <v>1</v>
      </c>
      <c r="K512" s="26"/>
      <c r="O512" s="29"/>
    </row>
    <row r="513" spans="1:15" s="15" customFormat="1" ht="28.5" x14ac:dyDescent="0.2">
      <c r="A513" s="126">
        <v>510</v>
      </c>
      <c r="B513" s="34">
        <v>43353</v>
      </c>
      <c r="C513" s="14" t="s">
        <v>2535</v>
      </c>
      <c r="D513" s="14">
        <v>4.2</v>
      </c>
      <c r="E513" s="14">
        <v>6.9999999999999999E-4</v>
      </c>
      <c r="F513" s="14" t="s">
        <v>20</v>
      </c>
      <c r="G513" s="14" t="s">
        <v>14</v>
      </c>
      <c r="H513" s="162" t="s">
        <v>1624</v>
      </c>
      <c r="I513" s="26"/>
      <c r="J513" s="14">
        <v>1</v>
      </c>
      <c r="K513" s="26"/>
      <c r="O513" s="29"/>
    </row>
    <row r="514" spans="1:15" s="15" customFormat="1" ht="28.5" x14ac:dyDescent="0.2">
      <c r="A514" s="126">
        <v>511</v>
      </c>
      <c r="B514" s="34">
        <v>43353</v>
      </c>
      <c r="C514" s="14" t="s">
        <v>2549</v>
      </c>
      <c r="D514" s="14">
        <v>2.2999999999999998</v>
      </c>
      <c r="E514" s="14">
        <v>1.2999999999999999E-3</v>
      </c>
      <c r="F514" s="14" t="s">
        <v>20</v>
      </c>
      <c r="G514" s="14" t="s">
        <v>14</v>
      </c>
      <c r="H514" s="162" t="s">
        <v>1624</v>
      </c>
      <c r="I514" s="26"/>
      <c r="J514" s="14">
        <v>1</v>
      </c>
      <c r="K514" s="26"/>
      <c r="O514" s="29"/>
    </row>
    <row r="515" spans="1:15" s="15" customFormat="1" ht="28.5" x14ac:dyDescent="0.2">
      <c r="A515" s="126">
        <v>512</v>
      </c>
      <c r="B515" s="34">
        <v>43355</v>
      </c>
      <c r="C515" s="14" t="s">
        <v>2598</v>
      </c>
      <c r="D515" s="17">
        <v>1.2</v>
      </c>
      <c r="E515" s="18">
        <v>2.8E-3</v>
      </c>
      <c r="F515" s="14" t="s">
        <v>20</v>
      </c>
      <c r="G515" s="14" t="s">
        <v>13</v>
      </c>
      <c r="H515" s="162" t="s">
        <v>1624</v>
      </c>
      <c r="I515" s="14"/>
      <c r="J515" s="14">
        <v>1</v>
      </c>
      <c r="K515" s="26"/>
      <c r="O515" s="29"/>
    </row>
    <row r="516" spans="1:15" s="15" customFormat="1" ht="28.5" x14ac:dyDescent="0.2">
      <c r="A516" s="126">
        <v>513</v>
      </c>
      <c r="B516" s="34">
        <v>43356</v>
      </c>
      <c r="C516" s="14" t="s">
        <v>2624</v>
      </c>
      <c r="D516" s="14">
        <v>1.4</v>
      </c>
      <c r="E516" s="14">
        <v>4.0000000000000002E-4</v>
      </c>
      <c r="F516" s="14" t="s">
        <v>20</v>
      </c>
      <c r="G516" s="14" t="s">
        <v>14</v>
      </c>
      <c r="H516" s="162" t="s">
        <v>1624</v>
      </c>
      <c r="I516" s="26"/>
      <c r="J516" s="14">
        <v>1</v>
      </c>
      <c r="K516" s="26"/>
      <c r="O516" s="29"/>
    </row>
    <row r="517" spans="1:15" s="15" customFormat="1" ht="28.5" x14ac:dyDescent="0.2">
      <c r="A517" s="126">
        <v>514</v>
      </c>
      <c r="B517" s="34">
        <v>43356</v>
      </c>
      <c r="C517" s="14" t="s">
        <v>2635</v>
      </c>
      <c r="D517" s="14">
        <v>2.1</v>
      </c>
      <c r="E517" s="14">
        <v>2.0000000000000001E-4</v>
      </c>
      <c r="F517" s="14" t="s">
        <v>20</v>
      </c>
      <c r="G517" s="14" t="s">
        <v>14</v>
      </c>
      <c r="H517" s="162" t="s">
        <v>1624</v>
      </c>
      <c r="I517" s="26"/>
      <c r="J517" s="14">
        <v>1</v>
      </c>
      <c r="K517" s="26"/>
      <c r="O517" s="29"/>
    </row>
    <row r="518" spans="1:15" s="15" customFormat="1" ht="28.5" x14ac:dyDescent="0.2">
      <c r="A518" s="126">
        <v>515</v>
      </c>
      <c r="B518" s="34">
        <v>43356</v>
      </c>
      <c r="C518" s="14" t="s">
        <v>2636</v>
      </c>
      <c r="D518" s="14">
        <v>2.2000000000000002</v>
      </c>
      <c r="E518" s="14">
        <v>5.8999999999999999E-3</v>
      </c>
      <c r="F518" s="14" t="s">
        <v>20</v>
      </c>
      <c r="G518" s="14" t="s">
        <v>13</v>
      </c>
      <c r="H518" s="162" t="s">
        <v>1624</v>
      </c>
      <c r="I518" s="26"/>
      <c r="J518" s="14">
        <v>1</v>
      </c>
      <c r="K518" s="26"/>
      <c r="O518" s="29"/>
    </row>
    <row r="519" spans="1:15" s="15" customFormat="1" ht="28.5" x14ac:dyDescent="0.2">
      <c r="A519" s="126">
        <v>516</v>
      </c>
      <c r="B519" s="34">
        <v>43360</v>
      </c>
      <c r="C519" s="14" t="s">
        <v>2663</v>
      </c>
      <c r="D519" s="14">
        <v>1.2</v>
      </c>
      <c r="E519" s="14">
        <v>2.9999999999999997E-4</v>
      </c>
      <c r="F519" s="14" t="s">
        <v>20</v>
      </c>
      <c r="G519" s="14" t="s">
        <v>14</v>
      </c>
      <c r="H519" s="162" t="s">
        <v>1624</v>
      </c>
      <c r="I519" s="26"/>
      <c r="J519" s="14">
        <v>1</v>
      </c>
      <c r="K519" s="26"/>
      <c r="O519" s="29"/>
    </row>
    <row r="520" spans="1:15" s="15" customFormat="1" ht="28.5" x14ac:dyDescent="0.2">
      <c r="A520" s="126">
        <v>517</v>
      </c>
      <c r="B520" s="34">
        <v>43360</v>
      </c>
      <c r="C520" s="14" t="s">
        <v>2664</v>
      </c>
      <c r="D520" s="14">
        <v>1.3</v>
      </c>
      <c r="E520" s="14">
        <v>2.0000000000000001E-4</v>
      </c>
      <c r="F520" s="14" t="s">
        <v>20</v>
      </c>
      <c r="G520" s="14" t="s">
        <v>14</v>
      </c>
      <c r="H520" s="162" t="s">
        <v>1624</v>
      </c>
      <c r="I520" s="26"/>
      <c r="J520" s="14">
        <v>1</v>
      </c>
      <c r="K520" s="26"/>
      <c r="O520" s="29"/>
    </row>
    <row r="521" spans="1:15" s="15" customFormat="1" ht="28.5" x14ac:dyDescent="0.2">
      <c r="A521" s="126">
        <v>518</v>
      </c>
      <c r="B521" s="34">
        <v>43360</v>
      </c>
      <c r="C521" s="14" t="s">
        <v>2665</v>
      </c>
      <c r="D521" s="14">
        <v>1.4</v>
      </c>
      <c r="E521" s="14">
        <v>8.0000000000000004E-4</v>
      </c>
      <c r="F521" s="14" t="s">
        <v>20</v>
      </c>
      <c r="G521" s="14" t="s">
        <v>14</v>
      </c>
      <c r="H521" s="162" t="s">
        <v>1624</v>
      </c>
      <c r="I521" s="26"/>
      <c r="J521" s="14">
        <v>1</v>
      </c>
      <c r="K521" s="26"/>
      <c r="O521" s="29"/>
    </row>
    <row r="522" spans="1:15" s="15" customFormat="1" ht="28.5" x14ac:dyDescent="0.2">
      <c r="A522" s="126">
        <v>519</v>
      </c>
      <c r="B522" s="34">
        <v>43361</v>
      </c>
      <c r="C522" s="14" t="s">
        <v>2673</v>
      </c>
      <c r="D522" s="14">
        <v>3.3</v>
      </c>
      <c r="E522" s="14">
        <v>1.14E-2</v>
      </c>
      <c r="F522" s="14" t="s">
        <v>20</v>
      </c>
      <c r="G522" s="14" t="s">
        <v>13</v>
      </c>
      <c r="H522" s="162" t="s">
        <v>1624</v>
      </c>
      <c r="I522" s="26"/>
      <c r="J522" s="14">
        <v>1</v>
      </c>
      <c r="K522" s="26"/>
      <c r="O522" s="29"/>
    </row>
    <row r="523" spans="1:15" s="15" customFormat="1" ht="28.5" x14ac:dyDescent="0.2">
      <c r="A523" s="126">
        <v>520</v>
      </c>
      <c r="B523" s="34">
        <v>43361</v>
      </c>
      <c r="C523" s="14" t="s">
        <v>2705</v>
      </c>
      <c r="D523" s="14">
        <v>2.1</v>
      </c>
      <c r="E523" s="14">
        <v>5.9999999999999995E-4</v>
      </c>
      <c r="F523" s="14" t="s">
        <v>20</v>
      </c>
      <c r="G523" s="14" t="s">
        <v>14</v>
      </c>
      <c r="H523" s="162" t="s">
        <v>1624</v>
      </c>
      <c r="I523" s="26"/>
      <c r="J523" s="14">
        <v>1</v>
      </c>
      <c r="K523" s="26"/>
      <c r="O523" s="29"/>
    </row>
    <row r="524" spans="1:15" s="15" customFormat="1" ht="28.5" x14ac:dyDescent="0.2">
      <c r="A524" s="126">
        <v>521</v>
      </c>
      <c r="B524" s="34">
        <v>43364</v>
      </c>
      <c r="C524" s="14" t="s">
        <v>2762</v>
      </c>
      <c r="D524" s="14">
        <v>3.3</v>
      </c>
      <c r="E524" s="14">
        <v>2.8E-3</v>
      </c>
      <c r="F524" s="14" t="s">
        <v>20</v>
      </c>
      <c r="G524" s="14" t="s">
        <v>13</v>
      </c>
      <c r="H524" s="162" t="s">
        <v>1624</v>
      </c>
      <c r="I524" s="26"/>
      <c r="J524" s="14">
        <v>1</v>
      </c>
      <c r="K524" s="26"/>
      <c r="O524" s="29"/>
    </row>
    <row r="525" spans="1:15" s="15" customFormat="1" ht="28.5" x14ac:dyDescent="0.2">
      <c r="A525" s="126">
        <v>522</v>
      </c>
      <c r="B525" s="34">
        <v>43369</v>
      </c>
      <c r="C525" s="14" t="s">
        <v>2834</v>
      </c>
      <c r="D525" s="14">
        <v>2.4</v>
      </c>
      <c r="E525" s="14">
        <v>1E-4</v>
      </c>
      <c r="F525" s="14" t="s">
        <v>20</v>
      </c>
      <c r="G525" s="14" t="s">
        <v>14</v>
      </c>
      <c r="H525" s="162" t="s">
        <v>1624</v>
      </c>
      <c r="I525" s="26"/>
      <c r="J525" s="14">
        <v>1</v>
      </c>
      <c r="K525" s="26"/>
      <c r="O525" s="29"/>
    </row>
    <row r="526" spans="1:15" s="15" customFormat="1" ht="28.5" x14ac:dyDescent="0.2">
      <c r="A526" s="126">
        <v>523</v>
      </c>
      <c r="B526" s="34">
        <v>43371</v>
      </c>
      <c r="C526" s="14" t="s">
        <v>2865</v>
      </c>
      <c r="D526" s="14">
        <v>2.4</v>
      </c>
      <c r="E526" s="14">
        <v>9.4999999999999998E-3</v>
      </c>
      <c r="F526" s="14" t="s">
        <v>20</v>
      </c>
      <c r="G526" s="14" t="s">
        <v>13</v>
      </c>
      <c r="H526" s="162" t="s">
        <v>1624</v>
      </c>
      <c r="I526" s="26"/>
      <c r="J526" s="14">
        <v>1</v>
      </c>
      <c r="K526" s="26"/>
      <c r="O526" s="29"/>
    </row>
    <row r="527" spans="1:15" s="15" customFormat="1" ht="57" x14ac:dyDescent="0.2">
      <c r="A527" s="126">
        <v>524</v>
      </c>
      <c r="B527" s="34">
        <v>43372</v>
      </c>
      <c r="C527" s="14" t="s">
        <v>2906</v>
      </c>
      <c r="D527" s="17">
        <v>1.3</v>
      </c>
      <c r="E527" s="14">
        <v>2.0000000000000001E-4</v>
      </c>
      <c r="F527" s="14" t="s">
        <v>20</v>
      </c>
      <c r="G527" s="14" t="s">
        <v>14</v>
      </c>
      <c r="H527" s="90" t="s">
        <v>1622</v>
      </c>
      <c r="I527" s="14"/>
      <c r="J527" s="14">
        <v>2</v>
      </c>
      <c r="K527" s="26"/>
      <c r="O527" s="29"/>
    </row>
    <row r="528" spans="1:15" s="15" customFormat="1" ht="28.5" x14ac:dyDescent="0.2">
      <c r="A528" s="126">
        <v>525</v>
      </c>
      <c r="B528" s="34">
        <v>43374</v>
      </c>
      <c r="C528" s="14" t="s">
        <v>2911</v>
      </c>
      <c r="D528" s="14">
        <v>3.1</v>
      </c>
      <c r="E528" s="14">
        <v>1E-4</v>
      </c>
      <c r="F528" s="14" t="s">
        <v>20</v>
      </c>
      <c r="G528" s="14" t="s">
        <v>14</v>
      </c>
      <c r="H528" s="162" t="s">
        <v>1624</v>
      </c>
      <c r="I528" s="26"/>
      <c r="J528" s="14">
        <v>1</v>
      </c>
      <c r="K528" s="26"/>
      <c r="O528" s="29"/>
    </row>
    <row r="529" spans="1:15" s="15" customFormat="1" ht="28.5" x14ac:dyDescent="0.2">
      <c r="A529" s="126">
        <v>526</v>
      </c>
      <c r="B529" s="34">
        <v>43372</v>
      </c>
      <c r="C529" s="14" t="s">
        <v>2911</v>
      </c>
      <c r="D529" s="14">
        <v>3.3</v>
      </c>
      <c r="E529" s="14" t="s">
        <v>45</v>
      </c>
      <c r="F529" s="14" t="s">
        <v>20</v>
      </c>
      <c r="G529" s="14" t="s">
        <v>14</v>
      </c>
      <c r="H529" s="162" t="s">
        <v>1624</v>
      </c>
      <c r="I529" s="26"/>
      <c r="J529" s="14">
        <v>1</v>
      </c>
      <c r="K529" s="26"/>
      <c r="O529" s="29"/>
    </row>
    <row r="530" spans="1:15" s="15" customFormat="1" ht="28.5" x14ac:dyDescent="0.2">
      <c r="A530" s="126">
        <v>527</v>
      </c>
      <c r="B530" s="34">
        <v>43374</v>
      </c>
      <c r="C530" s="14" t="s">
        <v>2922</v>
      </c>
      <c r="D530" s="14">
        <v>2.2000000000000002</v>
      </c>
      <c r="E530" s="14">
        <v>4.4999999999999997E-3</v>
      </c>
      <c r="F530" s="14" t="s">
        <v>20</v>
      </c>
      <c r="G530" s="14" t="s">
        <v>13</v>
      </c>
      <c r="H530" s="162" t="s">
        <v>1624</v>
      </c>
      <c r="I530" s="26"/>
      <c r="J530" s="14">
        <v>1</v>
      </c>
      <c r="K530" s="26"/>
      <c r="O530" s="29"/>
    </row>
    <row r="531" spans="1:15" s="15" customFormat="1" ht="57" x14ac:dyDescent="0.2">
      <c r="A531" s="126">
        <v>528</v>
      </c>
      <c r="B531" s="34">
        <v>43374</v>
      </c>
      <c r="C531" s="14" t="s">
        <v>2944</v>
      </c>
      <c r="D531" s="14">
        <v>3.2</v>
      </c>
      <c r="E531" s="14">
        <v>3.0000000000000001E-3</v>
      </c>
      <c r="F531" s="14" t="s">
        <v>20</v>
      </c>
      <c r="G531" s="14" t="s">
        <v>13</v>
      </c>
      <c r="H531" s="90" t="s">
        <v>1622</v>
      </c>
      <c r="I531" s="26"/>
      <c r="J531" s="14">
        <v>2</v>
      </c>
      <c r="K531" s="26"/>
      <c r="O531" s="29"/>
    </row>
    <row r="532" spans="1:15" s="15" customFormat="1" ht="14.25" x14ac:dyDescent="0.2">
      <c r="A532" s="138"/>
      <c r="B532" s="37"/>
      <c r="J532" s="29"/>
      <c r="O532" s="29"/>
    </row>
    <row r="533" spans="1:15" s="15" customFormat="1" ht="14.25" x14ac:dyDescent="0.2">
      <c r="A533" s="138"/>
      <c r="B533" s="37"/>
      <c r="J533" s="29"/>
      <c r="O533" s="29"/>
    </row>
    <row r="534" spans="1:15" s="15" customFormat="1" ht="14.25" x14ac:dyDescent="0.2">
      <c r="A534" s="138"/>
      <c r="B534" s="37"/>
      <c r="J534" s="29"/>
      <c r="O534" s="29"/>
    </row>
    <row r="535" spans="1:15" s="15" customFormat="1" ht="14.25" x14ac:dyDescent="0.2">
      <c r="A535" s="138"/>
      <c r="B535" s="37"/>
      <c r="J535" s="29"/>
      <c r="O535" s="29"/>
    </row>
    <row r="536" spans="1:15" s="15" customFormat="1" ht="14.25" x14ac:dyDescent="0.2">
      <c r="A536" s="138"/>
      <c r="B536" s="37"/>
      <c r="J536" s="29"/>
      <c r="O536" s="29"/>
    </row>
    <row r="537" spans="1:15" s="15" customFormat="1" ht="14.25" x14ac:dyDescent="0.2">
      <c r="A537" s="138"/>
      <c r="B537" s="37"/>
      <c r="J537" s="29"/>
      <c r="O537" s="29"/>
    </row>
    <row r="538" spans="1:15" s="15" customFormat="1" ht="14.25" x14ac:dyDescent="0.2">
      <c r="A538" s="138"/>
      <c r="B538" s="37"/>
      <c r="J538" s="29"/>
      <c r="O538" s="29"/>
    </row>
    <row r="539" spans="1:15" s="15" customFormat="1" ht="14.25" x14ac:dyDescent="0.2">
      <c r="A539" s="138"/>
      <c r="B539" s="37"/>
      <c r="J539" s="29"/>
      <c r="O539" s="29"/>
    </row>
    <row r="540" spans="1:15" s="15" customFormat="1" ht="14.25" x14ac:dyDescent="0.2">
      <c r="A540" s="138"/>
      <c r="B540" s="37"/>
      <c r="J540" s="29"/>
      <c r="O540" s="29"/>
    </row>
    <row r="541" spans="1:15" s="15" customFormat="1" ht="14.25" x14ac:dyDescent="0.2">
      <c r="A541" s="138"/>
      <c r="B541" s="37"/>
      <c r="J541" s="29"/>
      <c r="O541" s="29"/>
    </row>
    <row r="542" spans="1:15" s="15" customFormat="1" ht="14.25" x14ac:dyDescent="0.2">
      <c r="A542" s="138"/>
      <c r="B542" s="37"/>
      <c r="J542" s="29"/>
      <c r="O542" s="29"/>
    </row>
    <row r="543" spans="1:15" s="15" customFormat="1" ht="14.25" x14ac:dyDescent="0.2">
      <c r="A543" s="138"/>
      <c r="B543" s="37"/>
      <c r="J543" s="29"/>
      <c r="O543" s="29"/>
    </row>
    <row r="544" spans="1:15" s="15" customFormat="1" ht="14.25" x14ac:dyDescent="0.2">
      <c r="A544" s="138"/>
      <c r="B544" s="37"/>
      <c r="J544" s="29"/>
      <c r="O544" s="29"/>
    </row>
    <row r="545" spans="1:15" s="15" customFormat="1" ht="14.25" x14ac:dyDescent="0.2">
      <c r="A545" s="138"/>
      <c r="B545" s="37"/>
      <c r="J545" s="29"/>
      <c r="O545" s="29"/>
    </row>
    <row r="546" spans="1:15" s="15" customFormat="1" ht="14.25" x14ac:dyDescent="0.2">
      <c r="A546" s="138"/>
      <c r="B546" s="37"/>
      <c r="J546" s="29"/>
      <c r="O546" s="29"/>
    </row>
    <row r="547" spans="1:15" s="15" customFormat="1" ht="14.25" x14ac:dyDescent="0.2">
      <c r="A547" s="138"/>
      <c r="B547" s="37"/>
      <c r="J547" s="29"/>
      <c r="O547" s="29"/>
    </row>
    <row r="548" spans="1:15" s="15" customFormat="1" ht="14.25" x14ac:dyDescent="0.2">
      <c r="A548" s="138"/>
      <c r="B548" s="37"/>
      <c r="J548" s="29"/>
      <c r="O548" s="29"/>
    </row>
    <row r="549" spans="1:15" s="15" customFormat="1" ht="14.25" x14ac:dyDescent="0.2">
      <c r="A549" s="138"/>
      <c r="B549" s="37"/>
      <c r="J549" s="29"/>
      <c r="O549" s="29"/>
    </row>
    <row r="550" spans="1:15" s="15" customFormat="1" ht="14.25" x14ac:dyDescent="0.2">
      <c r="A550" s="138"/>
      <c r="B550" s="37"/>
      <c r="J550" s="29"/>
      <c r="O550" s="29"/>
    </row>
    <row r="551" spans="1:15" s="15" customFormat="1" ht="14.25" x14ac:dyDescent="0.2">
      <c r="A551" s="138"/>
      <c r="B551" s="37"/>
      <c r="J551" s="29"/>
      <c r="O551" s="29"/>
    </row>
    <row r="552" spans="1:15" s="15" customFormat="1" ht="14.25" x14ac:dyDescent="0.2">
      <c r="A552" s="138"/>
      <c r="B552" s="37"/>
      <c r="J552" s="29"/>
      <c r="O552" s="29"/>
    </row>
    <row r="553" spans="1:15" s="15" customFormat="1" ht="14.25" x14ac:dyDescent="0.2">
      <c r="A553" s="138"/>
      <c r="B553" s="37"/>
      <c r="J553" s="29"/>
      <c r="O553" s="29"/>
    </row>
    <row r="554" spans="1:15" s="15" customFormat="1" ht="14.25" x14ac:dyDescent="0.2">
      <c r="A554" s="138"/>
      <c r="B554" s="37"/>
      <c r="J554" s="29"/>
      <c r="O554" s="29"/>
    </row>
    <row r="555" spans="1:15" s="15" customFormat="1" ht="14.25" x14ac:dyDescent="0.2">
      <c r="A555" s="138"/>
      <c r="B555" s="37"/>
      <c r="J555" s="29"/>
      <c r="O555" s="29"/>
    </row>
    <row r="556" spans="1:15" s="15" customFormat="1" ht="14.25" x14ac:dyDescent="0.2">
      <c r="A556" s="138"/>
      <c r="B556" s="37"/>
      <c r="J556" s="29"/>
      <c r="O556" s="29"/>
    </row>
    <row r="557" spans="1:15" s="15" customFormat="1" ht="14.25" x14ac:dyDescent="0.2">
      <c r="A557" s="138"/>
      <c r="B557" s="37"/>
      <c r="J557" s="29"/>
      <c r="O557" s="29"/>
    </row>
    <row r="558" spans="1:15" s="15" customFormat="1" ht="14.25" x14ac:dyDescent="0.2">
      <c r="A558" s="138"/>
      <c r="B558" s="37"/>
      <c r="J558" s="29"/>
      <c r="O558" s="29"/>
    </row>
    <row r="559" spans="1:15" s="15" customFormat="1" ht="14.25" x14ac:dyDescent="0.2">
      <c r="A559" s="138"/>
      <c r="B559" s="37"/>
      <c r="J559" s="29"/>
      <c r="O559" s="29"/>
    </row>
    <row r="560" spans="1:15" s="15" customFormat="1" ht="14.25" x14ac:dyDescent="0.2">
      <c r="A560" s="138"/>
      <c r="B560" s="37"/>
      <c r="J560" s="29"/>
      <c r="O560" s="29"/>
    </row>
    <row r="561" spans="1:15" s="15" customFormat="1" ht="14.25" x14ac:dyDescent="0.2">
      <c r="A561" s="138"/>
      <c r="B561" s="37"/>
      <c r="J561" s="29"/>
      <c r="O561" s="29"/>
    </row>
    <row r="562" spans="1:15" s="15" customFormat="1" ht="14.25" x14ac:dyDescent="0.2">
      <c r="A562" s="138"/>
      <c r="B562" s="37"/>
      <c r="J562" s="29"/>
      <c r="O562" s="29"/>
    </row>
    <row r="563" spans="1:15" s="15" customFormat="1" ht="14.25" x14ac:dyDescent="0.2">
      <c r="A563" s="138"/>
      <c r="B563" s="37"/>
      <c r="J563" s="29"/>
      <c r="O563" s="29"/>
    </row>
    <row r="564" spans="1:15" s="15" customFormat="1" ht="14.25" x14ac:dyDescent="0.2">
      <c r="A564" s="138"/>
      <c r="B564" s="37"/>
      <c r="J564" s="29"/>
      <c r="O564" s="29"/>
    </row>
    <row r="565" spans="1:15" s="15" customFormat="1" ht="14.25" x14ac:dyDescent="0.2">
      <c r="A565" s="138"/>
      <c r="B565" s="37"/>
      <c r="J565" s="29"/>
      <c r="O565" s="29"/>
    </row>
    <row r="566" spans="1:15" s="15" customFormat="1" ht="14.25" x14ac:dyDescent="0.2">
      <c r="A566" s="138"/>
      <c r="B566" s="37"/>
      <c r="J566" s="29"/>
      <c r="O566" s="29"/>
    </row>
    <row r="567" spans="1:15" s="15" customFormat="1" ht="14.25" x14ac:dyDescent="0.2">
      <c r="A567" s="138"/>
      <c r="B567" s="37"/>
      <c r="J567" s="29"/>
      <c r="O567" s="29"/>
    </row>
    <row r="568" spans="1:15" s="15" customFormat="1" ht="14.25" x14ac:dyDescent="0.2">
      <c r="A568" s="138"/>
      <c r="B568" s="37"/>
      <c r="J568" s="29"/>
      <c r="O568" s="29"/>
    </row>
    <row r="569" spans="1:15" s="15" customFormat="1" ht="14.25" x14ac:dyDescent="0.2">
      <c r="A569" s="138"/>
      <c r="B569" s="37"/>
      <c r="J569" s="29"/>
      <c r="O569" s="29"/>
    </row>
    <row r="570" spans="1:15" s="15" customFormat="1" ht="14.25" x14ac:dyDescent="0.2">
      <c r="A570" s="138"/>
      <c r="B570" s="37"/>
      <c r="J570" s="29"/>
      <c r="O570" s="29"/>
    </row>
    <row r="571" spans="1:15" s="15" customFormat="1" ht="14.25" x14ac:dyDescent="0.2">
      <c r="A571" s="138"/>
      <c r="B571" s="37"/>
      <c r="J571" s="29"/>
      <c r="O571" s="29"/>
    </row>
    <row r="572" spans="1:15" s="15" customFormat="1" ht="14.25" x14ac:dyDescent="0.2">
      <c r="A572" s="138"/>
      <c r="B572" s="37"/>
      <c r="J572" s="29"/>
      <c r="O572" s="29"/>
    </row>
    <row r="573" spans="1:15" s="15" customFormat="1" ht="14.25" x14ac:dyDescent="0.2">
      <c r="A573" s="138"/>
      <c r="B573" s="37"/>
      <c r="J573" s="29"/>
      <c r="O573" s="29"/>
    </row>
    <row r="574" spans="1:15" s="15" customFormat="1" ht="14.25" x14ac:dyDescent="0.2">
      <c r="A574" s="138"/>
      <c r="B574" s="37"/>
      <c r="J574" s="29"/>
      <c r="O574" s="29"/>
    </row>
    <row r="575" spans="1:15" s="15" customFormat="1" ht="14.25" x14ac:dyDescent="0.2">
      <c r="A575" s="138"/>
      <c r="B575" s="37"/>
      <c r="J575" s="29"/>
      <c r="O575" s="29"/>
    </row>
    <row r="576" spans="1:15" s="15" customFormat="1" ht="14.25" x14ac:dyDescent="0.2">
      <c r="A576" s="138"/>
      <c r="B576" s="37"/>
      <c r="J576" s="29"/>
      <c r="O576" s="29"/>
    </row>
    <row r="577" spans="1:15" s="15" customFormat="1" ht="14.25" x14ac:dyDescent="0.2">
      <c r="A577" s="138"/>
      <c r="B577" s="37"/>
      <c r="J577" s="29"/>
      <c r="O577" s="29"/>
    </row>
    <row r="578" spans="1:15" s="15" customFormat="1" ht="14.25" x14ac:dyDescent="0.2">
      <c r="A578" s="138"/>
      <c r="B578" s="37"/>
      <c r="J578" s="29"/>
      <c r="O578" s="29"/>
    </row>
    <row r="579" spans="1:15" s="15" customFormat="1" ht="14.25" x14ac:dyDescent="0.2">
      <c r="A579" s="138"/>
      <c r="B579" s="37"/>
      <c r="J579" s="29"/>
      <c r="O579" s="29"/>
    </row>
    <row r="580" spans="1:15" s="15" customFormat="1" ht="14.25" x14ac:dyDescent="0.2">
      <c r="A580" s="138"/>
      <c r="B580" s="37"/>
      <c r="J580" s="29"/>
      <c r="O580" s="29"/>
    </row>
    <row r="581" spans="1:15" s="15" customFormat="1" ht="14.25" x14ac:dyDescent="0.2">
      <c r="A581" s="138"/>
      <c r="B581" s="37"/>
      <c r="J581" s="29"/>
      <c r="O581" s="29"/>
    </row>
    <row r="582" spans="1:15" s="15" customFormat="1" ht="14.25" x14ac:dyDescent="0.2">
      <c r="A582" s="138"/>
      <c r="B582" s="37"/>
      <c r="J582" s="29"/>
      <c r="O582" s="29"/>
    </row>
    <row r="583" spans="1:15" s="15" customFormat="1" ht="14.25" x14ac:dyDescent="0.2">
      <c r="A583" s="138"/>
      <c r="B583" s="37"/>
      <c r="J583" s="29"/>
      <c r="O583" s="29"/>
    </row>
    <row r="584" spans="1:15" s="15" customFormat="1" ht="14.25" x14ac:dyDescent="0.2">
      <c r="A584" s="138"/>
      <c r="B584" s="37"/>
      <c r="J584" s="29"/>
      <c r="O584" s="29"/>
    </row>
    <row r="585" spans="1:15" s="15" customFormat="1" ht="14.25" x14ac:dyDescent="0.2">
      <c r="A585" s="138"/>
      <c r="B585" s="37"/>
      <c r="J585" s="29"/>
      <c r="O585" s="29"/>
    </row>
    <row r="586" spans="1:15" s="15" customFormat="1" ht="14.25" x14ac:dyDescent="0.2">
      <c r="A586" s="138"/>
      <c r="B586" s="37"/>
      <c r="J586" s="29"/>
      <c r="O586" s="29"/>
    </row>
    <row r="587" spans="1:15" s="15" customFormat="1" ht="14.25" x14ac:dyDescent="0.2">
      <c r="A587" s="138"/>
      <c r="B587" s="37"/>
      <c r="J587" s="29"/>
      <c r="O587" s="29"/>
    </row>
    <row r="588" spans="1:15" s="15" customFormat="1" ht="14.25" x14ac:dyDescent="0.2">
      <c r="A588" s="138"/>
      <c r="B588" s="37"/>
      <c r="J588" s="29"/>
      <c r="O588" s="29"/>
    </row>
    <row r="589" spans="1:15" s="15" customFormat="1" ht="14.25" x14ac:dyDescent="0.2">
      <c r="A589" s="138"/>
      <c r="B589" s="37"/>
      <c r="J589" s="29"/>
      <c r="O589" s="29"/>
    </row>
    <row r="590" spans="1:15" s="15" customFormat="1" ht="14.25" x14ac:dyDescent="0.2">
      <c r="A590" s="138"/>
      <c r="B590" s="37"/>
      <c r="J590" s="29"/>
      <c r="O590" s="29"/>
    </row>
    <row r="591" spans="1:15" s="15" customFormat="1" ht="14.25" x14ac:dyDescent="0.2">
      <c r="A591" s="138"/>
      <c r="B591" s="37"/>
      <c r="J591" s="29"/>
      <c r="O591" s="29"/>
    </row>
    <row r="592" spans="1:15" s="15" customFormat="1" ht="14.25" x14ac:dyDescent="0.2">
      <c r="A592" s="138"/>
      <c r="B592" s="37"/>
      <c r="J592" s="29"/>
      <c r="O592" s="29"/>
    </row>
    <row r="593" spans="1:15" s="15" customFormat="1" ht="14.25" x14ac:dyDescent="0.2">
      <c r="A593" s="138"/>
      <c r="B593" s="37"/>
      <c r="J593" s="29"/>
      <c r="O593" s="29"/>
    </row>
    <row r="594" spans="1:15" s="15" customFormat="1" ht="14.25" x14ac:dyDescent="0.2">
      <c r="A594" s="138"/>
      <c r="B594" s="37"/>
      <c r="J594" s="29"/>
      <c r="O594" s="29"/>
    </row>
    <row r="595" spans="1:15" s="15" customFormat="1" ht="14.25" x14ac:dyDescent="0.2">
      <c r="A595" s="138"/>
      <c r="B595" s="37"/>
      <c r="J595" s="29"/>
      <c r="O595" s="29"/>
    </row>
    <row r="596" spans="1:15" s="15" customFormat="1" ht="14.25" x14ac:dyDescent="0.2">
      <c r="A596" s="138"/>
      <c r="B596" s="37"/>
      <c r="J596" s="29"/>
      <c r="O596" s="29"/>
    </row>
    <row r="597" spans="1:15" s="15" customFormat="1" ht="14.25" x14ac:dyDescent="0.2">
      <c r="A597" s="138"/>
      <c r="B597" s="37"/>
      <c r="J597" s="29"/>
      <c r="O597" s="29"/>
    </row>
    <row r="598" spans="1:15" s="15" customFormat="1" ht="14.25" x14ac:dyDescent="0.2">
      <c r="A598" s="138"/>
      <c r="B598" s="37"/>
      <c r="J598" s="29"/>
      <c r="O598" s="29"/>
    </row>
    <row r="599" spans="1:15" s="15" customFormat="1" ht="14.25" x14ac:dyDescent="0.2">
      <c r="A599" s="138"/>
      <c r="B599" s="37"/>
      <c r="J599" s="29"/>
      <c r="O599" s="29"/>
    </row>
    <row r="600" spans="1:15" s="15" customFormat="1" ht="14.25" x14ac:dyDescent="0.2">
      <c r="A600" s="138"/>
      <c r="B600" s="37"/>
      <c r="J600" s="29"/>
      <c r="O600" s="29"/>
    </row>
    <row r="601" spans="1:15" s="15" customFormat="1" ht="14.25" x14ac:dyDescent="0.2">
      <c r="A601" s="138"/>
      <c r="B601" s="37"/>
      <c r="J601" s="29"/>
      <c r="O601" s="29"/>
    </row>
    <row r="602" spans="1:15" s="15" customFormat="1" ht="14.25" x14ac:dyDescent="0.2">
      <c r="A602" s="138"/>
      <c r="B602" s="37"/>
      <c r="J602" s="29"/>
      <c r="O602" s="29"/>
    </row>
    <row r="603" spans="1:15" s="15" customFormat="1" ht="14.25" x14ac:dyDescent="0.2">
      <c r="A603" s="138"/>
      <c r="B603" s="37"/>
      <c r="J603" s="29"/>
      <c r="O603" s="29"/>
    </row>
    <row r="604" spans="1:15" s="15" customFormat="1" ht="14.25" x14ac:dyDescent="0.2">
      <c r="A604" s="138"/>
      <c r="B604" s="37"/>
      <c r="J604" s="29"/>
      <c r="O604" s="29"/>
    </row>
    <row r="605" spans="1:15" s="15" customFormat="1" ht="14.25" x14ac:dyDescent="0.2">
      <c r="A605" s="138"/>
      <c r="B605" s="37"/>
      <c r="J605" s="29"/>
      <c r="O605" s="29"/>
    </row>
    <row r="606" spans="1:15" s="15" customFormat="1" ht="14.25" x14ac:dyDescent="0.2">
      <c r="A606" s="138"/>
      <c r="B606" s="37"/>
      <c r="J606" s="29"/>
      <c r="O606" s="29"/>
    </row>
    <row r="607" spans="1:15" s="15" customFormat="1" ht="14.25" x14ac:dyDescent="0.2">
      <c r="A607" s="138"/>
      <c r="B607" s="37"/>
      <c r="J607" s="29"/>
      <c r="O607" s="29"/>
    </row>
    <row r="608" spans="1:15" s="15" customFormat="1" ht="14.25" x14ac:dyDescent="0.2">
      <c r="A608" s="138"/>
      <c r="B608" s="37"/>
      <c r="J608" s="29"/>
      <c r="O608" s="29"/>
    </row>
    <row r="609" spans="1:15" s="15" customFormat="1" ht="14.25" x14ac:dyDescent="0.2">
      <c r="A609" s="138"/>
      <c r="B609" s="37"/>
      <c r="J609" s="29"/>
      <c r="O609" s="29"/>
    </row>
    <row r="610" spans="1:15" s="15" customFormat="1" ht="14.25" x14ac:dyDescent="0.2">
      <c r="A610" s="138"/>
      <c r="B610" s="37"/>
      <c r="J610" s="29"/>
      <c r="O610" s="29"/>
    </row>
    <row r="611" spans="1:15" s="15" customFormat="1" ht="14.25" x14ac:dyDescent="0.2">
      <c r="A611" s="138"/>
      <c r="B611" s="37"/>
      <c r="J611" s="29"/>
      <c r="O611" s="29"/>
    </row>
    <row r="612" spans="1:15" s="15" customFormat="1" ht="14.25" x14ac:dyDescent="0.2">
      <c r="A612" s="138"/>
      <c r="B612" s="37"/>
      <c r="J612" s="29"/>
      <c r="O612" s="29"/>
    </row>
    <row r="613" spans="1:15" s="15" customFormat="1" ht="14.25" x14ac:dyDescent="0.2">
      <c r="A613" s="138"/>
      <c r="B613" s="37"/>
      <c r="J613" s="29"/>
      <c r="O613" s="29"/>
    </row>
    <row r="614" spans="1:15" s="15" customFormat="1" ht="14.25" x14ac:dyDescent="0.2">
      <c r="A614" s="138"/>
      <c r="B614" s="37"/>
      <c r="J614" s="29"/>
      <c r="O614" s="29"/>
    </row>
    <row r="615" spans="1:15" s="15" customFormat="1" ht="14.25" x14ac:dyDescent="0.2">
      <c r="A615" s="138"/>
      <c r="B615" s="37"/>
      <c r="J615" s="29"/>
      <c r="O615" s="29"/>
    </row>
    <row r="616" spans="1:15" s="15" customFormat="1" ht="14.25" x14ac:dyDescent="0.2">
      <c r="A616" s="138"/>
      <c r="B616" s="37"/>
      <c r="J616" s="29"/>
      <c r="O616" s="29"/>
    </row>
    <row r="617" spans="1:15" s="15" customFormat="1" ht="14.25" x14ac:dyDescent="0.2">
      <c r="A617" s="138"/>
      <c r="B617" s="37"/>
      <c r="J617" s="29"/>
      <c r="O617" s="29"/>
    </row>
    <row r="618" spans="1:15" s="15" customFormat="1" ht="14.25" x14ac:dyDescent="0.2">
      <c r="A618" s="138"/>
      <c r="B618" s="37"/>
      <c r="J618" s="29"/>
      <c r="O618" s="29"/>
    </row>
    <row r="619" spans="1:15" s="15" customFormat="1" ht="14.25" x14ac:dyDescent="0.2">
      <c r="A619" s="138"/>
      <c r="B619" s="37"/>
      <c r="J619" s="29"/>
      <c r="O619" s="29"/>
    </row>
    <row r="620" spans="1:15" s="15" customFormat="1" ht="14.25" x14ac:dyDescent="0.2">
      <c r="A620" s="138"/>
      <c r="B620" s="37"/>
      <c r="J620" s="29"/>
      <c r="O620" s="29"/>
    </row>
    <row r="621" spans="1:15" s="15" customFormat="1" ht="14.25" x14ac:dyDescent="0.2">
      <c r="A621" s="138"/>
      <c r="B621" s="37"/>
      <c r="J621" s="29"/>
      <c r="O621" s="29"/>
    </row>
    <row r="622" spans="1:15" s="15" customFormat="1" ht="14.25" x14ac:dyDescent="0.2">
      <c r="A622" s="138"/>
      <c r="B622" s="37"/>
      <c r="J622" s="29"/>
      <c r="O622" s="29"/>
    </row>
    <row r="623" spans="1:15" s="15" customFormat="1" ht="14.25" x14ac:dyDescent="0.2">
      <c r="A623" s="138"/>
      <c r="B623" s="37"/>
      <c r="J623" s="29"/>
      <c r="O623" s="29"/>
    </row>
    <row r="624" spans="1:15" s="15" customFormat="1" ht="14.25" x14ac:dyDescent="0.2">
      <c r="A624" s="138"/>
      <c r="B624" s="37"/>
      <c r="J624" s="29"/>
      <c r="O624" s="29"/>
    </row>
    <row r="625" spans="1:15" s="15" customFormat="1" ht="14.25" x14ac:dyDescent="0.2">
      <c r="A625" s="138"/>
      <c r="B625" s="37"/>
      <c r="J625" s="29"/>
      <c r="O625" s="29"/>
    </row>
    <row r="626" spans="1:15" s="15" customFormat="1" ht="14.25" x14ac:dyDescent="0.2">
      <c r="A626" s="138"/>
      <c r="B626" s="37"/>
      <c r="J626" s="29"/>
      <c r="O626" s="29"/>
    </row>
    <row r="627" spans="1:15" s="15" customFormat="1" ht="14.25" x14ac:dyDescent="0.2">
      <c r="A627" s="138"/>
      <c r="B627" s="37"/>
      <c r="J627" s="29"/>
      <c r="O627" s="29"/>
    </row>
    <row r="628" spans="1:15" s="15" customFormat="1" ht="14.25" x14ac:dyDescent="0.2">
      <c r="A628" s="138"/>
      <c r="B628" s="37"/>
      <c r="J628" s="29"/>
      <c r="O628" s="29"/>
    </row>
    <row r="629" spans="1:15" s="15" customFormat="1" ht="14.25" x14ac:dyDescent="0.2">
      <c r="A629" s="138"/>
      <c r="B629" s="37"/>
      <c r="J629" s="29"/>
      <c r="O629" s="29"/>
    </row>
    <row r="630" spans="1:15" s="15" customFormat="1" ht="14.25" x14ac:dyDescent="0.2">
      <c r="A630" s="138"/>
      <c r="B630" s="37"/>
      <c r="J630" s="29"/>
      <c r="O630" s="29"/>
    </row>
    <row r="631" spans="1:15" s="15" customFormat="1" ht="14.25" x14ac:dyDescent="0.2">
      <c r="A631" s="138"/>
      <c r="B631" s="37"/>
      <c r="J631" s="29"/>
      <c r="O631" s="29"/>
    </row>
    <row r="632" spans="1:15" s="15" customFormat="1" ht="14.25" x14ac:dyDescent="0.2">
      <c r="A632" s="138"/>
      <c r="B632" s="37"/>
      <c r="J632" s="29"/>
      <c r="O632" s="29"/>
    </row>
    <row r="633" spans="1:15" s="15" customFormat="1" ht="14.25" x14ac:dyDescent="0.2">
      <c r="A633" s="138"/>
      <c r="B633" s="37"/>
      <c r="J633" s="29"/>
      <c r="O633" s="29"/>
    </row>
    <row r="634" spans="1:15" s="15" customFormat="1" ht="14.25" x14ac:dyDescent="0.2">
      <c r="A634" s="138"/>
      <c r="B634" s="37"/>
      <c r="J634" s="29"/>
      <c r="O634" s="29"/>
    </row>
    <row r="635" spans="1:15" s="15" customFormat="1" ht="14.25" x14ac:dyDescent="0.2">
      <c r="A635" s="138"/>
      <c r="B635" s="37"/>
      <c r="J635" s="29"/>
      <c r="O635" s="29"/>
    </row>
    <row r="636" spans="1:15" s="15" customFormat="1" ht="14.25" x14ac:dyDescent="0.2">
      <c r="A636" s="138"/>
      <c r="B636" s="37"/>
      <c r="J636" s="29"/>
      <c r="O636" s="29"/>
    </row>
    <row r="637" spans="1:15" s="15" customFormat="1" ht="14.25" x14ac:dyDescent="0.2">
      <c r="A637" s="138"/>
      <c r="B637" s="37"/>
      <c r="J637" s="29"/>
      <c r="O637" s="29"/>
    </row>
    <row r="638" spans="1:15" s="15" customFormat="1" ht="14.25" x14ac:dyDescent="0.2">
      <c r="A638" s="138"/>
      <c r="B638" s="37"/>
      <c r="J638" s="29"/>
      <c r="O638" s="29"/>
    </row>
    <row r="639" spans="1:15" s="15" customFormat="1" ht="14.25" x14ac:dyDescent="0.2">
      <c r="A639" s="138"/>
      <c r="B639" s="37"/>
      <c r="J639" s="29"/>
      <c r="O639" s="29"/>
    </row>
    <row r="640" spans="1:15" s="15" customFormat="1" ht="14.25" x14ac:dyDescent="0.2">
      <c r="A640" s="138"/>
      <c r="B640" s="37"/>
      <c r="J640" s="29"/>
      <c r="O640" s="29"/>
    </row>
    <row r="641" spans="1:15" s="15" customFormat="1" ht="14.25" x14ac:dyDescent="0.2">
      <c r="A641" s="138"/>
      <c r="B641" s="37"/>
      <c r="J641" s="29"/>
      <c r="O641" s="29"/>
    </row>
    <row r="642" spans="1:15" s="15" customFormat="1" ht="14.25" x14ac:dyDescent="0.2">
      <c r="A642" s="138"/>
      <c r="B642" s="37"/>
      <c r="J642" s="29"/>
      <c r="O642" s="29"/>
    </row>
    <row r="643" spans="1:15" s="15" customFormat="1" ht="14.25" x14ac:dyDescent="0.2">
      <c r="A643" s="138"/>
      <c r="B643" s="37"/>
      <c r="J643" s="29"/>
      <c r="O643" s="29"/>
    </row>
    <row r="644" spans="1:15" s="15" customFormat="1" ht="14.25" x14ac:dyDescent="0.2">
      <c r="A644" s="138"/>
      <c r="B644" s="37"/>
      <c r="J644" s="29"/>
      <c r="O644" s="29"/>
    </row>
    <row r="645" spans="1:15" s="15" customFormat="1" ht="14.25" x14ac:dyDescent="0.2">
      <c r="A645" s="138"/>
      <c r="B645" s="37"/>
      <c r="J645" s="29"/>
      <c r="O645" s="29"/>
    </row>
    <row r="646" spans="1:15" s="15" customFormat="1" ht="14.25" x14ac:dyDescent="0.2">
      <c r="A646" s="138"/>
      <c r="B646" s="37"/>
      <c r="J646" s="29"/>
      <c r="O646" s="29"/>
    </row>
    <row r="647" spans="1:15" s="15" customFormat="1" ht="14.25" x14ac:dyDescent="0.2">
      <c r="A647" s="138"/>
      <c r="B647" s="37"/>
      <c r="J647" s="29"/>
      <c r="O647" s="29"/>
    </row>
    <row r="648" spans="1:15" s="15" customFormat="1" ht="14.25" x14ac:dyDescent="0.2">
      <c r="A648" s="138"/>
      <c r="B648" s="37"/>
      <c r="J648" s="29"/>
      <c r="O648" s="29"/>
    </row>
    <row r="649" spans="1:15" s="15" customFormat="1" ht="14.25" x14ac:dyDescent="0.2">
      <c r="A649" s="138"/>
      <c r="B649" s="37"/>
      <c r="J649" s="29"/>
      <c r="O649" s="29"/>
    </row>
    <row r="650" spans="1:15" s="15" customFormat="1" ht="14.25" x14ac:dyDescent="0.2">
      <c r="A650" s="138"/>
      <c r="B650" s="37"/>
      <c r="J650" s="29"/>
      <c r="O650" s="29"/>
    </row>
    <row r="651" spans="1:15" s="15" customFormat="1" ht="14.25" x14ac:dyDescent="0.2">
      <c r="A651" s="138"/>
      <c r="B651" s="37"/>
      <c r="J651" s="29"/>
      <c r="O651" s="29"/>
    </row>
    <row r="652" spans="1:15" s="15" customFormat="1" ht="14.25" x14ac:dyDescent="0.2">
      <c r="A652" s="138"/>
      <c r="B652" s="37"/>
      <c r="J652" s="29"/>
      <c r="O652" s="29"/>
    </row>
    <row r="653" spans="1:15" s="15" customFormat="1" ht="14.25" x14ac:dyDescent="0.2">
      <c r="A653" s="138"/>
      <c r="B653" s="37"/>
      <c r="J653" s="29"/>
      <c r="O653" s="29"/>
    </row>
    <row r="654" spans="1:15" s="15" customFormat="1" ht="14.25" x14ac:dyDescent="0.2">
      <c r="A654" s="138"/>
      <c r="B654" s="37"/>
      <c r="J654" s="29"/>
      <c r="O654" s="29"/>
    </row>
    <row r="655" spans="1:15" s="15" customFormat="1" ht="14.25" x14ac:dyDescent="0.2">
      <c r="A655" s="138"/>
      <c r="B655" s="37"/>
      <c r="J655" s="29"/>
      <c r="O655" s="29"/>
    </row>
    <row r="656" spans="1:15" s="15" customFormat="1" ht="14.25" x14ac:dyDescent="0.2">
      <c r="A656" s="138"/>
      <c r="B656" s="37"/>
      <c r="J656" s="29"/>
      <c r="O656" s="29"/>
    </row>
    <row r="657" spans="1:15" s="15" customFormat="1" ht="14.25" x14ac:dyDescent="0.2">
      <c r="A657" s="138"/>
      <c r="B657" s="37"/>
      <c r="J657" s="29"/>
      <c r="O657" s="29"/>
    </row>
    <row r="658" spans="1:15" s="15" customFormat="1" ht="14.25" x14ac:dyDescent="0.2">
      <c r="A658" s="138"/>
      <c r="B658" s="37"/>
      <c r="J658" s="29"/>
      <c r="O658" s="29"/>
    </row>
    <row r="659" spans="1:15" s="15" customFormat="1" ht="14.25" x14ac:dyDescent="0.2">
      <c r="A659" s="138"/>
      <c r="B659" s="37"/>
      <c r="J659" s="29"/>
      <c r="O659" s="29"/>
    </row>
    <row r="660" spans="1:15" s="15" customFormat="1" ht="14.25" x14ac:dyDescent="0.2">
      <c r="A660" s="138"/>
      <c r="B660" s="37"/>
      <c r="J660" s="29"/>
      <c r="O660" s="29"/>
    </row>
    <row r="661" spans="1:15" s="15" customFormat="1" ht="14.25" x14ac:dyDescent="0.2">
      <c r="A661" s="138"/>
      <c r="B661" s="37"/>
      <c r="J661" s="29"/>
      <c r="O661" s="29"/>
    </row>
    <row r="662" spans="1:15" s="15" customFormat="1" ht="14.25" x14ac:dyDescent="0.2">
      <c r="A662" s="138"/>
      <c r="B662" s="37"/>
      <c r="J662" s="29"/>
      <c r="O662" s="29"/>
    </row>
    <row r="663" spans="1:15" s="15" customFormat="1" ht="14.25" x14ac:dyDescent="0.2">
      <c r="A663" s="138"/>
      <c r="B663" s="37"/>
      <c r="J663" s="29"/>
      <c r="O663" s="29"/>
    </row>
    <row r="664" spans="1:15" s="15" customFormat="1" ht="14.25" x14ac:dyDescent="0.2">
      <c r="A664" s="138"/>
      <c r="B664" s="37"/>
      <c r="J664" s="29"/>
      <c r="O664" s="29"/>
    </row>
    <row r="665" spans="1:15" s="15" customFormat="1" ht="14.25" x14ac:dyDescent="0.2">
      <c r="A665" s="138"/>
      <c r="B665" s="37"/>
      <c r="J665" s="29"/>
      <c r="O665" s="29"/>
    </row>
    <row r="666" spans="1:15" s="15" customFormat="1" ht="14.25" x14ac:dyDescent="0.2">
      <c r="A666" s="138"/>
      <c r="B666" s="37"/>
      <c r="J666" s="29"/>
      <c r="O666" s="29"/>
    </row>
    <row r="667" spans="1:15" s="15" customFormat="1" ht="14.25" x14ac:dyDescent="0.2">
      <c r="A667" s="138"/>
      <c r="B667" s="37"/>
      <c r="J667" s="29"/>
      <c r="O667" s="29"/>
    </row>
    <row r="668" spans="1:15" s="15" customFormat="1" ht="14.25" x14ac:dyDescent="0.2">
      <c r="A668" s="138"/>
      <c r="B668" s="37"/>
      <c r="J668" s="29"/>
      <c r="O668" s="29"/>
    </row>
    <row r="669" spans="1:15" s="15" customFormat="1" ht="14.25" x14ac:dyDescent="0.2">
      <c r="A669" s="138"/>
      <c r="B669" s="37"/>
      <c r="J669" s="29"/>
      <c r="O669" s="29"/>
    </row>
    <row r="670" spans="1:15" s="15" customFormat="1" ht="14.25" x14ac:dyDescent="0.2">
      <c r="A670" s="138"/>
      <c r="B670" s="37"/>
      <c r="J670" s="29"/>
      <c r="O670" s="29"/>
    </row>
    <row r="671" spans="1:15" s="15" customFormat="1" ht="14.25" x14ac:dyDescent="0.2">
      <c r="A671" s="138"/>
      <c r="B671" s="37"/>
      <c r="J671" s="29"/>
      <c r="O671" s="29"/>
    </row>
    <row r="672" spans="1:15" s="15" customFormat="1" ht="14.25" x14ac:dyDescent="0.2">
      <c r="A672" s="138"/>
      <c r="B672" s="37"/>
      <c r="J672" s="29"/>
      <c r="O672" s="29"/>
    </row>
    <row r="673" spans="1:15" s="15" customFormat="1" ht="14.25" x14ac:dyDescent="0.2">
      <c r="A673" s="138"/>
      <c r="B673" s="37"/>
      <c r="J673" s="29"/>
      <c r="O673" s="29"/>
    </row>
    <row r="674" spans="1:15" s="15" customFormat="1" ht="14.25" x14ac:dyDescent="0.2">
      <c r="A674" s="138"/>
      <c r="B674" s="37"/>
      <c r="J674" s="29"/>
      <c r="O674" s="29"/>
    </row>
    <row r="675" spans="1:15" s="15" customFormat="1" ht="14.25" x14ac:dyDescent="0.2">
      <c r="A675" s="138"/>
      <c r="B675" s="37"/>
      <c r="J675" s="29"/>
      <c r="O675" s="29"/>
    </row>
    <row r="676" spans="1:15" s="15" customFormat="1" ht="14.25" x14ac:dyDescent="0.2">
      <c r="A676" s="138"/>
      <c r="B676" s="37"/>
      <c r="J676" s="29"/>
      <c r="O676" s="29"/>
    </row>
    <row r="677" spans="1:15" s="15" customFormat="1" ht="14.25" x14ac:dyDescent="0.2">
      <c r="A677" s="138"/>
      <c r="B677" s="37"/>
      <c r="J677" s="29"/>
      <c r="O677" s="29"/>
    </row>
    <row r="678" spans="1:15" s="15" customFormat="1" ht="14.25" x14ac:dyDescent="0.2">
      <c r="A678" s="138"/>
      <c r="B678" s="37"/>
      <c r="J678" s="29"/>
      <c r="O678" s="29"/>
    </row>
    <row r="679" spans="1:15" s="15" customFormat="1" ht="14.25" x14ac:dyDescent="0.2">
      <c r="A679" s="138"/>
      <c r="B679" s="37"/>
      <c r="J679" s="29"/>
      <c r="O679" s="29"/>
    </row>
    <row r="680" spans="1:15" s="15" customFormat="1" ht="14.25" x14ac:dyDescent="0.2">
      <c r="A680" s="138"/>
      <c r="B680" s="37"/>
      <c r="J680" s="29"/>
      <c r="O680" s="29"/>
    </row>
    <row r="681" spans="1:15" s="15" customFormat="1" ht="14.25" x14ac:dyDescent="0.2">
      <c r="A681" s="138"/>
      <c r="B681" s="37"/>
      <c r="J681" s="29"/>
      <c r="O681" s="29"/>
    </row>
    <row r="682" spans="1:15" s="15" customFormat="1" ht="14.25" x14ac:dyDescent="0.2">
      <c r="A682" s="138"/>
      <c r="B682" s="37"/>
      <c r="J682" s="29"/>
      <c r="O682" s="29"/>
    </row>
    <row r="683" spans="1:15" s="15" customFormat="1" ht="14.25" x14ac:dyDescent="0.2">
      <c r="A683" s="138"/>
      <c r="B683" s="37"/>
      <c r="J683" s="29"/>
      <c r="O683" s="29"/>
    </row>
    <row r="684" spans="1:15" s="15" customFormat="1" ht="14.25" x14ac:dyDescent="0.2">
      <c r="A684" s="138"/>
      <c r="B684" s="37"/>
      <c r="J684" s="29"/>
      <c r="O684" s="29"/>
    </row>
    <row r="685" spans="1:15" s="15" customFormat="1" ht="14.25" x14ac:dyDescent="0.2">
      <c r="A685" s="138"/>
      <c r="B685" s="37"/>
      <c r="J685" s="29"/>
      <c r="O685" s="29"/>
    </row>
    <row r="686" spans="1:15" s="15" customFormat="1" ht="14.25" x14ac:dyDescent="0.2">
      <c r="A686" s="138"/>
      <c r="B686" s="37"/>
      <c r="J686" s="29"/>
      <c r="O686" s="29"/>
    </row>
    <row r="687" spans="1:15" s="15" customFormat="1" ht="14.25" x14ac:dyDescent="0.2">
      <c r="A687" s="138"/>
      <c r="B687" s="37"/>
      <c r="J687" s="29"/>
      <c r="O687" s="29"/>
    </row>
    <row r="688" spans="1:15" s="15" customFormat="1" ht="14.25" x14ac:dyDescent="0.2">
      <c r="A688" s="138"/>
      <c r="B688" s="37"/>
      <c r="J688" s="29"/>
      <c r="O688" s="29"/>
    </row>
    <row r="689" spans="1:15" s="15" customFormat="1" ht="14.25" x14ac:dyDescent="0.2">
      <c r="A689" s="138"/>
      <c r="B689" s="37"/>
      <c r="J689" s="29"/>
      <c r="O689" s="29"/>
    </row>
    <row r="690" spans="1:15" s="15" customFormat="1" ht="14.25" x14ac:dyDescent="0.2">
      <c r="A690" s="138"/>
      <c r="B690" s="37"/>
      <c r="J690" s="29"/>
      <c r="O690" s="29"/>
    </row>
    <row r="691" spans="1:15" s="15" customFormat="1" ht="14.25" x14ac:dyDescent="0.2">
      <c r="A691" s="138"/>
      <c r="B691" s="37"/>
      <c r="J691" s="29"/>
      <c r="O691" s="29"/>
    </row>
    <row r="692" spans="1:15" s="15" customFormat="1" ht="14.25" x14ac:dyDescent="0.2">
      <c r="A692" s="138"/>
      <c r="B692" s="37"/>
      <c r="J692" s="29"/>
      <c r="O692" s="29"/>
    </row>
    <row r="693" spans="1:15" s="15" customFormat="1" ht="14.25" x14ac:dyDescent="0.2">
      <c r="A693" s="138"/>
      <c r="B693" s="37"/>
      <c r="J693" s="29"/>
      <c r="O693" s="29"/>
    </row>
    <row r="694" spans="1:15" s="15" customFormat="1" ht="14.25" x14ac:dyDescent="0.2">
      <c r="A694" s="138"/>
      <c r="B694" s="37"/>
      <c r="J694" s="29"/>
      <c r="O694" s="29"/>
    </row>
    <row r="695" spans="1:15" s="15" customFormat="1" ht="14.25" x14ac:dyDescent="0.2">
      <c r="A695" s="138"/>
      <c r="B695" s="37"/>
      <c r="J695" s="29"/>
      <c r="O695" s="29"/>
    </row>
    <row r="696" spans="1:15" s="15" customFormat="1" ht="14.25" x14ac:dyDescent="0.2">
      <c r="A696" s="138"/>
      <c r="B696" s="37"/>
      <c r="J696" s="29"/>
      <c r="O696" s="29"/>
    </row>
    <row r="697" spans="1:15" s="15" customFormat="1" ht="14.25" x14ac:dyDescent="0.2">
      <c r="A697" s="138"/>
      <c r="B697" s="37"/>
      <c r="J697" s="29"/>
      <c r="O697" s="29"/>
    </row>
    <row r="698" spans="1:15" s="15" customFormat="1" ht="14.25" x14ac:dyDescent="0.2">
      <c r="A698" s="138"/>
      <c r="B698" s="37"/>
      <c r="J698" s="29"/>
      <c r="O698" s="29"/>
    </row>
    <row r="699" spans="1:15" s="15" customFormat="1" ht="14.25" x14ac:dyDescent="0.2">
      <c r="A699" s="138"/>
      <c r="B699" s="37"/>
      <c r="J699" s="29"/>
      <c r="O699" s="29"/>
    </row>
    <row r="700" spans="1:15" s="15" customFormat="1" ht="14.25" x14ac:dyDescent="0.2">
      <c r="A700" s="138"/>
      <c r="B700" s="37"/>
      <c r="J700" s="29"/>
      <c r="O700" s="29"/>
    </row>
    <row r="701" spans="1:15" s="15" customFormat="1" ht="14.25" x14ac:dyDescent="0.2">
      <c r="A701" s="138"/>
      <c r="B701" s="37"/>
      <c r="J701" s="29"/>
      <c r="O701" s="29"/>
    </row>
    <row r="702" spans="1:15" s="15" customFormat="1" ht="14.25" x14ac:dyDescent="0.2">
      <c r="A702" s="138"/>
      <c r="B702" s="37"/>
      <c r="J702" s="29"/>
      <c r="O702" s="29"/>
    </row>
    <row r="703" spans="1:15" s="15" customFormat="1" ht="14.25" x14ac:dyDescent="0.2">
      <c r="A703" s="138"/>
      <c r="B703" s="37"/>
      <c r="J703" s="29"/>
      <c r="O703" s="29"/>
    </row>
    <row r="704" spans="1:15" s="15" customFormat="1" ht="14.25" x14ac:dyDescent="0.2">
      <c r="A704" s="138"/>
      <c r="B704" s="37"/>
      <c r="J704" s="29"/>
      <c r="O704" s="29"/>
    </row>
    <row r="705" spans="1:15" s="15" customFormat="1" ht="14.25" x14ac:dyDescent="0.2">
      <c r="A705" s="138"/>
      <c r="B705" s="37"/>
      <c r="J705" s="29"/>
      <c r="O705" s="29"/>
    </row>
    <row r="706" spans="1:15" s="15" customFormat="1" ht="14.25" x14ac:dyDescent="0.2">
      <c r="A706" s="138"/>
      <c r="B706" s="37"/>
      <c r="J706" s="29"/>
      <c r="O706" s="29"/>
    </row>
    <row r="707" spans="1:15" s="15" customFormat="1" ht="14.25" x14ac:dyDescent="0.2">
      <c r="A707" s="138"/>
      <c r="B707" s="37"/>
      <c r="J707" s="29"/>
      <c r="O707" s="29"/>
    </row>
    <row r="708" spans="1:15" s="15" customFormat="1" ht="14.25" x14ac:dyDescent="0.2">
      <c r="A708" s="138"/>
      <c r="B708" s="37"/>
      <c r="J708" s="29"/>
      <c r="O708" s="29"/>
    </row>
  </sheetData>
  <sheetProtection selectLockedCells="1" selectUnlockedCells="1"/>
  <mergeCells count="1">
    <mergeCell ref="A1:G1"/>
  </mergeCells>
  <conditionalFormatting sqref="E3:E4 E31:E43 E45:E91 E93:E121 E125 E127 E129:E155 E161:E168 E170:E201 E203:E244 E263:E301 E307:E339 E379:E387 E442:E445 E447:E448 E492:E493 E509 E532:E1048576">
    <cfRule type="cellIs" dxfId="2133" priority="960" operator="greaterThan">
      <formula>0.002</formula>
    </cfRule>
  </conditionalFormatting>
  <conditionalFormatting sqref="E7">
    <cfRule type="cellIs" dxfId="2132" priority="959" operator="greaterThan">
      <formula>0.002</formula>
    </cfRule>
  </conditionalFormatting>
  <conditionalFormatting sqref="C7">
    <cfRule type="duplicateValues" dxfId="2131" priority="958"/>
  </conditionalFormatting>
  <conditionalFormatting sqref="C8">
    <cfRule type="duplicateValues" dxfId="2130" priority="957"/>
  </conditionalFormatting>
  <conditionalFormatting sqref="C9">
    <cfRule type="duplicateValues" dxfId="2129" priority="956"/>
  </conditionalFormatting>
  <conditionalFormatting sqref="C10:C12 C15:C20 C23 C25:C30">
    <cfRule type="duplicateValues" dxfId="2128" priority="955"/>
  </conditionalFormatting>
  <conditionalFormatting sqref="C13">
    <cfRule type="duplicateValues" dxfId="2127" priority="954"/>
  </conditionalFormatting>
  <conditionalFormatting sqref="E14">
    <cfRule type="cellIs" dxfId="2126" priority="953" operator="greaterThan">
      <formula>0.002</formula>
    </cfRule>
  </conditionalFormatting>
  <conditionalFormatting sqref="C14">
    <cfRule type="duplicateValues" dxfId="2125" priority="952"/>
  </conditionalFormatting>
  <conditionalFormatting sqref="E21">
    <cfRule type="cellIs" dxfId="2124" priority="951" operator="greaterThan">
      <formula>0.002</formula>
    </cfRule>
  </conditionalFormatting>
  <conditionalFormatting sqref="C21">
    <cfRule type="duplicateValues" dxfId="2123" priority="950"/>
  </conditionalFormatting>
  <conditionalFormatting sqref="C22">
    <cfRule type="duplicateValues" dxfId="2122" priority="949"/>
  </conditionalFormatting>
  <conditionalFormatting sqref="C35">
    <cfRule type="duplicateValues" dxfId="2121" priority="948"/>
  </conditionalFormatting>
  <conditionalFormatting sqref="E44">
    <cfRule type="cellIs" dxfId="2120" priority="946" operator="greaterThan">
      <formula>0.002</formula>
    </cfRule>
  </conditionalFormatting>
  <conditionalFormatting sqref="C47">
    <cfRule type="duplicateValues" dxfId="2119" priority="945"/>
  </conditionalFormatting>
  <conditionalFormatting sqref="C49:C53 C55:C58">
    <cfRule type="duplicateValues" dxfId="2118" priority="944"/>
  </conditionalFormatting>
  <conditionalFormatting sqref="C54">
    <cfRule type="duplicateValues" dxfId="2117" priority="943"/>
  </conditionalFormatting>
  <conditionalFormatting sqref="C61">
    <cfRule type="duplicateValues" dxfId="2116" priority="942"/>
  </conditionalFormatting>
  <conditionalFormatting sqref="C62">
    <cfRule type="duplicateValues" dxfId="2115" priority="941"/>
  </conditionalFormatting>
  <conditionalFormatting sqref="C63">
    <cfRule type="duplicateValues" dxfId="2114" priority="940"/>
  </conditionalFormatting>
  <conditionalFormatting sqref="C64">
    <cfRule type="duplicateValues" dxfId="2113" priority="939"/>
  </conditionalFormatting>
  <conditionalFormatting sqref="C65">
    <cfRule type="duplicateValues" dxfId="2112" priority="938"/>
  </conditionalFormatting>
  <conditionalFormatting sqref="C66">
    <cfRule type="duplicateValues" dxfId="2111" priority="937"/>
  </conditionalFormatting>
  <conditionalFormatting sqref="C67">
    <cfRule type="duplicateValues" dxfId="2110" priority="936"/>
  </conditionalFormatting>
  <conditionalFormatting sqref="C68:C70">
    <cfRule type="duplicateValues" dxfId="2109" priority="935"/>
  </conditionalFormatting>
  <conditionalFormatting sqref="C72:C73">
    <cfRule type="duplicateValues" dxfId="2108" priority="934"/>
  </conditionalFormatting>
  <conditionalFormatting sqref="C74:C75">
    <cfRule type="duplicateValues" dxfId="2107" priority="933"/>
  </conditionalFormatting>
  <conditionalFormatting sqref="C76">
    <cfRule type="duplicateValues" dxfId="2106" priority="932"/>
  </conditionalFormatting>
  <conditionalFormatting sqref="C77">
    <cfRule type="duplicateValues" dxfId="2105" priority="931"/>
  </conditionalFormatting>
  <conditionalFormatting sqref="C79">
    <cfRule type="duplicateValues" dxfId="2104" priority="930"/>
  </conditionalFormatting>
  <conditionalFormatting sqref="C80">
    <cfRule type="duplicateValues" dxfId="2103" priority="929"/>
  </conditionalFormatting>
  <conditionalFormatting sqref="C78">
    <cfRule type="duplicateValues" dxfId="2102" priority="927"/>
  </conditionalFormatting>
  <conditionalFormatting sqref="C81">
    <cfRule type="duplicateValues" dxfId="2101" priority="926"/>
  </conditionalFormatting>
  <conditionalFormatting sqref="C82">
    <cfRule type="duplicateValues" dxfId="2100" priority="925"/>
  </conditionalFormatting>
  <conditionalFormatting sqref="C83">
    <cfRule type="duplicateValues" dxfId="2099" priority="924"/>
  </conditionalFormatting>
  <conditionalFormatting sqref="C84">
    <cfRule type="duplicateValues" dxfId="2098" priority="923"/>
  </conditionalFormatting>
  <conditionalFormatting sqref="C85">
    <cfRule type="duplicateValues" dxfId="2097" priority="922"/>
  </conditionalFormatting>
  <conditionalFormatting sqref="C86">
    <cfRule type="duplicateValues" dxfId="2096" priority="921"/>
  </conditionalFormatting>
  <conditionalFormatting sqref="C87">
    <cfRule type="duplicateValues" dxfId="2095" priority="920"/>
  </conditionalFormatting>
  <conditionalFormatting sqref="E92">
    <cfRule type="cellIs" dxfId="2094" priority="919" operator="greaterThan">
      <formula>0.002</formula>
    </cfRule>
  </conditionalFormatting>
  <conditionalFormatting sqref="C92">
    <cfRule type="duplicateValues" dxfId="2093" priority="918"/>
  </conditionalFormatting>
  <conditionalFormatting sqref="C93">
    <cfRule type="duplicateValues" dxfId="2092" priority="917"/>
  </conditionalFormatting>
  <conditionalFormatting sqref="C94">
    <cfRule type="duplicateValues" dxfId="2091" priority="916"/>
  </conditionalFormatting>
  <conditionalFormatting sqref="C95">
    <cfRule type="duplicateValues" dxfId="2090" priority="915"/>
  </conditionalFormatting>
  <conditionalFormatting sqref="C96">
    <cfRule type="duplicateValues" dxfId="2089" priority="914"/>
  </conditionalFormatting>
  <conditionalFormatting sqref="C97">
    <cfRule type="duplicateValues" dxfId="2088" priority="913"/>
  </conditionalFormatting>
  <conditionalFormatting sqref="C98">
    <cfRule type="duplicateValues" dxfId="2087" priority="912"/>
  </conditionalFormatting>
  <conditionalFormatting sqref="C99">
    <cfRule type="duplicateValues" dxfId="2086" priority="911"/>
  </conditionalFormatting>
  <conditionalFormatting sqref="C100">
    <cfRule type="duplicateValues" dxfId="2085" priority="910"/>
  </conditionalFormatting>
  <conditionalFormatting sqref="C101">
    <cfRule type="duplicateValues" dxfId="2084" priority="909"/>
  </conditionalFormatting>
  <conditionalFormatting sqref="C102">
    <cfRule type="duplicateValues" dxfId="2083" priority="908"/>
  </conditionalFormatting>
  <conditionalFormatting sqref="C103">
    <cfRule type="duplicateValues" dxfId="2082" priority="907"/>
  </conditionalFormatting>
  <conditionalFormatting sqref="C104">
    <cfRule type="duplicateValues" dxfId="2081" priority="906"/>
  </conditionalFormatting>
  <conditionalFormatting sqref="C105">
    <cfRule type="duplicateValues" dxfId="2080" priority="905"/>
  </conditionalFormatting>
  <conditionalFormatting sqref="C106">
    <cfRule type="duplicateValues" dxfId="2079" priority="904"/>
  </conditionalFormatting>
  <conditionalFormatting sqref="C116">
    <cfRule type="duplicateValues" dxfId="2078" priority="903"/>
  </conditionalFormatting>
  <conditionalFormatting sqref="C115">
    <cfRule type="duplicateValues" dxfId="2077" priority="902"/>
  </conditionalFormatting>
  <conditionalFormatting sqref="C114">
    <cfRule type="duplicateValues" dxfId="2076" priority="901"/>
  </conditionalFormatting>
  <conditionalFormatting sqref="C113">
    <cfRule type="duplicateValues" dxfId="2075" priority="900"/>
  </conditionalFormatting>
  <conditionalFormatting sqref="C112">
    <cfRule type="duplicateValues" dxfId="2074" priority="899"/>
  </conditionalFormatting>
  <conditionalFormatting sqref="C111">
    <cfRule type="duplicateValues" dxfId="2073" priority="898"/>
  </conditionalFormatting>
  <conditionalFormatting sqref="C110">
    <cfRule type="duplicateValues" dxfId="2072" priority="897"/>
  </conditionalFormatting>
  <conditionalFormatting sqref="C109">
    <cfRule type="duplicateValues" dxfId="2071" priority="896"/>
  </conditionalFormatting>
  <conditionalFormatting sqref="C108">
    <cfRule type="duplicateValues" dxfId="2070" priority="895"/>
  </conditionalFormatting>
  <conditionalFormatting sqref="C107">
    <cfRule type="duplicateValues" dxfId="2069" priority="894"/>
  </conditionalFormatting>
  <conditionalFormatting sqref="C117">
    <cfRule type="duplicateValues" dxfId="2068" priority="893"/>
  </conditionalFormatting>
  <conditionalFormatting sqref="C118">
    <cfRule type="duplicateValues" dxfId="2067" priority="892"/>
  </conditionalFormatting>
  <conditionalFormatting sqref="C119">
    <cfRule type="duplicateValues" dxfId="2066" priority="891"/>
  </conditionalFormatting>
  <conditionalFormatting sqref="C120">
    <cfRule type="duplicateValues" dxfId="2065" priority="890"/>
  </conditionalFormatting>
  <conditionalFormatting sqref="C121">
    <cfRule type="cellIs" dxfId="2064" priority="888" operator="greaterThan">
      <formula>"D18SM4214A"</formula>
    </cfRule>
    <cfRule type="duplicateValues" dxfId="2063" priority="889"/>
  </conditionalFormatting>
  <conditionalFormatting sqref="E122:E124">
    <cfRule type="cellIs" dxfId="2062" priority="887" operator="greaterThan">
      <formula>0.002</formula>
    </cfRule>
  </conditionalFormatting>
  <conditionalFormatting sqref="E126:F126">
    <cfRule type="cellIs" dxfId="2061" priority="886" operator="greaterThan">
      <formula>0.002</formula>
    </cfRule>
  </conditionalFormatting>
  <conditionalFormatting sqref="E128">
    <cfRule type="cellIs" dxfId="2060" priority="885" operator="greaterThan">
      <formula>0.002</formula>
    </cfRule>
  </conditionalFormatting>
  <conditionalFormatting sqref="C128">
    <cfRule type="duplicateValues" dxfId="2059" priority="884"/>
  </conditionalFormatting>
  <conditionalFormatting sqref="C137:C146">
    <cfRule type="duplicateValues" dxfId="2058" priority="1074"/>
  </conditionalFormatting>
  <conditionalFormatting sqref="C147:C154">
    <cfRule type="duplicateValues" dxfId="2057" priority="1078"/>
  </conditionalFormatting>
  <conditionalFormatting sqref="C155">
    <cfRule type="duplicateValues" dxfId="2056" priority="881"/>
  </conditionalFormatting>
  <conditionalFormatting sqref="E156">
    <cfRule type="cellIs" dxfId="2055" priority="880" operator="greaterThan">
      <formula>0.002</formula>
    </cfRule>
  </conditionalFormatting>
  <conditionalFormatting sqref="C156">
    <cfRule type="duplicateValues" dxfId="2054" priority="879"/>
  </conditionalFormatting>
  <conditionalFormatting sqref="E157">
    <cfRule type="cellIs" dxfId="2053" priority="878" operator="greaterThan">
      <formula>0.002</formula>
    </cfRule>
  </conditionalFormatting>
  <conditionalFormatting sqref="C157">
    <cfRule type="duplicateValues" dxfId="2052" priority="877"/>
  </conditionalFormatting>
  <conditionalFormatting sqref="E158">
    <cfRule type="cellIs" dxfId="2051" priority="876" operator="greaterThan">
      <formula>0.002</formula>
    </cfRule>
  </conditionalFormatting>
  <conditionalFormatting sqref="C158">
    <cfRule type="duplicateValues" dxfId="2050" priority="875"/>
  </conditionalFormatting>
  <conditionalFormatting sqref="E159">
    <cfRule type="cellIs" dxfId="2049" priority="874" operator="greaterThan">
      <formula>0.002</formula>
    </cfRule>
  </conditionalFormatting>
  <conditionalFormatting sqref="C159">
    <cfRule type="duplicateValues" dxfId="2048" priority="873"/>
  </conditionalFormatting>
  <conditionalFormatting sqref="E160">
    <cfRule type="cellIs" dxfId="2047" priority="872" operator="greaterThan">
      <formula>0.002</formula>
    </cfRule>
  </conditionalFormatting>
  <conditionalFormatting sqref="C160">
    <cfRule type="duplicateValues" dxfId="2046" priority="871"/>
  </conditionalFormatting>
  <conditionalFormatting sqref="C167">
    <cfRule type="duplicateValues" dxfId="2045" priority="867"/>
  </conditionalFormatting>
  <conditionalFormatting sqref="C168">
    <cfRule type="duplicateValues" dxfId="2044" priority="866"/>
  </conditionalFormatting>
  <conditionalFormatting sqref="E169">
    <cfRule type="cellIs" dxfId="2043" priority="865" operator="greaterThan">
      <formula>0.002</formula>
    </cfRule>
  </conditionalFormatting>
  <conditionalFormatting sqref="C169">
    <cfRule type="duplicateValues" dxfId="2042" priority="864"/>
  </conditionalFormatting>
  <conditionalFormatting sqref="C161:C166">
    <cfRule type="duplicateValues" dxfId="2041" priority="1085"/>
  </conditionalFormatting>
  <conditionalFormatting sqref="C170:C179">
    <cfRule type="duplicateValues" dxfId="2040" priority="863"/>
  </conditionalFormatting>
  <conditionalFormatting sqref="C180:C184">
    <cfRule type="duplicateValues" dxfId="2039" priority="1091"/>
  </conditionalFormatting>
  <conditionalFormatting sqref="C185:C193">
    <cfRule type="duplicateValues" dxfId="2038" priority="1115"/>
  </conditionalFormatting>
  <conditionalFormatting sqref="C194">
    <cfRule type="duplicateValues" dxfId="2037" priority="860"/>
  </conditionalFormatting>
  <conditionalFormatting sqref="C195">
    <cfRule type="duplicateValues" dxfId="2036" priority="859"/>
  </conditionalFormatting>
  <conditionalFormatting sqref="C197">
    <cfRule type="duplicateValues" dxfId="2035" priority="858"/>
  </conditionalFormatting>
  <conditionalFormatting sqref="C198">
    <cfRule type="duplicateValues" dxfId="2034" priority="856"/>
  </conditionalFormatting>
  <conditionalFormatting sqref="C199">
    <cfRule type="duplicateValues" dxfId="2033" priority="855"/>
  </conditionalFormatting>
  <conditionalFormatting sqref="C200">
    <cfRule type="duplicateValues" dxfId="2032" priority="854"/>
  </conditionalFormatting>
  <conditionalFormatting sqref="C196">
    <cfRule type="duplicateValues" dxfId="2031" priority="1145"/>
  </conditionalFormatting>
  <conditionalFormatting sqref="E202">
    <cfRule type="cellIs" dxfId="2030" priority="853" operator="greaterThan">
      <formula>0.002</formula>
    </cfRule>
  </conditionalFormatting>
  <conditionalFormatting sqref="C201">
    <cfRule type="duplicateValues" dxfId="2029" priority="852"/>
  </conditionalFormatting>
  <conditionalFormatting sqref="C208">
    <cfRule type="duplicateValues" dxfId="2028" priority="851"/>
  </conditionalFormatting>
  <conditionalFormatting sqref="C209">
    <cfRule type="duplicateValues" dxfId="2027" priority="850"/>
  </conditionalFormatting>
  <conditionalFormatting sqref="C210">
    <cfRule type="duplicateValues" dxfId="2026" priority="849"/>
  </conditionalFormatting>
  <conditionalFormatting sqref="C211">
    <cfRule type="duplicateValues" dxfId="2025" priority="848"/>
  </conditionalFormatting>
  <conditionalFormatting sqref="C212">
    <cfRule type="duplicateValues" dxfId="2024" priority="847"/>
  </conditionalFormatting>
  <conditionalFormatting sqref="C213">
    <cfRule type="duplicateValues" dxfId="2023" priority="846"/>
  </conditionalFormatting>
  <conditionalFormatting sqref="C214">
    <cfRule type="duplicateValues" dxfId="2022" priority="845"/>
  </conditionalFormatting>
  <conditionalFormatting sqref="C215">
    <cfRule type="duplicateValues" dxfId="2021" priority="844"/>
  </conditionalFormatting>
  <conditionalFormatting sqref="C220">
    <cfRule type="duplicateValues" dxfId="2020" priority="843"/>
  </conditionalFormatting>
  <conditionalFormatting sqref="C226:C227">
    <cfRule type="duplicateValues" dxfId="2019" priority="842"/>
  </conditionalFormatting>
  <conditionalFormatting sqref="C228">
    <cfRule type="duplicateValues" dxfId="2018" priority="841"/>
  </conditionalFormatting>
  <conditionalFormatting sqref="C229">
    <cfRule type="duplicateValues" dxfId="2017" priority="840"/>
  </conditionalFormatting>
  <conditionalFormatting sqref="C230">
    <cfRule type="duplicateValues" dxfId="2016" priority="839"/>
  </conditionalFormatting>
  <conditionalFormatting sqref="C231">
    <cfRule type="duplicateValues" dxfId="2015" priority="838"/>
  </conditionalFormatting>
  <conditionalFormatting sqref="C232">
    <cfRule type="duplicateValues" dxfId="2014" priority="837"/>
  </conditionalFormatting>
  <conditionalFormatting sqref="C233">
    <cfRule type="duplicateValues" dxfId="2013" priority="836"/>
  </conditionalFormatting>
  <conditionalFormatting sqref="C234">
    <cfRule type="duplicateValues" dxfId="2012" priority="835"/>
  </conditionalFormatting>
  <conditionalFormatting sqref="C235">
    <cfRule type="duplicateValues" dxfId="2011" priority="834"/>
  </conditionalFormatting>
  <conditionalFormatting sqref="C236">
    <cfRule type="duplicateValues" dxfId="2010" priority="833"/>
  </conditionalFormatting>
  <conditionalFormatting sqref="C237">
    <cfRule type="duplicateValues" dxfId="2009" priority="832"/>
  </conditionalFormatting>
  <conditionalFormatting sqref="C238">
    <cfRule type="duplicateValues" dxfId="2008" priority="831"/>
  </conditionalFormatting>
  <conditionalFormatting sqref="C239:C240">
    <cfRule type="duplicateValues" dxfId="2007" priority="828"/>
  </conditionalFormatting>
  <conditionalFormatting sqref="C241">
    <cfRule type="duplicateValues" dxfId="2006" priority="827"/>
  </conditionalFormatting>
  <conditionalFormatting sqref="C243">
    <cfRule type="duplicateValues" dxfId="2005" priority="825"/>
  </conditionalFormatting>
  <conditionalFormatting sqref="C242">
    <cfRule type="duplicateValues" dxfId="2004" priority="824"/>
  </conditionalFormatting>
  <conditionalFormatting sqref="C244">
    <cfRule type="duplicateValues" dxfId="2003" priority="823"/>
  </conditionalFormatting>
  <conditionalFormatting sqref="C245">
    <cfRule type="duplicateValues" dxfId="2002" priority="822"/>
  </conditionalFormatting>
  <conditionalFormatting sqref="E245">
    <cfRule type="cellIs" dxfId="2001" priority="821" operator="greaterThan">
      <formula>0.002</formula>
    </cfRule>
  </conditionalFormatting>
  <conditionalFormatting sqref="E246">
    <cfRule type="cellIs" dxfId="2000" priority="818" operator="greaterThan">
      <formula>0.002</formula>
    </cfRule>
  </conditionalFormatting>
  <conditionalFormatting sqref="C246">
    <cfRule type="duplicateValues" dxfId="1999" priority="815"/>
  </conditionalFormatting>
  <conditionalFormatting sqref="E247:E262">
    <cfRule type="cellIs" dxfId="1998" priority="814" operator="greaterThan">
      <formula>0.002</formula>
    </cfRule>
  </conditionalFormatting>
  <conditionalFormatting sqref="C253">
    <cfRule type="duplicateValues" dxfId="1997" priority="813"/>
  </conditionalFormatting>
  <conditionalFormatting sqref="C247">
    <cfRule type="duplicateValues" dxfId="1996" priority="812"/>
  </conditionalFormatting>
  <conditionalFormatting sqref="C248">
    <cfRule type="duplicateValues" dxfId="1995" priority="811"/>
  </conditionalFormatting>
  <conditionalFormatting sqref="C249">
    <cfRule type="duplicateValues" dxfId="1994" priority="810"/>
  </conditionalFormatting>
  <conditionalFormatting sqref="C250">
    <cfRule type="duplicateValues" dxfId="1993" priority="809"/>
  </conditionalFormatting>
  <conditionalFormatting sqref="C251">
    <cfRule type="duplicateValues" dxfId="1992" priority="808"/>
  </conditionalFormatting>
  <conditionalFormatting sqref="C252">
    <cfRule type="duplicateValues" dxfId="1991" priority="807"/>
  </conditionalFormatting>
  <conditionalFormatting sqref="C254">
    <cfRule type="duplicateValues" dxfId="1990" priority="806"/>
  </conditionalFormatting>
  <conditionalFormatting sqref="C255">
    <cfRule type="duplicateValues" dxfId="1989" priority="805"/>
  </conditionalFormatting>
  <conditionalFormatting sqref="C256">
    <cfRule type="duplicateValues" dxfId="1988" priority="804"/>
  </conditionalFormatting>
  <conditionalFormatting sqref="C257">
    <cfRule type="duplicateValues" dxfId="1987" priority="803"/>
  </conditionalFormatting>
  <conditionalFormatting sqref="C258">
    <cfRule type="duplicateValues" dxfId="1986" priority="802"/>
  </conditionalFormatting>
  <conditionalFormatting sqref="C259">
    <cfRule type="duplicateValues" dxfId="1985" priority="801"/>
  </conditionalFormatting>
  <conditionalFormatting sqref="C262">
    <cfRule type="duplicateValues" dxfId="1984" priority="800"/>
  </conditionalFormatting>
  <conditionalFormatting sqref="C261">
    <cfRule type="duplicateValues" dxfId="1983" priority="799"/>
  </conditionalFormatting>
  <conditionalFormatting sqref="C260">
    <cfRule type="duplicateValues" dxfId="1982" priority="798"/>
  </conditionalFormatting>
  <conditionalFormatting sqref="C277">
    <cfRule type="duplicateValues" dxfId="1981" priority="796"/>
  </conditionalFormatting>
  <conditionalFormatting sqref="C278">
    <cfRule type="duplicateValues" dxfId="1980" priority="795"/>
  </conditionalFormatting>
  <conditionalFormatting sqref="C279">
    <cfRule type="duplicateValues" dxfId="1979" priority="794"/>
  </conditionalFormatting>
  <conditionalFormatting sqref="C280">
    <cfRule type="duplicateValues" dxfId="1978" priority="793"/>
  </conditionalFormatting>
  <conditionalFormatting sqref="C283">
    <cfRule type="duplicateValues" dxfId="1977" priority="792"/>
  </conditionalFormatting>
  <conditionalFormatting sqref="C284">
    <cfRule type="duplicateValues" dxfId="1976" priority="791"/>
  </conditionalFormatting>
  <conditionalFormatting sqref="C295">
    <cfRule type="duplicateValues" dxfId="1975" priority="789"/>
  </conditionalFormatting>
  <conditionalFormatting sqref="C296">
    <cfRule type="duplicateValues" dxfId="1974" priority="788"/>
  </conditionalFormatting>
  <conditionalFormatting sqref="C293">
    <cfRule type="duplicateValues" dxfId="1973" priority="787"/>
  </conditionalFormatting>
  <conditionalFormatting sqref="C297">
    <cfRule type="duplicateValues" dxfId="1972" priority="786"/>
  </conditionalFormatting>
  <conditionalFormatting sqref="C298">
    <cfRule type="duplicateValues" dxfId="1971" priority="785"/>
  </conditionalFormatting>
  <conditionalFormatting sqref="C286:C287">
    <cfRule type="duplicateValues" dxfId="1970" priority="1382"/>
  </conditionalFormatting>
  <conditionalFormatting sqref="E302">
    <cfRule type="cellIs" dxfId="1969" priority="784" operator="greaterThan">
      <formula>0.002</formula>
    </cfRule>
  </conditionalFormatting>
  <conditionalFormatting sqref="C302">
    <cfRule type="duplicateValues" dxfId="1968" priority="783"/>
  </conditionalFormatting>
  <conditionalFormatting sqref="E303">
    <cfRule type="cellIs" dxfId="1967" priority="782" operator="greaterThan">
      <formula>0.002</formula>
    </cfRule>
  </conditionalFormatting>
  <conditionalFormatting sqref="C303">
    <cfRule type="duplicateValues" dxfId="1966" priority="781"/>
  </conditionalFormatting>
  <conditionalFormatting sqref="E304">
    <cfRule type="cellIs" dxfId="1965" priority="780" operator="greaterThan">
      <formula>0.002</formula>
    </cfRule>
  </conditionalFormatting>
  <conditionalFormatting sqref="C304">
    <cfRule type="duplicateValues" dxfId="1964" priority="779"/>
  </conditionalFormatting>
  <conditionalFormatting sqref="E305">
    <cfRule type="cellIs" dxfId="1963" priority="778" operator="greaterThan">
      <formula>0.002</formula>
    </cfRule>
  </conditionalFormatting>
  <conditionalFormatting sqref="C305">
    <cfRule type="duplicateValues" dxfId="1962" priority="777"/>
  </conditionalFormatting>
  <conditionalFormatting sqref="E306">
    <cfRule type="cellIs" dxfId="1961" priority="776" operator="greaterThan">
      <formula>0.002</formula>
    </cfRule>
  </conditionalFormatting>
  <conditionalFormatting sqref="C306">
    <cfRule type="duplicateValues" dxfId="1960" priority="775"/>
  </conditionalFormatting>
  <conditionalFormatting sqref="C307">
    <cfRule type="duplicateValues" dxfId="1959" priority="774"/>
  </conditionalFormatting>
  <conditionalFormatting sqref="C308">
    <cfRule type="duplicateValues" dxfId="1958" priority="773"/>
  </conditionalFormatting>
  <conditionalFormatting sqref="C309">
    <cfRule type="duplicateValues" dxfId="1957" priority="772"/>
  </conditionalFormatting>
  <conditionalFormatting sqref="C310">
    <cfRule type="duplicateValues" dxfId="1956" priority="771"/>
  </conditionalFormatting>
  <conditionalFormatting sqref="C311">
    <cfRule type="duplicateValues" dxfId="1955" priority="770"/>
  </conditionalFormatting>
  <conditionalFormatting sqref="C312">
    <cfRule type="duplicateValues" dxfId="1954" priority="769"/>
  </conditionalFormatting>
  <conditionalFormatting sqref="C313">
    <cfRule type="duplicateValues" dxfId="1953" priority="768"/>
  </conditionalFormatting>
  <conditionalFormatting sqref="C314">
    <cfRule type="duplicateValues" dxfId="1952" priority="767"/>
  </conditionalFormatting>
  <conditionalFormatting sqref="C315">
    <cfRule type="duplicateValues" dxfId="1951" priority="766"/>
  </conditionalFormatting>
  <conditionalFormatting sqref="C316">
    <cfRule type="duplicateValues" dxfId="1950" priority="765"/>
  </conditionalFormatting>
  <conditionalFormatting sqref="C317">
    <cfRule type="duplicateValues" dxfId="1949" priority="764"/>
  </conditionalFormatting>
  <conditionalFormatting sqref="C318">
    <cfRule type="duplicateValues" dxfId="1948" priority="763"/>
  </conditionalFormatting>
  <conditionalFormatting sqref="C319">
    <cfRule type="duplicateValues" dxfId="1947" priority="762"/>
  </conditionalFormatting>
  <conditionalFormatting sqref="C320">
    <cfRule type="duplicateValues" dxfId="1946" priority="761"/>
  </conditionalFormatting>
  <conditionalFormatting sqref="C321">
    <cfRule type="duplicateValues" dxfId="1945" priority="760"/>
  </conditionalFormatting>
  <conditionalFormatting sqref="C322">
    <cfRule type="duplicateValues" dxfId="1944" priority="758"/>
  </conditionalFormatting>
  <conditionalFormatting sqref="C323">
    <cfRule type="duplicateValues" dxfId="1943" priority="757"/>
  </conditionalFormatting>
  <conditionalFormatting sqref="C324">
    <cfRule type="duplicateValues" dxfId="1942" priority="756"/>
  </conditionalFormatting>
  <conditionalFormatting sqref="C325">
    <cfRule type="duplicateValues" dxfId="1941" priority="755"/>
  </conditionalFormatting>
  <conditionalFormatting sqref="C326">
    <cfRule type="duplicateValues" dxfId="1940" priority="754"/>
  </conditionalFormatting>
  <conditionalFormatting sqref="C327">
    <cfRule type="duplicateValues" dxfId="1939" priority="753"/>
  </conditionalFormatting>
  <conditionalFormatting sqref="C328">
    <cfRule type="duplicateValues" dxfId="1938" priority="752"/>
  </conditionalFormatting>
  <conditionalFormatting sqref="C329">
    <cfRule type="duplicateValues" dxfId="1937" priority="751"/>
  </conditionalFormatting>
  <conditionalFormatting sqref="C330">
    <cfRule type="duplicateValues" dxfId="1936" priority="750"/>
  </conditionalFormatting>
  <conditionalFormatting sqref="C331">
    <cfRule type="duplicateValues" dxfId="1935" priority="749"/>
  </conditionalFormatting>
  <conditionalFormatting sqref="C332">
    <cfRule type="duplicateValues" dxfId="1934" priority="748"/>
  </conditionalFormatting>
  <conditionalFormatting sqref="C333">
    <cfRule type="duplicateValues" dxfId="1933" priority="747"/>
  </conditionalFormatting>
  <conditionalFormatting sqref="C334">
    <cfRule type="duplicateValues" dxfId="1932" priority="746"/>
  </conditionalFormatting>
  <conditionalFormatting sqref="C335">
    <cfRule type="duplicateValues" dxfId="1931" priority="745"/>
  </conditionalFormatting>
  <conditionalFormatting sqref="C336">
    <cfRule type="duplicateValues" dxfId="1930" priority="744"/>
  </conditionalFormatting>
  <conditionalFormatting sqref="C337">
    <cfRule type="duplicateValues" dxfId="1929" priority="743"/>
  </conditionalFormatting>
  <conditionalFormatting sqref="C338">
    <cfRule type="duplicateValues" dxfId="1928" priority="742"/>
  </conditionalFormatting>
  <conditionalFormatting sqref="C339">
    <cfRule type="duplicateValues" dxfId="1927" priority="740"/>
  </conditionalFormatting>
  <conditionalFormatting sqref="C347">
    <cfRule type="duplicateValues" dxfId="1926" priority="731"/>
  </conditionalFormatting>
  <conditionalFormatting sqref="E340:E347">
    <cfRule type="cellIs" dxfId="1925" priority="739" operator="greaterThan">
      <formula>0.002</formula>
    </cfRule>
  </conditionalFormatting>
  <conditionalFormatting sqref="C340">
    <cfRule type="duplicateValues" dxfId="1924" priority="738"/>
  </conditionalFormatting>
  <conditionalFormatting sqref="C341">
    <cfRule type="duplicateValues" dxfId="1923" priority="737"/>
  </conditionalFormatting>
  <conditionalFormatting sqref="C342">
    <cfRule type="duplicateValues" dxfId="1922" priority="736"/>
  </conditionalFormatting>
  <conditionalFormatting sqref="C343">
    <cfRule type="duplicateValues" dxfId="1921" priority="735"/>
  </conditionalFormatting>
  <conditionalFormatting sqref="C344">
    <cfRule type="duplicateValues" dxfId="1920" priority="734"/>
  </conditionalFormatting>
  <conditionalFormatting sqref="C345">
    <cfRule type="duplicateValues" dxfId="1919" priority="733"/>
  </conditionalFormatting>
  <conditionalFormatting sqref="C346">
    <cfRule type="duplicateValues" dxfId="1918" priority="732"/>
  </conditionalFormatting>
  <conditionalFormatting sqref="C348">
    <cfRule type="duplicateValues" dxfId="1917" priority="729"/>
  </conditionalFormatting>
  <conditionalFormatting sqref="E348">
    <cfRule type="cellIs" dxfId="1916" priority="730" operator="greaterThan">
      <formula>0.002</formula>
    </cfRule>
  </conditionalFormatting>
  <conditionalFormatting sqref="C349">
    <cfRule type="duplicateValues" dxfId="1915" priority="727"/>
  </conditionalFormatting>
  <conditionalFormatting sqref="E349">
    <cfRule type="cellIs" dxfId="1914" priority="728" operator="greaterThan">
      <formula>0.002</formula>
    </cfRule>
  </conditionalFormatting>
  <conditionalFormatting sqref="C350">
    <cfRule type="duplicateValues" dxfId="1913" priority="725"/>
  </conditionalFormatting>
  <conditionalFormatting sqref="E350">
    <cfRule type="cellIs" dxfId="1912" priority="726" operator="greaterThan">
      <formula>0.002</formula>
    </cfRule>
  </conditionalFormatting>
  <conditionalFormatting sqref="E351">
    <cfRule type="cellIs" dxfId="1911" priority="724" operator="greaterThan">
      <formula>0.002</formula>
    </cfRule>
  </conditionalFormatting>
  <conditionalFormatting sqref="C351">
    <cfRule type="duplicateValues" dxfId="1910" priority="720"/>
  </conditionalFormatting>
  <conditionalFormatting sqref="E352">
    <cfRule type="cellIs" dxfId="1909" priority="719" operator="greaterThan">
      <formula>0.002</formula>
    </cfRule>
  </conditionalFormatting>
  <conditionalFormatting sqref="C352">
    <cfRule type="duplicateValues" dxfId="1908" priority="717"/>
  </conditionalFormatting>
  <conditionalFormatting sqref="C352">
    <cfRule type="duplicateValues" dxfId="1907" priority="715"/>
    <cfRule type="duplicateValues" dxfId="1906" priority="716"/>
  </conditionalFormatting>
  <conditionalFormatting sqref="E353">
    <cfRule type="cellIs" dxfId="1905" priority="714" operator="greaterThan">
      <formula>0.002</formula>
    </cfRule>
  </conditionalFormatting>
  <conditionalFormatting sqref="C353">
    <cfRule type="duplicateValues" dxfId="1904" priority="713"/>
  </conditionalFormatting>
  <conditionalFormatting sqref="E354">
    <cfRule type="cellIs" dxfId="1903" priority="712" operator="greaterThan">
      <formula>0.002</formula>
    </cfRule>
  </conditionalFormatting>
  <conditionalFormatting sqref="C354">
    <cfRule type="duplicateValues" dxfId="1902" priority="711"/>
  </conditionalFormatting>
  <conditionalFormatting sqref="E355">
    <cfRule type="cellIs" dxfId="1901" priority="710" operator="greaterThan">
      <formula>0.002</formula>
    </cfRule>
  </conditionalFormatting>
  <conditionalFormatting sqref="C355">
    <cfRule type="duplicateValues" dxfId="1900" priority="709"/>
  </conditionalFormatting>
  <conditionalFormatting sqref="C355">
    <cfRule type="duplicateValues" dxfId="1899" priority="707"/>
    <cfRule type="duplicateValues" dxfId="1898" priority="708"/>
  </conditionalFormatting>
  <conditionalFormatting sqref="E356">
    <cfRule type="cellIs" dxfId="1897" priority="706" operator="greaterThan">
      <formula>0.002</formula>
    </cfRule>
  </conditionalFormatting>
  <conditionalFormatting sqref="C356">
    <cfRule type="duplicateValues" dxfId="1896" priority="705"/>
  </conditionalFormatting>
  <conditionalFormatting sqref="C356">
    <cfRule type="duplicateValues" dxfId="1895" priority="703"/>
    <cfRule type="duplicateValues" dxfId="1894" priority="704"/>
  </conditionalFormatting>
  <conditionalFormatting sqref="E357">
    <cfRule type="cellIs" dxfId="1893" priority="702" operator="greaterThan">
      <formula>0.002</formula>
    </cfRule>
  </conditionalFormatting>
  <conditionalFormatting sqref="C357">
    <cfRule type="duplicateValues" dxfId="1892" priority="701"/>
  </conditionalFormatting>
  <conditionalFormatting sqref="C357">
    <cfRule type="duplicateValues" dxfId="1891" priority="699"/>
    <cfRule type="duplicateValues" dxfId="1890" priority="700"/>
  </conditionalFormatting>
  <conditionalFormatting sqref="E358">
    <cfRule type="cellIs" dxfId="1889" priority="698" operator="greaterThan">
      <formula>0.002</formula>
    </cfRule>
  </conditionalFormatting>
  <conditionalFormatting sqref="C358">
    <cfRule type="duplicateValues" dxfId="1888" priority="697"/>
  </conditionalFormatting>
  <conditionalFormatting sqref="C358">
    <cfRule type="duplicateValues" dxfId="1887" priority="695"/>
    <cfRule type="duplicateValues" dxfId="1886" priority="696"/>
  </conditionalFormatting>
  <conditionalFormatting sqref="E359">
    <cfRule type="cellIs" dxfId="1885" priority="694" operator="greaterThan">
      <formula>0.002</formula>
    </cfRule>
  </conditionalFormatting>
  <conditionalFormatting sqref="C359">
    <cfRule type="duplicateValues" dxfId="1884" priority="693"/>
  </conditionalFormatting>
  <conditionalFormatting sqref="C359">
    <cfRule type="duplicateValues" dxfId="1883" priority="691"/>
    <cfRule type="duplicateValues" dxfId="1882" priority="692"/>
  </conditionalFormatting>
  <conditionalFormatting sqref="E360">
    <cfRule type="cellIs" dxfId="1881" priority="690" operator="greaterThan">
      <formula>0.002</formula>
    </cfRule>
  </conditionalFormatting>
  <conditionalFormatting sqref="C360">
    <cfRule type="duplicateValues" dxfId="1880" priority="689"/>
  </conditionalFormatting>
  <conditionalFormatting sqref="C360">
    <cfRule type="duplicateValues" dxfId="1879" priority="687"/>
    <cfRule type="duplicateValues" dxfId="1878" priority="688"/>
  </conditionalFormatting>
  <conditionalFormatting sqref="E361">
    <cfRule type="cellIs" dxfId="1877" priority="686" operator="greaterThan">
      <formula>0.002</formula>
    </cfRule>
  </conditionalFormatting>
  <conditionalFormatting sqref="C361">
    <cfRule type="duplicateValues" dxfId="1876" priority="685"/>
  </conditionalFormatting>
  <conditionalFormatting sqref="C361">
    <cfRule type="duplicateValues" dxfId="1875" priority="683"/>
    <cfRule type="duplicateValues" dxfId="1874" priority="684"/>
  </conditionalFormatting>
  <conditionalFormatting sqref="E362">
    <cfRule type="cellIs" dxfId="1873" priority="682" operator="greaterThan">
      <formula>0.002</formula>
    </cfRule>
  </conditionalFormatting>
  <conditionalFormatting sqref="C362">
    <cfRule type="duplicateValues" dxfId="1872" priority="681"/>
  </conditionalFormatting>
  <conditionalFormatting sqref="C362">
    <cfRule type="duplicateValues" dxfId="1871" priority="679"/>
    <cfRule type="duplicateValues" dxfId="1870" priority="680"/>
  </conditionalFormatting>
  <conditionalFormatting sqref="E363">
    <cfRule type="cellIs" dxfId="1869" priority="678" operator="greaterThan">
      <formula>0.002</formula>
    </cfRule>
  </conditionalFormatting>
  <conditionalFormatting sqref="C363">
    <cfRule type="duplicateValues" dxfId="1868" priority="677"/>
  </conditionalFormatting>
  <conditionalFormatting sqref="C363">
    <cfRule type="duplicateValues" dxfId="1867" priority="675"/>
    <cfRule type="duplicateValues" dxfId="1866" priority="676"/>
  </conditionalFormatting>
  <conditionalFormatting sqref="E364">
    <cfRule type="cellIs" dxfId="1865" priority="674" operator="greaterThan">
      <formula>0.002</formula>
    </cfRule>
  </conditionalFormatting>
  <conditionalFormatting sqref="C364">
    <cfRule type="duplicateValues" dxfId="1864" priority="673"/>
  </conditionalFormatting>
  <conditionalFormatting sqref="C364">
    <cfRule type="duplicateValues" dxfId="1863" priority="671"/>
    <cfRule type="duplicateValues" dxfId="1862" priority="672"/>
  </conditionalFormatting>
  <conditionalFormatting sqref="E365">
    <cfRule type="cellIs" dxfId="1861" priority="670" operator="greaterThan">
      <formula>0.002</formula>
    </cfRule>
  </conditionalFormatting>
  <conditionalFormatting sqref="C365">
    <cfRule type="duplicateValues" dxfId="1860" priority="669"/>
  </conditionalFormatting>
  <conditionalFormatting sqref="C365">
    <cfRule type="duplicateValues" dxfId="1859" priority="667"/>
    <cfRule type="duplicateValues" dxfId="1858" priority="668"/>
  </conditionalFormatting>
  <conditionalFormatting sqref="E366">
    <cfRule type="cellIs" dxfId="1857" priority="666" operator="greaterThan">
      <formula>0.002</formula>
    </cfRule>
  </conditionalFormatting>
  <conditionalFormatting sqref="C366">
    <cfRule type="duplicateValues" dxfId="1856" priority="665"/>
  </conditionalFormatting>
  <conditionalFormatting sqref="C366">
    <cfRule type="duplicateValues" dxfId="1855" priority="663"/>
    <cfRule type="duplicateValues" dxfId="1854" priority="664"/>
  </conditionalFormatting>
  <conditionalFormatting sqref="E367">
    <cfRule type="cellIs" dxfId="1853" priority="662" operator="greaterThan">
      <formula>0.002</formula>
    </cfRule>
  </conditionalFormatting>
  <conditionalFormatting sqref="C367">
    <cfRule type="duplicateValues" dxfId="1852" priority="661"/>
  </conditionalFormatting>
  <conditionalFormatting sqref="C367">
    <cfRule type="duplicateValues" dxfId="1851" priority="659"/>
    <cfRule type="duplicateValues" dxfId="1850" priority="660"/>
  </conditionalFormatting>
  <conditionalFormatting sqref="E368">
    <cfRule type="cellIs" dxfId="1849" priority="658" operator="greaterThan">
      <formula>0.002</formula>
    </cfRule>
  </conditionalFormatting>
  <conditionalFormatting sqref="C368">
    <cfRule type="duplicateValues" dxfId="1848" priority="657"/>
  </conditionalFormatting>
  <conditionalFormatting sqref="C368">
    <cfRule type="duplicateValues" dxfId="1847" priority="655"/>
    <cfRule type="duplicateValues" dxfId="1846" priority="656"/>
  </conditionalFormatting>
  <conditionalFormatting sqref="E369">
    <cfRule type="cellIs" dxfId="1845" priority="654" operator="greaterThan">
      <formula>0.002</formula>
    </cfRule>
  </conditionalFormatting>
  <conditionalFormatting sqref="C369">
    <cfRule type="duplicateValues" dxfId="1844" priority="653"/>
  </conditionalFormatting>
  <conditionalFormatting sqref="C369">
    <cfRule type="duplicateValues" dxfId="1843" priority="651"/>
    <cfRule type="duplicateValues" dxfId="1842" priority="652"/>
  </conditionalFormatting>
  <conditionalFormatting sqref="E370">
    <cfRule type="cellIs" dxfId="1841" priority="650" operator="greaterThan">
      <formula>0.002</formula>
    </cfRule>
  </conditionalFormatting>
  <conditionalFormatting sqref="C370">
    <cfRule type="duplicateValues" dxfId="1840" priority="649"/>
  </conditionalFormatting>
  <conditionalFormatting sqref="C370">
    <cfRule type="duplicateValues" dxfId="1839" priority="647"/>
    <cfRule type="duplicateValues" dxfId="1838" priority="648"/>
  </conditionalFormatting>
  <conditionalFormatting sqref="E371">
    <cfRule type="cellIs" dxfId="1837" priority="646" operator="greaterThan">
      <formula>0.002</formula>
    </cfRule>
  </conditionalFormatting>
  <conditionalFormatting sqref="C371">
    <cfRule type="duplicateValues" dxfId="1836" priority="645"/>
  </conditionalFormatting>
  <conditionalFormatting sqref="C371">
    <cfRule type="duplicateValues" dxfId="1835" priority="643"/>
    <cfRule type="duplicateValues" dxfId="1834" priority="644"/>
  </conditionalFormatting>
  <conditionalFormatting sqref="E372">
    <cfRule type="cellIs" dxfId="1833" priority="642" operator="greaterThan">
      <formula>0.002</formula>
    </cfRule>
  </conditionalFormatting>
  <conditionalFormatting sqref="C372">
    <cfRule type="duplicateValues" dxfId="1832" priority="641"/>
  </conditionalFormatting>
  <conditionalFormatting sqref="C372">
    <cfRule type="duplicateValues" dxfId="1831" priority="639"/>
    <cfRule type="duplicateValues" dxfId="1830" priority="640"/>
  </conditionalFormatting>
  <conditionalFormatting sqref="E373">
    <cfRule type="cellIs" dxfId="1829" priority="638" operator="greaterThan">
      <formula>0.002</formula>
    </cfRule>
  </conditionalFormatting>
  <conditionalFormatting sqref="C373">
    <cfRule type="duplicateValues" dxfId="1828" priority="637"/>
  </conditionalFormatting>
  <conditionalFormatting sqref="C373">
    <cfRule type="duplicateValues" dxfId="1827" priority="635"/>
    <cfRule type="duplicateValues" dxfId="1826" priority="636"/>
  </conditionalFormatting>
  <conditionalFormatting sqref="E374">
    <cfRule type="cellIs" dxfId="1825" priority="634" operator="greaterThan">
      <formula>0.002</formula>
    </cfRule>
  </conditionalFormatting>
  <conditionalFormatting sqref="C374">
    <cfRule type="duplicateValues" dxfId="1824" priority="633"/>
  </conditionalFormatting>
  <conditionalFormatting sqref="C374">
    <cfRule type="duplicateValues" dxfId="1823" priority="631"/>
    <cfRule type="duplicateValues" dxfId="1822" priority="632"/>
  </conditionalFormatting>
  <conditionalFormatting sqref="E375">
    <cfRule type="cellIs" dxfId="1821" priority="630" operator="greaterThan">
      <formula>0.002</formula>
    </cfRule>
  </conditionalFormatting>
  <conditionalFormatting sqref="C375">
    <cfRule type="duplicateValues" dxfId="1820" priority="629"/>
  </conditionalFormatting>
  <conditionalFormatting sqref="C375">
    <cfRule type="duplicateValues" dxfId="1819" priority="627"/>
    <cfRule type="duplicateValues" dxfId="1818" priority="628"/>
  </conditionalFormatting>
  <conditionalFormatting sqref="E378">
    <cfRule type="cellIs" dxfId="1817" priority="626" operator="greaterThan">
      <formula>0.002</formula>
    </cfRule>
  </conditionalFormatting>
  <conditionalFormatting sqref="C378">
    <cfRule type="duplicateValues" dxfId="1816" priority="625"/>
  </conditionalFormatting>
  <conditionalFormatting sqref="C378">
    <cfRule type="duplicateValues" dxfId="1815" priority="623"/>
    <cfRule type="duplicateValues" dxfId="1814" priority="624"/>
  </conditionalFormatting>
  <conditionalFormatting sqref="E376">
    <cfRule type="cellIs" dxfId="1813" priority="622" operator="greaterThan">
      <formula>0.002</formula>
    </cfRule>
  </conditionalFormatting>
  <conditionalFormatting sqref="C376">
    <cfRule type="duplicateValues" dxfId="1812" priority="621"/>
  </conditionalFormatting>
  <conditionalFormatting sqref="C376">
    <cfRule type="duplicateValues" dxfId="1811" priority="619"/>
    <cfRule type="duplicateValues" dxfId="1810" priority="620"/>
  </conditionalFormatting>
  <conditionalFormatting sqref="E377:E378">
    <cfRule type="cellIs" dxfId="1809" priority="618" operator="greaterThan">
      <formula>0.002</formula>
    </cfRule>
  </conditionalFormatting>
  <conditionalFormatting sqref="C377">
    <cfRule type="duplicateValues" dxfId="1808" priority="617"/>
  </conditionalFormatting>
  <conditionalFormatting sqref="C377">
    <cfRule type="duplicateValues" dxfId="1807" priority="615"/>
    <cfRule type="duplicateValues" dxfId="1806" priority="616"/>
  </conditionalFormatting>
  <conditionalFormatting sqref="C379">
    <cfRule type="duplicateValues" dxfId="1805" priority="614"/>
  </conditionalFormatting>
  <conditionalFormatting sqref="C379">
    <cfRule type="duplicateValues" dxfId="1804" priority="612"/>
    <cfRule type="duplicateValues" dxfId="1803" priority="613"/>
  </conditionalFormatting>
  <conditionalFormatting sqref="C380">
    <cfRule type="duplicateValues" dxfId="1802" priority="611"/>
  </conditionalFormatting>
  <conditionalFormatting sqref="C380">
    <cfRule type="duplicateValues" dxfId="1801" priority="609"/>
    <cfRule type="duplicateValues" dxfId="1800" priority="610"/>
  </conditionalFormatting>
  <conditionalFormatting sqref="C381">
    <cfRule type="duplicateValues" dxfId="1799" priority="608"/>
  </conditionalFormatting>
  <conditionalFormatting sqref="C381">
    <cfRule type="duplicateValues" dxfId="1798" priority="606"/>
    <cfRule type="duplicateValues" dxfId="1797" priority="607"/>
  </conditionalFormatting>
  <conditionalFormatting sqref="C382">
    <cfRule type="duplicateValues" dxfId="1796" priority="605"/>
  </conditionalFormatting>
  <conditionalFormatting sqref="C382">
    <cfRule type="duplicateValues" dxfId="1795" priority="603"/>
    <cfRule type="duplicateValues" dxfId="1794" priority="604"/>
  </conditionalFormatting>
  <conditionalFormatting sqref="C383">
    <cfRule type="duplicateValues" dxfId="1793" priority="602"/>
  </conditionalFormatting>
  <conditionalFormatting sqref="C383">
    <cfRule type="duplicateValues" dxfId="1792" priority="600"/>
    <cfRule type="duplicateValues" dxfId="1791" priority="601"/>
  </conditionalFormatting>
  <conditionalFormatting sqref="C384">
    <cfRule type="duplicateValues" dxfId="1790" priority="599"/>
  </conditionalFormatting>
  <conditionalFormatting sqref="C384">
    <cfRule type="duplicateValues" dxfId="1789" priority="597"/>
    <cfRule type="duplicateValues" dxfId="1788" priority="598"/>
  </conditionalFormatting>
  <conditionalFormatting sqref="C385">
    <cfRule type="duplicateValues" dxfId="1787" priority="596"/>
  </conditionalFormatting>
  <conditionalFormatting sqref="C385">
    <cfRule type="duplicateValues" dxfId="1786" priority="594"/>
    <cfRule type="duplicateValues" dxfId="1785" priority="595"/>
  </conditionalFormatting>
  <conditionalFormatting sqref="C386">
    <cfRule type="duplicateValues" dxfId="1784" priority="593"/>
  </conditionalFormatting>
  <conditionalFormatting sqref="C386">
    <cfRule type="duplicateValues" dxfId="1783" priority="591"/>
    <cfRule type="duplicateValues" dxfId="1782" priority="592"/>
  </conditionalFormatting>
  <conditionalFormatting sqref="C387">
    <cfRule type="duplicateValues" dxfId="1781" priority="590"/>
  </conditionalFormatting>
  <conditionalFormatting sqref="C387">
    <cfRule type="duplicateValues" dxfId="1780" priority="588"/>
    <cfRule type="duplicateValues" dxfId="1779" priority="589"/>
  </conditionalFormatting>
  <conditionalFormatting sqref="E388">
    <cfRule type="cellIs" dxfId="1778" priority="587" operator="greaterThan">
      <formula>0.002</formula>
    </cfRule>
  </conditionalFormatting>
  <conditionalFormatting sqref="C388">
    <cfRule type="duplicateValues" dxfId="1777" priority="586"/>
  </conditionalFormatting>
  <conditionalFormatting sqref="C388">
    <cfRule type="duplicateValues" dxfId="1776" priority="584"/>
    <cfRule type="duplicateValues" dxfId="1775" priority="585"/>
  </conditionalFormatting>
  <conditionalFormatting sqref="E389">
    <cfRule type="cellIs" dxfId="1774" priority="583" operator="greaterThan">
      <formula>0.002</formula>
    </cfRule>
  </conditionalFormatting>
  <conditionalFormatting sqref="C389">
    <cfRule type="duplicateValues" dxfId="1773" priority="582"/>
  </conditionalFormatting>
  <conditionalFormatting sqref="C389">
    <cfRule type="duplicateValues" dxfId="1772" priority="580"/>
    <cfRule type="duplicateValues" dxfId="1771" priority="581"/>
  </conditionalFormatting>
  <conditionalFormatting sqref="E390">
    <cfRule type="cellIs" dxfId="1770" priority="579" operator="greaterThan">
      <formula>0.002</formula>
    </cfRule>
  </conditionalFormatting>
  <conditionalFormatting sqref="C390">
    <cfRule type="duplicateValues" dxfId="1769" priority="578"/>
  </conditionalFormatting>
  <conditionalFormatting sqref="C390">
    <cfRule type="duplicateValues" dxfId="1768" priority="576"/>
    <cfRule type="duplicateValues" dxfId="1767" priority="577"/>
  </conditionalFormatting>
  <conditionalFormatting sqref="E391">
    <cfRule type="cellIs" dxfId="1766" priority="575" operator="greaterThan">
      <formula>0.002</formula>
    </cfRule>
  </conditionalFormatting>
  <conditionalFormatting sqref="C391">
    <cfRule type="duplicateValues" dxfId="1765" priority="574"/>
  </conditionalFormatting>
  <conditionalFormatting sqref="C391">
    <cfRule type="duplicateValues" dxfId="1764" priority="572"/>
    <cfRule type="duplicateValues" dxfId="1763" priority="573"/>
  </conditionalFormatting>
  <conditionalFormatting sqref="E392">
    <cfRule type="cellIs" dxfId="1762" priority="571" operator="greaterThan">
      <formula>0.002</formula>
    </cfRule>
  </conditionalFormatting>
  <conditionalFormatting sqref="C392">
    <cfRule type="duplicateValues" dxfId="1761" priority="570"/>
  </conditionalFormatting>
  <conditionalFormatting sqref="C392">
    <cfRule type="duplicateValues" dxfId="1760" priority="568"/>
    <cfRule type="duplicateValues" dxfId="1759" priority="569"/>
  </conditionalFormatting>
  <conditionalFormatting sqref="E393">
    <cfRule type="cellIs" dxfId="1758" priority="567" operator="greaterThan">
      <formula>0.002</formula>
    </cfRule>
  </conditionalFormatting>
  <conditionalFormatting sqref="C393">
    <cfRule type="duplicateValues" dxfId="1757" priority="566"/>
  </conditionalFormatting>
  <conditionalFormatting sqref="C393">
    <cfRule type="duplicateValues" dxfId="1756" priority="564"/>
    <cfRule type="duplicateValues" dxfId="1755" priority="565"/>
  </conditionalFormatting>
  <conditionalFormatting sqref="E394">
    <cfRule type="cellIs" dxfId="1754" priority="563" operator="greaterThan">
      <formula>0.002</formula>
    </cfRule>
  </conditionalFormatting>
  <conditionalFormatting sqref="C394">
    <cfRule type="duplicateValues" dxfId="1753" priority="562"/>
  </conditionalFormatting>
  <conditionalFormatting sqref="C394">
    <cfRule type="duplicateValues" dxfId="1752" priority="560"/>
    <cfRule type="duplicateValues" dxfId="1751" priority="561"/>
  </conditionalFormatting>
  <conditionalFormatting sqref="E395">
    <cfRule type="cellIs" dxfId="1750" priority="559" operator="greaterThan">
      <formula>0.002</formula>
    </cfRule>
  </conditionalFormatting>
  <conditionalFormatting sqref="C395">
    <cfRule type="duplicateValues" dxfId="1749" priority="558"/>
  </conditionalFormatting>
  <conditionalFormatting sqref="C395">
    <cfRule type="duplicateValues" dxfId="1748" priority="556"/>
    <cfRule type="duplicateValues" dxfId="1747" priority="557"/>
  </conditionalFormatting>
  <conditionalFormatting sqref="E396">
    <cfRule type="cellIs" dxfId="1746" priority="555" operator="greaterThan">
      <formula>0.002</formula>
    </cfRule>
  </conditionalFormatting>
  <conditionalFormatting sqref="C396">
    <cfRule type="duplicateValues" dxfId="1745" priority="554"/>
  </conditionalFormatting>
  <conditionalFormatting sqref="C396">
    <cfRule type="duplicateValues" dxfId="1744" priority="552"/>
    <cfRule type="duplicateValues" dxfId="1743" priority="553"/>
  </conditionalFormatting>
  <conditionalFormatting sqref="E397">
    <cfRule type="cellIs" dxfId="1742" priority="551" operator="greaterThan">
      <formula>0.002</formula>
    </cfRule>
  </conditionalFormatting>
  <conditionalFormatting sqref="C397">
    <cfRule type="duplicateValues" dxfId="1741" priority="550"/>
  </conditionalFormatting>
  <conditionalFormatting sqref="C397">
    <cfRule type="duplicateValues" dxfId="1740" priority="548"/>
    <cfRule type="duplicateValues" dxfId="1739" priority="549"/>
  </conditionalFormatting>
  <conditionalFormatting sqref="E398">
    <cfRule type="cellIs" dxfId="1738" priority="547" operator="greaterThan">
      <formula>0.002</formula>
    </cfRule>
  </conditionalFormatting>
  <conditionalFormatting sqref="C398">
    <cfRule type="duplicateValues" dxfId="1737" priority="546"/>
  </conditionalFormatting>
  <conditionalFormatting sqref="C398">
    <cfRule type="duplicateValues" dxfId="1736" priority="544"/>
    <cfRule type="duplicateValues" dxfId="1735" priority="545"/>
  </conditionalFormatting>
  <conditionalFormatting sqref="E399">
    <cfRule type="cellIs" dxfId="1734" priority="543" operator="greaterThan">
      <formula>0.002</formula>
    </cfRule>
  </conditionalFormatting>
  <conditionalFormatting sqref="C399">
    <cfRule type="duplicateValues" dxfId="1733" priority="542"/>
  </conditionalFormatting>
  <conditionalFormatting sqref="C399">
    <cfRule type="duplicateValues" dxfId="1732" priority="540"/>
    <cfRule type="duplicateValues" dxfId="1731" priority="541"/>
  </conditionalFormatting>
  <conditionalFormatting sqref="E400">
    <cfRule type="cellIs" dxfId="1730" priority="539" operator="greaterThan">
      <formula>0.002</formula>
    </cfRule>
  </conditionalFormatting>
  <conditionalFormatting sqref="C400">
    <cfRule type="duplicateValues" dxfId="1729" priority="538"/>
  </conditionalFormatting>
  <conditionalFormatting sqref="C400">
    <cfRule type="duplicateValues" dxfId="1728" priority="536"/>
    <cfRule type="duplicateValues" dxfId="1727" priority="537"/>
  </conditionalFormatting>
  <conditionalFormatting sqref="E401">
    <cfRule type="cellIs" dxfId="1726" priority="531" operator="greaterThan">
      <formula>0.002</formula>
    </cfRule>
  </conditionalFormatting>
  <conditionalFormatting sqref="C401">
    <cfRule type="duplicateValues" dxfId="1725" priority="530"/>
  </conditionalFormatting>
  <conditionalFormatting sqref="C401">
    <cfRule type="duplicateValues" dxfId="1724" priority="528"/>
    <cfRule type="duplicateValues" dxfId="1723" priority="529"/>
  </conditionalFormatting>
  <conditionalFormatting sqref="E402">
    <cfRule type="cellIs" dxfId="1722" priority="527" operator="greaterThan">
      <formula>0.002</formula>
    </cfRule>
  </conditionalFormatting>
  <conditionalFormatting sqref="C402">
    <cfRule type="duplicateValues" dxfId="1721" priority="526"/>
  </conditionalFormatting>
  <conditionalFormatting sqref="C402">
    <cfRule type="duplicateValues" dxfId="1720" priority="524"/>
    <cfRule type="duplicateValues" dxfId="1719" priority="525"/>
  </conditionalFormatting>
  <conditionalFormatting sqref="E403:E404">
    <cfRule type="cellIs" dxfId="1718" priority="523" operator="greaterThan">
      <formula>0.002</formula>
    </cfRule>
  </conditionalFormatting>
  <conditionalFormatting sqref="C403:C404">
    <cfRule type="duplicateValues" dxfId="1717" priority="522"/>
  </conditionalFormatting>
  <conditionalFormatting sqref="C403:C404">
    <cfRule type="duplicateValues" dxfId="1716" priority="520"/>
    <cfRule type="duplicateValues" dxfId="1715" priority="521"/>
  </conditionalFormatting>
  <conditionalFormatting sqref="E405">
    <cfRule type="cellIs" dxfId="1714" priority="519" operator="greaterThan">
      <formula>0.002</formula>
    </cfRule>
  </conditionalFormatting>
  <conditionalFormatting sqref="C405">
    <cfRule type="duplicateValues" dxfId="1713" priority="518"/>
  </conditionalFormatting>
  <conditionalFormatting sqref="C405">
    <cfRule type="duplicateValues" dxfId="1712" priority="516"/>
    <cfRule type="duplicateValues" dxfId="1711" priority="517"/>
  </conditionalFormatting>
  <conditionalFormatting sqref="E406">
    <cfRule type="cellIs" dxfId="1710" priority="515" operator="greaterThan">
      <formula>0.002</formula>
    </cfRule>
  </conditionalFormatting>
  <conditionalFormatting sqref="C406">
    <cfRule type="duplicateValues" dxfId="1709" priority="514"/>
  </conditionalFormatting>
  <conditionalFormatting sqref="C406">
    <cfRule type="duplicateValues" dxfId="1708" priority="512"/>
    <cfRule type="duplicateValues" dxfId="1707" priority="513"/>
  </conditionalFormatting>
  <conditionalFormatting sqref="E407">
    <cfRule type="cellIs" dxfId="1706" priority="511" operator="greaterThan">
      <formula>0.002</formula>
    </cfRule>
  </conditionalFormatting>
  <conditionalFormatting sqref="C407">
    <cfRule type="duplicateValues" dxfId="1705" priority="510"/>
  </conditionalFormatting>
  <conditionalFormatting sqref="C407">
    <cfRule type="duplicateValues" dxfId="1704" priority="508"/>
    <cfRule type="duplicateValues" dxfId="1703" priority="509"/>
  </conditionalFormatting>
  <conditionalFormatting sqref="E408">
    <cfRule type="cellIs" dxfId="1702" priority="507" operator="greaterThan">
      <formula>0.002</formula>
    </cfRule>
  </conditionalFormatting>
  <conditionalFormatting sqref="C408">
    <cfRule type="duplicateValues" dxfId="1701" priority="506"/>
  </conditionalFormatting>
  <conditionalFormatting sqref="C408">
    <cfRule type="duplicateValues" dxfId="1700" priority="504"/>
    <cfRule type="duplicateValues" dxfId="1699" priority="505"/>
  </conditionalFormatting>
  <conditionalFormatting sqref="E409">
    <cfRule type="cellIs" dxfId="1698" priority="503" operator="greaterThan">
      <formula>0.002</formula>
    </cfRule>
  </conditionalFormatting>
  <conditionalFormatting sqref="C409">
    <cfRule type="duplicateValues" dxfId="1697" priority="502"/>
  </conditionalFormatting>
  <conditionalFormatting sqref="C409">
    <cfRule type="duplicateValues" dxfId="1696" priority="500"/>
    <cfRule type="duplicateValues" dxfId="1695" priority="501"/>
  </conditionalFormatting>
  <conditionalFormatting sqref="E410">
    <cfRule type="cellIs" dxfId="1694" priority="499" operator="greaterThan">
      <formula>0.002</formula>
    </cfRule>
  </conditionalFormatting>
  <conditionalFormatting sqref="C410">
    <cfRule type="duplicateValues" dxfId="1693" priority="498"/>
  </conditionalFormatting>
  <conditionalFormatting sqref="C410">
    <cfRule type="duplicateValues" dxfId="1692" priority="496"/>
    <cfRule type="duplicateValues" dxfId="1691" priority="497"/>
  </conditionalFormatting>
  <conditionalFormatting sqref="E411">
    <cfRule type="cellIs" dxfId="1690" priority="495" operator="greaterThan">
      <formula>0.002</formula>
    </cfRule>
  </conditionalFormatting>
  <conditionalFormatting sqref="C411">
    <cfRule type="duplicateValues" dxfId="1689" priority="494"/>
  </conditionalFormatting>
  <conditionalFormatting sqref="C411">
    <cfRule type="duplicateValues" dxfId="1688" priority="492"/>
    <cfRule type="duplicateValues" dxfId="1687" priority="493"/>
  </conditionalFormatting>
  <conditionalFormatting sqref="E412:E413">
    <cfRule type="cellIs" dxfId="1686" priority="491" operator="greaterThan">
      <formula>0.002</formula>
    </cfRule>
  </conditionalFormatting>
  <conditionalFormatting sqref="C412:C413">
    <cfRule type="duplicateValues" dxfId="1685" priority="490"/>
  </conditionalFormatting>
  <conditionalFormatting sqref="C412:C413">
    <cfRule type="duplicateValues" dxfId="1684" priority="488"/>
    <cfRule type="duplicateValues" dxfId="1683" priority="489"/>
  </conditionalFormatting>
  <conditionalFormatting sqref="E414">
    <cfRule type="cellIs" dxfId="1682" priority="487" operator="greaterThan">
      <formula>0.002</formula>
    </cfRule>
  </conditionalFormatting>
  <conditionalFormatting sqref="C414">
    <cfRule type="duplicateValues" dxfId="1681" priority="486"/>
  </conditionalFormatting>
  <conditionalFormatting sqref="C414">
    <cfRule type="duplicateValues" dxfId="1680" priority="484"/>
    <cfRule type="duplicateValues" dxfId="1679" priority="485"/>
  </conditionalFormatting>
  <conditionalFormatting sqref="E415">
    <cfRule type="cellIs" dxfId="1678" priority="483" operator="greaterThan">
      <formula>0.002</formula>
    </cfRule>
  </conditionalFormatting>
  <conditionalFormatting sqref="C415">
    <cfRule type="duplicateValues" dxfId="1677" priority="482"/>
  </conditionalFormatting>
  <conditionalFormatting sqref="C415">
    <cfRule type="duplicateValues" dxfId="1676" priority="480"/>
    <cfRule type="duplicateValues" dxfId="1675" priority="481"/>
  </conditionalFormatting>
  <conditionalFormatting sqref="E416">
    <cfRule type="cellIs" dxfId="1674" priority="479" operator="greaterThan">
      <formula>0.002</formula>
    </cfRule>
  </conditionalFormatting>
  <conditionalFormatting sqref="C416">
    <cfRule type="duplicateValues" dxfId="1673" priority="478"/>
  </conditionalFormatting>
  <conditionalFormatting sqref="C416">
    <cfRule type="duplicateValues" dxfId="1672" priority="476"/>
    <cfRule type="duplicateValues" dxfId="1671" priority="477"/>
  </conditionalFormatting>
  <conditionalFormatting sqref="E417">
    <cfRule type="cellIs" dxfId="1670" priority="475" operator="greaterThan">
      <formula>0.002</formula>
    </cfRule>
  </conditionalFormatting>
  <conditionalFormatting sqref="C417">
    <cfRule type="duplicateValues" dxfId="1669" priority="474"/>
  </conditionalFormatting>
  <conditionalFormatting sqref="C417">
    <cfRule type="duplicateValues" dxfId="1668" priority="472"/>
    <cfRule type="duplicateValues" dxfId="1667" priority="473"/>
  </conditionalFormatting>
  <conditionalFormatting sqref="E418">
    <cfRule type="cellIs" dxfId="1666" priority="471" operator="greaterThan">
      <formula>0.002</formula>
    </cfRule>
  </conditionalFormatting>
  <conditionalFormatting sqref="C418">
    <cfRule type="duplicateValues" dxfId="1665" priority="470"/>
  </conditionalFormatting>
  <conditionalFormatting sqref="C418">
    <cfRule type="duplicateValues" dxfId="1664" priority="468"/>
    <cfRule type="duplicateValues" dxfId="1663" priority="469"/>
  </conditionalFormatting>
  <conditionalFormatting sqref="E419">
    <cfRule type="cellIs" dxfId="1662" priority="467" operator="greaterThan">
      <formula>0.002</formula>
    </cfRule>
  </conditionalFormatting>
  <conditionalFormatting sqref="C419">
    <cfRule type="duplicateValues" dxfId="1661" priority="466"/>
  </conditionalFormatting>
  <conditionalFormatting sqref="C419">
    <cfRule type="duplicateValues" dxfId="1660" priority="464"/>
    <cfRule type="duplicateValues" dxfId="1659" priority="465"/>
  </conditionalFormatting>
  <conditionalFormatting sqref="E422">
    <cfRule type="cellIs" dxfId="1658" priority="451" operator="greaterThan">
      <formula>0.002</formula>
    </cfRule>
  </conditionalFormatting>
  <conditionalFormatting sqref="E420">
    <cfRule type="cellIs" dxfId="1657" priority="459" operator="greaterThan">
      <formula>0.002</formula>
    </cfRule>
  </conditionalFormatting>
  <conditionalFormatting sqref="C420">
    <cfRule type="duplicateValues" dxfId="1656" priority="458"/>
  </conditionalFormatting>
  <conditionalFormatting sqref="C420">
    <cfRule type="duplicateValues" dxfId="1655" priority="456"/>
    <cfRule type="duplicateValues" dxfId="1654" priority="457"/>
  </conditionalFormatting>
  <conditionalFormatting sqref="E421">
    <cfRule type="cellIs" dxfId="1653" priority="455" operator="greaterThan">
      <formula>0.002</formula>
    </cfRule>
  </conditionalFormatting>
  <conditionalFormatting sqref="C421">
    <cfRule type="duplicateValues" dxfId="1652" priority="454"/>
  </conditionalFormatting>
  <conditionalFormatting sqref="C421">
    <cfRule type="duplicateValues" dxfId="1651" priority="452"/>
    <cfRule type="duplicateValues" dxfId="1650" priority="453"/>
  </conditionalFormatting>
  <conditionalFormatting sqref="C422">
    <cfRule type="duplicateValues" dxfId="1649" priority="450"/>
  </conditionalFormatting>
  <conditionalFormatting sqref="C422">
    <cfRule type="duplicateValues" dxfId="1648" priority="448"/>
    <cfRule type="duplicateValues" dxfId="1647" priority="449"/>
  </conditionalFormatting>
  <conditionalFormatting sqref="E423">
    <cfRule type="cellIs" dxfId="1646" priority="447" operator="greaterThan">
      <formula>0.002</formula>
    </cfRule>
  </conditionalFormatting>
  <conditionalFormatting sqref="C423">
    <cfRule type="duplicateValues" dxfId="1645" priority="446"/>
  </conditionalFormatting>
  <conditionalFormatting sqref="C423">
    <cfRule type="duplicateValues" dxfId="1644" priority="444"/>
    <cfRule type="duplicateValues" dxfId="1643" priority="445"/>
  </conditionalFormatting>
  <conditionalFormatting sqref="E424">
    <cfRule type="cellIs" dxfId="1642" priority="443" operator="greaterThan">
      <formula>0.002</formula>
    </cfRule>
  </conditionalFormatting>
  <conditionalFormatting sqref="C424">
    <cfRule type="duplicateValues" dxfId="1641" priority="442"/>
  </conditionalFormatting>
  <conditionalFormatting sqref="C424">
    <cfRule type="duplicateValues" dxfId="1640" priority="440"/>
    <cfRule type="duplicateValues" dxfId="1639" priority="441"/>
  </conditionalFormatting>
  <conditionalFormatting sqref="E425">
    <cfRule type="cellIs" dxfId="1638" priority="439" operator="greaterThan">
      <formula>0.002</formula>
    </cfRule>
  </conditionalFormatting>
  <conditionalFormatting sqref="C425">
    <cfRule type="duplicateValues" dxfId="1637" priority="438"/>
  </conditionalFormatting>
  <conditionalFormatting sqref="C425">
    <cfRule type="duplicateValues" dxfId="1636" priority="436"/>
    <cfRule type="duplicateValues" dxfId="1635" priority="437"/>
  </conditionalFormatting>
  <conditionalFormatting sqref="E426">
    <cfRule type="cellIs" dxfId="1634" priority="435" operator="greaterThan">
      <formula>0.002</formula>
    </cfRule>
  </conditionalFormatting>
  <conditionalFormatting sqref="C426">
    <cfRule type="duplicateValues" dxfId="1633" priority="434"/>
  </conditionalFormatting>
  <conditionalFormatting sqref="C426">
    <cfRule type="duplicateValues" dxfId="1632" priority="432"/>
    <cfRule type="duplicateValues" dxfId="1631" priority="433"/>
  </conditionalFormatting>
  <conditionalFormatting sqref="E427">
    <cfRule type="cellIs" dxfId="1630" priority="431" operator="greaterThan">
      <formula>0.002</formula>
    </cfRule>
  </conditionalFormatting>
  <conditionalFormatting sqref="C427">
    <cfRule type="duplicateValues" dxfId="1629" priority="430"/>
  </conditionalFormatting>
  <conditionalFormatting sqref="C427">
    <cfRule type="duplicateValues" dxfId="1628" priority="428"/>
    <cfRule type="duplicateValues" dxfId="1627" priority="429"/>
  </conditionalFormatting>
  <conditionalFormatting sqref="E428">
    <cfRule type="cellIs" dxfId="1626" priority="427" operator="greaterThan">
      <formula>0.002</formula>
    </cfRule>
  </conditionalFormatting>
  <conditionalFormatting sqref="C428">
    <cfRule type="duplicateValues" dxfId="1625" priority="426"/>
  </conditionalFormatting>
  <conditionalFormatting sqref="C428">
    <cfRule type="duplicateValues" dxfId="1624" priority="424"/>
    <cfRule type="duplicateValues" dxfId="1623" priority="425"/>
  </conditionalFormatting>
  <conditionalFormatting sqref="E429">
    <cfRule type="cellIs" dxfId="1622" priority="423" operator="greaterThan">
      <formula>0.002</formula>
    </cfRule>
  </conditionalFormatting>
  <conditionalFormatting sqref="C429">
    <cfRule type="duplicateValues" dxfId="1621" priority="422"/>
  </conditionalFormatting>
  <conditionalFormatting sqref="C429">
    <cfRule type="duplicateValues" dxfId="1620" priority="420"/>
    <cfRule type="duplicateValues" dxfId="1619" priority="421"/>
  </conditionalFormatting>
  <conditionalFormatting sqref="C430">
    <cfRule type="duplicateValues" dxfId="1618" priority="419"/>
  </conditionalFormatting>
  <conditionalFormatting sqref="C430">
    <cfRule type="duplicateValues" dxfId="1617" priority="417"/>
    <cfRule type="duplicateValues" dxfId="1616" priority="418"/>
  </conditionalFormatting>
  <conditionalFormatting sqref="E430">
    <cfRule type="cellIs" dxfId="1615" priority="416" operator="greaterThan">
      <formula>0.002</formula>
    </cfRule>
  </conditionalFormatting>
  <conditionalFormatting sqref="C431">
    <cfRule type="duplicateValues" dxfId="1614" priority="415"/>
  </conditionalFormatting>
  <conditionalFormatting sqref="C431">
    <cfRule type="duplicateValues" dxfId="1613" priority="413"/>
    <cfRule type="duplicateValues" dxfId="1612" priority="414"/>
  </conditionalFormatting>
  <conditionalFormatting sqref="E431">
    <cfRule type="cellIs" dxfId="1611" priority="412" operator="greaterThan">
      <formula>0.002</formula>
    </cfRule>
  </conditionalFormatting>
  <conditionalFormatting sqref="C432">
    <cfRule type="duplicateValues" dxfId="1610" priority="411"/>
  </conditionalFormatting>
  <conditionalFormatting sqref="C432">
    <cfRule type="duplicateValues" dxfId="1609" priority="409"/>
    <cfRule type="duplicateValues" dxfId="1608" priority="410"/>
  </conditionalFormatting>
  <conditionalFormatting sqref="E432">
    <cfRule type="cellIs" dxfId="1607" priority="408" operator="greaterThan">
      <formula>0.002</formula>
    </cfRule>
  </conditionalFormatting>
  <conditionalFormatting sqref="C433">
    <cfRule type="duplicateValues" dxfId="1606" priority="407"/>
  </conditionalFormatting>
  <conditionalFormatting sqref="C433">
    <cfRule type="duplicateValues" dxfId="1605" priority="405"/>
    <cfRule type="duplicateValues" dxfId="1604" priority="406"/>
  </conditionalFormatting>
  <conditionalFormatting sqref="E433">
    <cfRule type="cellIs" dxfId="1603" priority="404" operator="greaterThan">
      <formula>0.002</formula>
    </cfRule>
  </conditionalFormatting>
  <conditionalFormatting sqref="C434">
    <cfRule type="duplicateValues" dxfId="1602" priority="403"/>
  </conditionalFormatting>
  <conditionalFormatting sqref="C434">
    <cfRule type="duplicateValues" dxfId="1601" priority="401"/>
    <cfRule type="duplicateValues" dxfId="1600" priority="402"/>
  </conditionalFormatting>
  <conditionalFormatting sqref="E434">
    <cfRule type="cellIs" dxfId="1599" priority="400" operator="greaterThan">
      <formula>0.002</formula>
    </cfRule>
  </conditionalFormatting>
  <conditionalFormatting sqref="C435">
    <cfRule type="duplicateValues" dxfId="1598" priority="399"/>
  </conditionalFormatting>
  <conditionalFormatting sqref="C435">
    <cfRule type="duplicateValues" dxfId="1597" priority="397"/>
    <cfRule type="duplicateValues" dxfId="1596" priority="398"/>
  </conditionalFormatting>
  <conditionalFormatting sqref="E435">
    <cfRule type="cellIs" dxfId="1595" priority="396" operator="greaterThan">
      <formula>0.002</formula>
    </cfRule>
  </conditionalFormatting>
  <conditionalFormatting sqref="C436">
    <cfRule type="duplicateValues" dxfId="1594" priority="395"/>
  </conditionalFormatting>
  <conditionalFormatting sqref="C436">
    <cfRule type="duplicateValues" dxfId="1593" priority="393"/>
    <cfRule type="duplicateValues" dxfId="1592" priority="394"/>
  </conditionalFormatting>
  <conditionalFormatting sqref="E436">
    <cfRule type="cellIs" dxfId="1591" priority="392" operator="greaterThan">
      <formula>0.002</formula>
    </cfRule>
  </conditionalFormatting>
  <conditionalFormatting sqref="C437">
    <cfRule type="duplicateValues" dxfId="1590" priority="391"/>
  </conditionalFormatting>
  <conditionalFormatting sqref="C437">
    <cfRule type="duplicateValues" dxfId="1589" priority="389"/>
    <cfRule type="duplicateValues" dxfId="1588" priority="390"/>
  </conditionalFormatting>
  <conditionalFormatting sqref="E437">
    <cfRule type="cellIs" dxfId="1587" priority="388" operator="greaterThan">
      <formula>0.002</formula>
    </cfRule>
  </conditionalFormatting>
  <conditionalFormatting sqref="C438">
    <cfRule type="duplicateValues" dxfId="1586" priority="387"/>
  </conditionalFormatting>
  <conditionalFormatting sqref="C438">
    <cfRule type="duplicateValues" dxfId="1585" priority="385"/>
    <cfRule type="duplicateValues" dxfId="1584" priority="386"/>
  </conditionalFormatting>
  <conditionalFormatting sqref="E438">
    <cfRule type="cellIs" dxfId="1583" priority="384" operator="greaterThan">
      <formula>0.002</formula>
    </cfRule>
  </conditionalFormatting>
  <conditionalFormatting sqref="C439">
    <cfRule type="duplicateValues" dxfId="1582" priority="383"/>
  </conditionalFormatting>
  <conditionalFormatting sqref="C439">
    <cfRule type="duplicateValues" dxfId="1581" priority="381"/>
    <cfRule type="duplicateValues" dxfId="1580" priority="382"/>
  </conditionalFormatting>
  <conditionalFormatting sqref="E439">
    <cfRule type="cellIs" dxfId="1579" priority="380" operator="greaterThan">
      <formula>0.002</formula>
    </cfRule>
  </conditionalFormatting>
  <conditionalFormatting sqref="C440">
    <cfRule type="duplicateValues" dxfId="1578" priority="379"/>
  </conditionalFormatting>
  <conditionalFormatting sqref="C440">
    <cfRule type="duplicateValues" dxfId="1577" priority="377"/>
    <cfRule type="duplicateValues" dxfId="1576" priority="378"/>
  </conditionalFormatting>
  <conditionalFormatting sqref="E440">
    <cfRule type="cellIs" dxfId="1575" priority="376" operator="greaterThan">
      <formula>0.002</formula>
    </cfRule>
  </conditionalFormatting>
  <conditionalFormatting sqref="C441">
    <cfRule type="duplicateValues" dxfId="1574" priority="375"/>
  </conditionalFormatting>
  <conditionalFormatting sqref="C441">
    <cfRule type="duplicateValues" dxfId="1573" priority="373"/>
    <cfRule type="duplicateValues" dxfId="1572" priority="374"/>
  </conditionalFormatting>
  <conditionalFormatting sqref="E441">
    <cfRule type="cellIs" dxfId="1571" priority="372" operator="greaterThan">
      <formula>0.002</formula>
    </cfRule>
  </conditionalFormatting>
  <conditionalFormatting sqref="C442">
    <cfRule type="duplicateValues" dxfId="1570" priority="369"/>
  </conditionalFormatting>
  <conditionalFormatting sqref="C442">
    <cfRule type="duplicateValues" dxfId="1569" priority="370"/>
    <cfRule type="duplicateValues" dxfId="1568" priority="371"/>
  </conditionalFormatting>
  <conditionalFormatting sqref="C443">
    <cfRule type="duplicateValues" dxfId="1567" priority="366"/>
  </conditionalFormatting>
  <conditionalFormatting sqref="C443">
    <cfRule type="duplicateValues" dxfId="1566" priority="367"/>
    <cfRule type="duplicateValues" dxfId="1565" priority="368"/>
  </conditionalFormatting>
  <conditionalFormatting sqref="C444">
    <cfRule type="duplicateValues" dxfId="1564" priority="363"/>
  </conditionalFormatting>
  <conditionalFormatting sqref="C444">
    <cfRule type="duplicateValues" dxfId="1563" priority="364"/>
    <cfRule type="duplicateValues" dxfId="1562" priority="365"/>
  </conditionalFormatting>
  <conditionalFormatting sqref="C445">
    <cfRule type="duplicateValues" dxfId="1561" priority="360"/>
  </conditionalFormatting>
  <conditionalFormatting sqref="C445">
    <cfRule type="duplicateValues" dxfId="1560" priority="361"/>
    <cfRule type="duplicateValues" dxfId="1559" priority="362"/>
  </conditionalFormatting>
  <conditionalFormatting sqref="C446">
    <cfRule type="duplicateValues" dxfId="1558" priority="357"/>
  </conditionalFormatting>
  <conditionalFormatting sqref="C446">
    <cfRule type="duplicateValues" dxfId="1557" priority="358"/>
    <cfRule type="duplicateValues" dxfId="1556" priority="359"/>
  </conditionalFormatting>
  <conditionalFormatting sqref="C447">
    <cfRule type="duplicateValues" dxfId="1555" priority="354"/>
  </conditionalFormatting>
  <conditionalFormatting sqref="C447">
    <cfRule type="duplicateValues" dxfId="1554" priority="355"/>
    <cfRule type="duplicateValues" dxfId="1553" priority="356"/>
  </conditionalFormatting>
  <conditionalFormatting sqref="C448">
    <cfRule type="duplicateValues" dxfId="1552" priority="351"/>
  </conditionalFormatting>
  <conditionalFormatting sqref="C448">
    <cfRule type="duplicateValues" dxfId="1551" priority="352"/>
    <cfRule type="duplicateValues" dxfId="1550" priority="353"/>
  </conditionalFormatting>
  <conditionalFormatting sqref="E449">
    <cfRule type="cellIs" dxfId="1549" priority="350" operator="greaterThan">
      <formula>0.002</formula>
    </cfRule>
  </conditionalFormatting>
  <conditionalFormatting sqref="C449">
    <cfRule type="duplicateValues" dxfId="1548" priority="344"/>
  </conditionalFormatting>
  <conditionalFormatting sqref="C449">
    <cfRule type="duplicateValues" dxfId="1547" priority="345"/>
    <cfRule type="duplicateValues" dxfId="1546" priority="346"/>
  </conditionalFormatting>
  <conditionalFormatting sqref="C450">
    <cfRule type="duplicateValues" dxfId="1545" priority="343"/>
  </conditionalFormatting>
  <conditionalFormatting sqref="C450">
    <cfRule type="duplicateValues" dxfId="1544" priority="341"/>
    <cfRule type="duplicateValues" dxfId="1543" priority="342"/>
  </conditionalFormatting>
  <conditionalFormatting sqref="E450">
    <cfRule type="cellIs" dxfId="1542" priority="340" operator="greaterThan">
      <formula>0.002</formula>
    </cfRule>
  </conditionalFormatting>
  <conditionalFormatting sqref="E451">
    <cfRule type="cellIs" dxfId="1541" priority="339" operator="greaterThan">
      <formula>0.002</formula>
    </cfRule>
  </conditionalFormatting>
  <conditionalFormatting sqref="C451">
    <cfRule type="duplicateValues" dxfId="1540" priority="336"/>
  </conditionalFormatting>
  <conditionalFormatting sqref="C451">
    <cfRule type="duplicateValues" dxfId="1539" priority="337"/>
    <cfRule type="duplicateValues" dxfId="1538" priority="338"/>
  </conditionalFormatting>
  <conditionalFormatting sqref="E452">
    <cfRule type="cellIs" dxfId="1537" priority="335" operator="greaterThan">
      <formula>0.002</formula>
    </cfRule>
  </conditionalFormatting>
  <conditionalFormatting sqref="C452">
    <cfRule type="duplicateValues" dxfId="1536" priority="332"/>
  </conditionalFormatting>
  <conditionalFormatting sqref="C452">
    <cfRule type="duplicateValues" dxfId="1535" priority="333"/>
    <cfRule type="duplicateValues" dxfId="1534" priority="334"/>
  </conditionalFormatting>
  <conditionalFormatting sqref="E453">
    <cfRule type="cellIs" dxfId="1533" priority="331" operator="greaterThan">
      <formula>0.002</formula>
    </cfRule>
  </conditionalFormatting>
  <conditionalFormatting sqref="C453">
    <cfRule type="duplicateValues" dxfId="1532" priority="328"/>
  </conditionalFormatting>
  <conditionalFormatting sqref="C453">
    <cfRule type="duplicateValues" dxfId="1531" priority="329"/>
    <cfRule type="duplicateValues" dxfId="1530" priority="330"/>
  </conditionalFormatting>
  <conditionalFormatting sqref="E454">
    <cfRule type="cellIs" dxfId="1529" priority="327" operator="greaterThan">
      <formula>0.002</formula>
    </cfRule>
  </conditionalFormatting>
  <conditionalFormatting sqref="C454">
    <cfRule type="duplicateValues" dxfId="1528" priority="324"/>
  </conditionalFormatting>
  <conditionalFormatting sqref="C454">
    <cfRule type="duplicateValues" dxfId="1527" priority="325"/>
    <cfRule type="duplicateValues" dxfId="1526" priority="326"/>
  </conditionalFormatting>
  <conditionalFormatting sqref="E455">
    <cfRule type="cellIs" dxfId="1525" priority="323" operator="greaterThan">
      <formula>0.002</formula>
    </cfRule>
  </conditionalFormatting>
  <conditionalFormatting sqref="C455">
    <cfRule type="duplicateValues" dxfId="1524" priority="317"/>
  </conditionalFormatting>
  <conditionalFormatting sqref="C455">
    <cfRule type="duplicateValues" dxfId="1523" priority="318"/>
    <cfRule type="duplicateValues" dxfId="1522" priority="319"/>
  </conditionalFormatting>
  <conditionalFormatting sqref="E456">
    <cfRule type="cellIs" dxfId="1521" priority="316" operator="greaterThan">
      <formula>0.002</formula>
    </cfRule>
  </conditionalFormatting>
  <conditionalFormatting sqref="C456">
    <cfRule type="duplicateValues" dxfId="1520" priority="313"/>
  </conditionalFormatting>
  <conditionalFormatting sqref="C456">
    <cfRule type="duplicateValues" dxfId="1519" priority="314"/>
    <cfRule type="duplicateValues" dxfId="1518" priority="315"/>
  </conditionalFormatting>
  <conditionalFormatting sqref="E457">
    <cfRule type="cellIs" dxfId="1517" priority="312" operator="greaterThan">
      <formula>0.002</formula>
    </cfRule>
  </conditionalFormatting>
  <conditionalFormatting sqref="C457">
    <cfRule type="duplicateValues" dxfId="1516" priority="309"/>
  </conditionalFormatting>
  <conditionalFormatting sqref="C457">
    <cfRule type="duplicateValues" dxfId="1515" priority="310"/>
    <cfRule type="duplicateValues" dxfId="1514" priority="311"/>
  </conditionalFormatting>
  <conditionalFormatting sqref="E458">
    <cfRule type="cellIs" dxfId="1513" priority="308" operator="greaterThan">
      <formula>0.002</formula>
    </cfRule>
  </conditionalFormatting>
  <conditionalFormatting sqref="C458">
    <cfRule type="duplicateValues" dxfId="1512" priority="305"/>
  </conditionalFormatting>
  <conditionalFormatting sqref="C458">
    <cfRule type="duplicateValues" dxfId="1511" priority="306"/>
    <cfRule type="duplicateValues" dxfId="1510" priority="307"/>
  </conditionalFormatting>
  <conditionalFormatting sqref="E459">
    <cfRule type="cellIs" dxfId="1509" priority="304" operator="greaterThan">
      <formula>0.002</formula>
    </cfRule>
  </conditionalFormatting>
  <conditionalFormatting sqref="C459">
    <cfRule type="duplicateValues" dxfId="1508" priority="301"/>
  </conditionalFormatting>
  <conditionalFormatting sqref="C459">
    <cfRule type="duplicateValues" dxfId="1507" priority="302"/>
    <cfRule type="duplicateValues" dxfId="1506" priority="303"/>
  </conditionalFormatting>
  <conditionalFormatting sqref="E460">
    <cfRule type="cellIs" dxfId="1505" priority="300" operator="greaterThan">
      <formula>0.002</formula>
    </cfRule>
  </conditionalFormatting>
  <conditionalFormatting sqref="C460">
    <cfRule type="duplicateValues" dxfId="1504" priority="297"/>
  </conditionalFormatting>
  <conditionalFormatting sqref="C460">
    <cfRule type="duplicateValues" dxfId="1503" priority="298"/>
    <cfRule type="duplicateValues" dxfId="1502" priority="299"/>
  </conditionalFormatting>
  <conditionalFormatting sqref="E461">
    <cfRule type="cellIs" dxfId="1501" priority="296" operator="greaterThan">
      <formula>0.002</formula>
    </cfRule>
  </conditionalFormatting>
  <conditionalFormatting sqref="C461">
    <cfRule type="duplicateValues" dxfId="1500" priority="293"/>
  </conditionalFormatting>
  <conditionalFormatting sqref="C461">
    <cfRule type="duplicateValues" dxfId="1499" priority="294"/>
    <cfRule type="duplicateValues" dxfId="1498" priority="295"/>
  </conditionalFormatting>
  <conditionalFormatting sqref="E462">
    <cfRule type="cellIs" dxfId="1497" priority="292" operator="greaterThan">
      <formula>0.002</formula>
    </cfRule>
  </conditionalFormatting>
  <conditionalFormatting sqref="C462">
    <cfRule type="duplicateValues" dxfId="1496" priority="289"/>
  </conditionalFormatting>
  <conditionalFormatting sqref="C462">
    <cfRule type="duplicateValues" dxfId="1495" priority="290"/>
    <cfRule type="duplicateValues" dxfId="1494" priority="291"/>
  </conditionalFormatting>
  <conditionalFormatting sqref="E463">
    <cfRule type="cellIs" dxfId="1493" priority="288" operator="greaterThan">
      <formula>0.002</formula>
    </cfRule>
  </conditionalFormatting>
  <conditionalFormatting sqref="C463">
    <cfRule type="duplicateValues" dxfId="1492" priority="285"/>
  </conditionalFormatting>
  <conditionalFormatting sqref="C463">
    <cfRule type="duplicateValues" dxfId="1491" priority="286"/>
    <cfRule type="duplicateValues" dxfId="1490" priority="287"/>
  </conditionalFormatting>
  <conditionalFormatting sqref="E464">
    <cfRule type="cellIs" dxfId="1489" priority="284" operator="greaterThan">
      <formula>0.002</formula>
    </cfRule>
  </conditionalFormatting>
  <conditionalFormatting sqref="C464">
    <cfRule type="duplicateValues" dxfId="1488" priority="281"/>
  </conditionalFormatting>
  <conditionalFormatting sqref="C464">
    <cfRule type="duplicateValues" dxfId="1487" priority="282"/>
    <cfRule type="duplicateValues" dxfId="1486" priority="283"/>
  </conditionalFormatting>
  <conditionalFormatting sqref="E465">
    <cfRule type="cellIs" dxfId="1485" priority="280" operator="greaterThan">
      <formula>0.002</formula>
    </cfRule>
  </conditionalFormatting>
  <conditionalFormatting sqref="C465">
    <cfRule type="duplicateValues" dxfId="1484" priority="277"/>
  </conditionalFormatting>
  <conditionalFormatting sqref="C465">
    <cfRule type="duplicateValues" dxfId="1483" priority="278"/>
    <cfRule type="duplicateValues" dxfId="1482" priority="279"/>
  </conditionalFormatting>
  <conditionalFormatting sqref="E466">
    <cfRule type="cellIs" dxfId="1481" priority="276" operator="greaterThan">
      <formula>0.002</formula>
    </cfRule>
  </conditionalFormatting>
  <conditionalFormatting sqref="C466">
    <cfRule type="duplicateValues" dxfId="1480" priority="273"/>
  </conditionalFormatting>
  <conditionalFormatting sqref="C466">
    <cfRule type="duplicateValues" dxfId="1479" priority="274"/>
    <cfRule type="duplicateValues" dxfId="1478" priority="275"/>
  </conditionalFormatting>
  <conditionalFormatting sqref="E467">
    <cfRule type="cellIs" dxfId="1477" priority="272" operator="greaterThan">
      <formula>0.002</formula>
    </cfRule>
  </conditionalFormatting>
  <conditionalFormatting sqref="C467">
    <cfRule type="duplicateValues" dxfId="1476" priority="269"/>
  </conditionalFormatting>
  <conditionalFormatting sqref="C467">
    <cfRule type="duplicateValues" dxfId="1475" priority="270"/>
    <cfRule type="duplicateValues" dxfId="1474" priority="271"/>
  </conditionalFormatting>
  <conditionalFormatting sqref="E468">
    <cfRule type="cellIs" dxfId="1473" priority="268" operator="greaterThan">
      <formula>0.002</formula>
    </cfRule>
  </conditionalFormatting>
  <conditionalFormatting sqref="C468">
    <cfRule type="duplicateValues" dxfId="1472" priority="265"/>
  </conditionalFormatting>
  <conditionalFormatting sqref="C468">
    <cfRule type="duplicateValues" dxfId="1471" priority="266"/>
    <cfRule type="duplicateValues" dxfId="1470" priority="267"/>
  </conditionalFormatting>
  <conditionalFormatting sqref="E469">
    <cfRule type="cellIs" dxfId="1469" priority="264" operator="greaterThan">
      <formula>0.002</formula>
    </cfRule>
  </conditionalFormatting>
  <conditionalFormatting sqref="C469">
    <cfRule type="duplicateValues" dxfId="1468" priority="261"/>
  </conditionalFormatting>
  <conditionalFormatting sqref="C469">
    <cfRule type="duplicateValues" dxfId="1467" priority="262"/>
    <cfRule type="duplicateValues" dxfId="1466" priority="263"/>
  </conditionalFormatting>
  <conditionalFormatting sqref="E470">
    <cfRule type="cellIs" dxfId="1465" priority="260" operator="greaterThan">
      <formula>0.002</formula>
    </cfRule>
  </conditionalFormatting>
  <conditionalFormatting sqref="C470">
    <cfRule type="duplicateValues" dxfId="1464" priority="257"/>
  </conditionalFormatting>
  <conditionalFormatting sqref="C470">
    <cfRule type="duplicateValues" dxfId="1463" priority="258"/>
    <cfRule type="duplicateValues" dxfId="1462" priority="259"/>
  </conditionalFormatting>
  <conditionalFormatting sqref="E471">
    <cfRule type="cellIs" dxfId="1461" priority="256" operator="greaterThan">
      <formula>0.002</formula>
    </cfRule>
  </conditionalFormatting>
  <conditionalFormatting sqref="C471">
    <cfRule type="duplicateValues" dxfId="1460" priority="253"/>
  </conditionalFormatting>
  <conditionalFormatting sqref="C471">
    <cfRule type="duplicateValues" dxfId="1459" priority="254"/>
    <cfRule type="duplicateValues" dxfId="1458" priority="255"/>
  </conditionalFormatting>
  <conditionalFormatting sqref="E472">
    <cfRule type="cellIs" dxfId="1457" priority="252" operator="greaterThan">
      <formula>0.002</formula>
    </cfRule>
  </conditionalFormatting>
  <conditionalFormatting sqref="C472">
    <cfRule type="duplicateValues" dxfId="1456" priority="249"/>
  </conditionalFormatting>
  <conditionalFormatting sqref="C472">
    <cfRule type="duplicateValues" dxfId="1455" priority="250"/>
    <cfRule type="duplicateValues" dxfId="1454" priority="251"/>
  </conditionalFormatting>
  <conditionalFormatting sqref="E473">
    <cfRule type="cellIs" dxfId="1453" priority="248" operator="greaterThan">
      <formula>0.002</formula>
    </cfRule>
  </conditionalFormatting>
  <conditionalFormatting sqref="C473">
    <cfRule type="duplicateValues" dxfId="1452" priority="245"/>
  </conditionalFormatting>
  <conditionalFormatting sqref="C473">
    <cfRule type="duplicateValues" dxfId="1451" priority="246"/>
    <cfRule type="duplicateValues" dxfId="1450" priority="247"/>
  </conditionalFormatting>
  <conditionalFormatting sqref="E474">
    <cfRule type="cellIs" dxfId="1449" priority="244" operator="greaterThan">
      <formula>0.002</formula>
    </cfRule>
  </conditionalFormatting>
  <conditionalFormatting sqref="C474">
    <cfRule type="duplicateValues" dxfId="1448" priority="241"/>
  </conditionalFormatting>
  <conditionalFormatting sqref="C474">
    <cfRule type="duplicateValues" dxfId="1447" priority="242"/>
    <cfRule type="duplicateValues" dxfId="1446" priority="243"/>
  </conditionalFormatting>
  <conditionalFormatting sqref="E475">
    <cfRule type="cellIs" dxfId="1445" priority="240" operator="greaterThan">
      <formula>0.002</formula>
    </cfRule>
  </conditionalFormatting>
  <conditionalFormatting sqref="C475">
    <cfRule type="duplicateValues" dxfId="1444" priority="237"/>
  </conditionalFormatting>
  <conditionalFormatting sqref="C475">
    <cfRule type="duplicateValues" dxfId="1443" priority="238"/>
    <cfRule type="duplicateValues" dxfId="1442" priority="239"/>
  </conditionalFormatting>
  <conditionalFormatting sqref="E476">
    <cfRule type="cellIs" dxfId="1441" priority="236" operator="greaterThan">
      <formula>0.002</formula>
    </cfRule>
  </conditionalFormatting>
  <conditionalFormatting sqref="C476">
    <cfRule type="duplicateValues" dxfId="1440" priority="233"/>
  </conditionalFormatting>
  <conditionalFormatting sqref="C476">
    <cfRule type="duplicateValues" dxfId="1439" priority="234"/>
    <cfRule type="duplicateValues" dxfId="1438" priority="235"/>
  </conditionalFormatting>
  <conditionalFormatting sqref="E477">
    <cfRule type="cellIs" dxfId="1437" priority="232" operator="greaterThan">
      <formula>0.002</formula>
    </cfRule>
  </conditionalFormatting>
  <conditionalFormatting sqref="C477">
    <cfRule type="duplicateValues" dxfId="1436" priority="229"/>
  </conditionalFormatting>
  <conditionalFormatting sqref="C477">
    <cfRule type="duplicateValues" dxfId="1435" priority="230"/>
    <cfRule type="duplicateValues" dxfId="1434" priority="231"/>
  </conditionalFormatting>
  <conditionalFormatting sqref="C478">
    <cfRule type="duplicateValues" dxfId="1433" priority="225"/>
  </conditionalFormatting>
  <conditionalFormatting sqref="C478">
    <cfRule type="duplicateValues" dxfId="1432" priority="226"/>
    <cfRule type="duplicateValues" dxfId="1431" priority="227"/>
  </conditionalFormatting>
  <conditionalFormatting sqref="E478">
    <cfRule type="cellIs" dxfId="1430" priority="224" operator="greaterThan">
      <formula>0.002</formula>
    </cfRule>
  </conditionalFormatting>
  <conditionalFormatting sqref="C479">
    <cfRule type="duplicateValues" dxfId="1429" priority="221"/>
  </conditionalFormatting>
  <conditionalFormatting sqref="C479">
    <cfRule type="duplicateValues" dxfId="1428" priority="222"/>
    <cfRule type="duplicateValues" dxfId="1427" priority="223"/>
  </conditionalFormatting>
  <conditionalFormatting sqref="E479">
    <cfRule type="cellIs" dxfId="1426" priority="220" operator="greaterThan">
      <formula>0.002</formula>
    </cfRule>
  </conditionalFormatting>
  <conditionalFormatting sqref="C480">
    <cfRule type="duplicateValues" dxfId="1425" priority="217"/>
  </conditionalFormatting>
  <conditionalFormatting sqref="C480">
    <cfRule type="duplicateValues" dxfId="1424" priority="218"/>
    <cfRule type="duplicateValues" dxfId="1423" priority="219"/>
  </conditionalFormatting>
  <conditionalFormatting sqref="E480">
    <cfRule type="cellIs" dxfId="1422" priority="216" operator="greaterThan">
      <formula>0.002</formula>
    </cfRule>
  </conditionalFormatting>
  <conditionalFormatting sqref="E481">
    <cfRule type="cellIs" dxfId="1421" priority="215" operator="greaterThan">
      <formula>0.002</formula>
    </cfRule>
  </conditionalFormatting>
  <conditionalFormatting sqref="C481">
    <cfRule type="duplicateValues" dxfId="1420" priority="212"/>
  </conditionalFormatting>
  <conditionalFormatting sqref="C481">
    <cfRule type="duplicateValues" dxfId="1419" priority="213"/>
    <cfRule type="duplicateValues" dxfId="1418" priority="214"/>
  </conditionalFormatting>
  <conditionalFormatting sqref="C482">
    <cfRule type="duplicateValues" dxfId="1417" priority="209"/>
  </conditionalFormatting>
  <conditionalFormatting sqref="C482">
    <cfRule type="duplicateValues" dxfId="1416" priority="210"/>
    <cfRule type="duplicateValues" dxfId="1415" priority="211"/>
  </conditionalFormatting>
  <conditionalFormatting sqref="E482">
    <cfRule type="cellIs" dxfId="1414" priority="208" operator="greaterThan">
      <formula>0.002</formula>
    </cfRule>
  </conditionalFormatting>
  <conditionalFormatting sqref="C483">
    <cfRule type="duplicateValues" dxfId="1413" priority="205"/>
  </conditionalFormatting>
  <conditionalFormatting sqref="C483">
    <cfRule type="duplicateValues" dxfId="1412" priority="206"/>
    <cfRule type="duplicateValues" dxfId="1411" priority="207"/>
  </conditionalFormatting>
  <conditionalFormatting sqref="E483">
    <cfRule type="cellIs" dxfId="1410" priority="204" operator="greaterThan">
      <formula>0.002</formula>
    </cfRule>
  </conditionalFormatting>
  <conditionalFormatting sqref="C484">
    <cfRule type="duplicateValues" dxfId="1409" priority="201"/>
  </conditionalFormatting>
  <conditionalFormatting sqref="C484">
    <cfRule type="duplicateValues" dxfId="1408" priority="202"/>
    <cfRule type="duplicateValues" dxfId="1407" priority="203"/>
  </conditionalFormatting>
  <conditionalFormatting sqref="E484">
    <cfRule type="cellIs" dxfId="1406" priority="200" operator="greaterThan">
      <formula>0.002</formula>
    </cfRule>
  </conditionalFormatting>
  <conditionalFormatting sqref="C485">
    <cfRule type="duplicateValues" dxfId="1405" priority="197"/>
  </conditionalFormatting>
  <conditionalFormatting sqref="C485">
    <cfRule type="duplicateValues" dxfId="1404" priority="198"/>
    <cfRule type="duplicateValues" dxfId="1403" priority="199"/>
  </conditionalFormatting>
  <conditionalFormatting sqref="E485">
    <cfRule type="cellIs" dxfId="1402" priority="196" operator="greaterThan">
      <formula>0.002</formula>
    </cfRule>
  </conditionalFormatting>
  <conditionalFormatting sqref="C486">
    <cfRule type="duplicateValues" dxfId="1401" priority="193"/>
  </conditionalFormatting>
  <conditionalFormatting sqref="C486">
    <cfRule type="duplicateValues" dxfId="1400" priority="194"/>
    <cfRule type="duplicateValues" dxfId="1399" priority="195"/>
  </conditionalFormatting>
  <conditionalFormatting sqref="E486">
    <cfRule type="cellIs" dxfId="1398" priority="192" operator="greaterThan">
      <formula>0.002</formula>
    </cfRule>
  </conditionalFormatting>
  <conditionalFormatting sqref="E487">
    <cfRule type="cellIs" dxfId="1397" priority="188" operator="greaterThan">
      <formula>0.002</formula>
    </cfRule>
  </conditionalFormatting>
  <conditionalFormatting sqref="C487">
    <cfRule type="duplicateValues" dxfId="1396" priority="185"/>
  </conditionalFormatting>
  <conditionalFormatting sqref="C487">
    <cfRule type="duplicateValues" dxfId="1395" priority="186"/>
    <cfRule type="duplicateValues" dxfId="1394" priority="187"/>
  </conditionalFormatting>
  <conditionalFormatting sqref="C488">
    <cfRule type="duplicateValues" dxfId="1393" priority="182"/>
  </conditionalFormatting>
  <conditionalFormatting sqref="C488">
    <cfRule type="duplicateValues" dxfId="1392" priority="183"/>
    <cfRule type="duplicateValues" dxfId="1391" priority="184"/>
  </conditionalFormatting>
  <conditionalFormatting sqref="E488">
    <cfRule type="cellIs" dxfId="1390" priority="181" operator="greaterThan">
      <formula>0.002</formula>
    </cfRule>
  </conditionalFormatting>
  <conditionalFormatting sqref="E489">
    <cfRule type="cellIs" dxfId="1389" priority="180" operator="greaterThan">
      <formula>0.002</formula>
    </cfRule>
  </conditionalFormatting>
  <conditionalFormatting sqref="C489">
    <cfRule type="duplicateValues" dxfId="1388" priority="177"/>
  </conditionalFormatting>
  <conditionalFormatting sqref="C489">
    <cfRule type="duplicateValues" dxfId="1387" priority="178"/>
    <cfRule type="duplicateValues" dxfId="1386" priority="179"/>
  </conditionalFormatting>
  <conditionalFormatting sqref="E490">
    <cfRule type="cellIs" dxfId="1385" priority="176" operator="greaterThan">
      <formula>0.002</formula>
    </cfRule>
  </conditionalFormatting>
  <conditionalFormatting sqref="C490">
    <cfRule type="duplicateValues" dxfId="1384" priority="173"/>
  </conditionalFormatting>
  <conditionalFormatting sqref="C490">
    <cfRule type="duplicateValues" dxfId="1383" priority="174"/>
    <cfRule type="duplicateValues" dxfId="1382" priority="175"/>
  </conditionalFormatting>
  <conditionalFormatting sqref="E491">
    <cfRule type="cellIs" dxfId="1381" priority="172" operator="greaterThan">
      <formula>0.002</formula>
    </cfRule>
  </conditionalFormatting>
  <conditionalFormatting sqref="C491">
    <cfRule type="duplicateValues" dxfId="1380" priority="169"/>
  </conditionalFormatting>
  <conditionalFormatting sqref="C491">
    <cfRule type="duplicateValues" dxfId="1379" priority="170"/>
    <cfRule type="duplicateValues" dxfId="1378" priority="171"/>
  </conditionalFormatting>
  <conditionalFormatting sqref="E494">
    <cfRule type="cellIs" dxfId="1377" priority="168" operator="greaterThan">
      <formula>0.002</formula>
    </cfRule>
  </conditionalFormatting>
  <conditionalFormatting sqref="C494">
    <cfRule type="duplicateValues" dxfId="1376" priority="165"/>
  </conditionalFormatting>
  <conditionalFormatting sqref="C494">
    <cfRule type="duplicateValues" dxfId="1375" priority="166"/>
    <cfRule type="duplicateValues" dxfId="1374" priority="167"/>
  </conditionalFormatting>
  <conditionalFormatting sqref="E495">
    <cfRule type="cellIs" dxfId="1373" priority="164" operator="greaterThan">
      <formula>0.002</formula>
    </cfRule>
  </conditionalFormatting>
  <conditionalFormatting sqref="E496">
    <cfRule type="cellIs" dxfId="1372" priority="163" operator="greaterThan">
      <formula>0.002</formula>
    </cfRule>
  </conditionalFormatting>
  <conditionalFormatting sqref="E497">
    <cfRule type="cellIs" dxfId="1371" priority="162" operator="greaterThan">
      <formula>0.002</formula>
    </cfRule>
  </conditionalFormatting>
  <conditionalFormatting sqref="E498">
    <cfRule type="cellIs" dxfId="1370" priority="161" operator="greaterThan">
      <formula>0.002</formula>
    </cfRule>
  </conditionalFormatting>
  <conditionalFormatting sqref="E499">
    <cfRule type="cellIs" dxfId="1369" priority="160" operator="greaterThan">
      <formula>0.002</formula>
    </cfRule>
  </conditionalFormatting>
  <conditionalFormatting sqref="C499">
    <cfRule type="duplicateValues" dxfId="1368" priority="157"/>
  </conditionalFormatting>
  <conditionalFormatting sqref="C499">
    <cfRule type="duplicateValues" dxfId="1367" priority="158"/>
    <cfRule type="duplicateValues" dxfId="1366" priority="159"/>
  </conditionalFormatting>
  <conditionalFormatting sqref="E500">
    <cfRule type="cellIs" dxfId="1365" priority="156" operator="greaterThan">
      <formula>0.002</formula>
    </cfRule>
  </conditionalFormatting>
  <conditionalFormatting sqref="C500">
    <cfRule type="duplicateValues" dxfId="1364" priority="153"/>
  </conditionalFormatting>
  <conditionalFormatting sqref="C500">
    <cfRule type="duplicateValues" dxfId="1363" priority="154"/>
    <cfRule type="duplicateValues" dxfId="1362" priority="155"/>
  </conditionalFormatting>
  <conditionalFormatting sqref="E501">
    <cfRule type="cellIs" dxfId="1361" priority="152" operator="greaterThan">
      <formula>0.002</formula>
    </cfRule>
  </conditionalFormatting>
  <conditionalFormatting sqref="E502">
    <cfRule type="cellIs" dxfId="1360" priority="151" operator="greaterThan">
      <formula>0.002</formula>
    </cfRule>
  </conditionalFormatting>
  <conditionalFormatting sqref="E503">
    <cfRule type="cellIs" dxfId="1359" priority="150" operator="greaterThan">
      <formula>0.002</formula>
    </cfRule>
  </conditionalFormatting>
  <conditionalFormatting sqref="C503">
    <cfRule type="duplicateValues" dxfId="1358" priority="147"/>
  </conditionalFormatting>
  <conditionalFormatting sqref="C503">
    <cfRule type="duplicateValues" dxfId="1357" priority="148"/>
    <cfRule type="duplicateValues" dxfId="1356" priority="149"/>
  </conditionalFormatting>
  <conditionalFormatting sqref="E504">
    <cfRule type="cellIs" dxfId="1355" priority="146" operator="greaterThan">
      <formula>0.002</formula>
    </cfRule>
  </conditionalFormatting>
  <conditionalFormatting sqref="C504">
    <cfRule type="duplicateValues" dxfId="1354" priority="143"/>
  </conditionalFormatting>
  <conditionalFormatting sqref="C504">
    <cfRule type="duplicateValues" dxfId="1353" priority="144"/>
    <cfRule type="duplicateValues" dxfId="1352" priority="145"/>
  </conditionalFormatting>
  <conditionalFormatting sqref="E505">
    <cfRule type="cellIs" dxfId="1351" priority="142" operator="greaterThan">
      <formula>0.002</formula>
    </cfRule>
  </conditionalFormatting>
  <conditionalFormatting sqref="C505">
    <cfRule type="duplicateValues" dxfId="1350" priority="139"/>
  </conditionalFormatting>
  <conditionalFormatting sqref="C505">
    <cfRule type="duplicateValues" dxfId="1349" priority="140"/>
    <cfRule type="duplicateValues" dxfId="1348" priority="141"/>
  </conditionalFormatting>
  <conditionalFormatting sqref="E506">
    <cfRule type="cellIs" dxfId="1347" priority="138" operator="greaterThan">
      <formula>0.002</formula>
    </cfRule>
  </conditionalFormatting>
  <conditionalFormatting sqref="C506">
    <cfRule type="duplicateValues" dxfId="1346" priority="135"/>
  </conditionalFormatting>
  <conditionalFormatting sqref="C506">
    <cfRule type="duplicateValues" dxfId="1345" priority="136"/>
    <cfRule type="duplicateValues" dxfId="1344" priority="137"/>
  </conditionalFormatting>
  <conditionalFormatting sqref="E507">
    <cfRule type="cellIs" dxfId="1343" priority="134" operator="greaterThan">
      <formula>0.002</formula>
    </cfRule>
  </conditionalFormatting>
  <conditionalFormatting sqref="E508">
    <cfRule type="cellIs" dxfId="1342" priority="133" operator="greaterThan">
      <formula>0.002</formula>
    </cfRule>
  </conditionalFormatting>
  <conditionalFormatting sqref="C509">
    <cfRule type="duplicateValues" dxfId="1341" priority="130"/>
  </conditionalFormatting>
  <conditionalFormatting sqref="C509">
    <cfRule type="duplicateValues" dxfId="1340" priority="131"/>
    <cfRule type="duplicateValues" dxfId="1339" priority="132"/>
  </conditionalFormatting>
  <conditionalFormatting sqref="C509">
    <cfRule type="duplicateValues" dxfId="1338" priority="129"/>
  </conditionalFormatting>
  <conditionalFormatting sqref="C532:C1048576 C1:C509">
    <cfRule type="duplicateValues" dxfId="1337" priority="128"/>
  </conditionalFormatting>
  <conditionalFormatting sqref="E510">
    <cfRule type="cellIs" dxfId="1336" priority="127" operator="greaterThan">
      <formula>0.002</formula>
    </cfRule>
  </conditionalFormatting>
  <conditionalFormatting sqref="C510">
    <cfRule type="duplicateValues" dxfId="1335" priority="124"/>
  </conditionalFormatting>
  <conditionalFormatting sqref="C510">
    <cfRule type="duplicateValues" dxfId="1334" priority="125"/>
    <cfRule type="duplicateValues" dxfId="1333" priority="126"/>
  </conditionalFormatting>
  <conditionalFormatting sqref="C510">
    <cfRule type="duplicateValues" dxfId="1332" priority="123"/>
  </conditionalFormatting>
  <conditionalFormatting sqref="E511">
    <cfRule type="cellIs" dxfId="1331" priority="122" operator="greaterThan">
      <formula>0.002</formula>
    </cfRule>
  </conditionalFormatting>
  <conditionalFormatting sqref="E512">
    <cfRule type="cellIs" dxfId="1330" priority="120" operator="greaterThan">
      <formula>0.002</formula>
    </cfRule>
  </conditionalFormatting>
  <conditionalFormatting sqref="C511">
    <cfRule type="duplicateValues" dxfId="1329" priority="116"/>
  </conditionalFormatting>
  <conditionalFormatting sqref="C511">
    <cfRule type="duplicateValues" dxfId="1328" priority="117"/>
    <cfRule type="duplicateValues" dxfId="1327" priority="118"/>
  </conditionalFormatting>
  <conditionalFormatting sqref="C511">
    <cfRule type="duplicateValues" dxfId="1326" priority="115"/>
  </conditionalFormatting>
  <conditionalFormatting sqref="C512">
    <cfRule type="duplicateValues" dxfId="1325" priority="112"/>
  </conditionalFormatting>
  <conditionalFormatting sqref="C512">
    <cfRule type="duplicateValues" dxfId="1324" priority="113"/>
    <cfRule type="duplicateValues" dxfId="1323" priority="114"/>
  </conditionalFormatting>
  <conditionalFormatting sqref="C512">
    <cfRule type="duplicateValues" dxfId="1322" priority="111"/>
  </conditionalFormatting>
  <conditionalFormatting sqref="E513">
    <cfRule type="cellIs" dxfId="1321" priority="110" operator="greaterThan">
      <formula>0.002</formula>
    </cfRule>
  </conditionalFormatting>
  <conditionalFormatting sqref="C513">
    <cfRule type="duplicateValues" dxfId="1320" priority="107"/>
  </conditionalFormatting>
  <conditionalFormatting sqref="C513">
    <cfRule type="duplicateValues" dxfId="1319" priority="108"/>
    <cfRule type="duplicateValues" dxfId="1318" priority="109"/>
  </conditionalFormatting>
  <conditionalFormatting sqref="C513">
    <cfRule type="duplicateValues" dxfId="1317" priority="106"/>
  </conditionalFormatting>
  <conditionalFormatting sqref="E514">
    <cfRule type="cellIs" dxfId="1316" priority="105" operator="greaterThan">
      <formula>0.002</formula>
    </cfRule>
  </conditionalFormatting>
  <conditionalFormatting sqref="C514">
    <cfRule type="duplicateValues" dxfId="1315" priority="102"/>
  </conditionalFormatting>
  <conditionalFormatting sqref="C514">
    <cfRule type="duplicateValues" dxfId="1314" priority="103"/>
    <cfRule type="duplicateValues" dxfId="1313" priority="104"/>
  </conditionalFormatting>
  <conditionalFormatting sqref="C514">
    <cfRule type="duplicateValues" dxfId="1312" priority="101"/>
  </conditionalFormatting>
  <conditionalFormatting sqref="E515">
    <cfRule type="cellIs" dxfId="1311" priority="100" operator="greaterThan">
      <formula>0.002</formula>
    </cfRule>
  </conditionalFormatting>
  <conditionalFormatting sqref="C515">
    <cfRule type="duplicateValues" dxfId="1310" priority="97"/>
  </conditionalFormatting>
  <conditionalFormatting sqref="C515">
    <cfRule type="duplicateValues" dxfId="1309" priority="98"/>
    <cfRule type="duplicateValues" dxfId="1308" priority="99"/>
  </conditionalFormatting>
  <conditionalFormatting sqref="C515">
    <cfRule type="duplicateValues" dxfId="1307" priority="96"/>
  </conditionalFormatting>
  <conditionalFormatting sqref="E516">
    <cfRule type="cellIs" dxfId="1306" priority="95" operator="greaterThan">
      <formula>0.002</formula>
    </cfRule>
  </conditionalFormatting>
  <conditionalFormatting sqref="C516">
    <cfRule type="duplicateValues" dxfId="1305" priority="92"/>
  </conditionalFormatting>
  <conditionalFormatting sqref="C516">
    <cfRule type="duplicateValues" dxfId="1304" priority="93"/>
    <cfRule type="duplicateValues" dxfId="1303" priority="94"/>
  </conditionalFormatting>
  <conditionalFormatting sqref="C516">
    <cfRule type="duplicateValues" dxfId="1302" priority="91"/>
  </conditionalFormatting>
  <conditionalFormatting sqref="E517">
    <cfRule type="cellIs" dxfId="1301" priority="90" operator="greaterThan">
      <formula>0.002</formula>
    </cfRule>
  </conditionalFormatting>
  <conditionalFormatting sqref="C517">
    <cfRule type="duplicateValues" dxfId="1300" priority="87"/>
  </conditionalFormatting>
  <conditionalFormatting sqref="C517">
    <cfRule type="duplicateValues" dxfId="1299" priority="88"/>
    <cfRule type="duplicateValues" dxfId="1298" priority="89"/>
  </conditionalFormatting>
  <conditionalFormatting sqref="C517">
    <cfRule type="duplicateValues" dxfId="1297" priority="86"/>
  </conditionalFormatting>
  <conditionalFormatting sqref="E518">
    <cfRule type="cellIs" dxfId="1296" priority="85" operator="greaterThan">
      <formula>0.002</formula>
    </cfRule>
  </conditionalFormatting>
  <conditionalFormatting sqref="C518">
    <cfRule type="duplicateValues" dxfId="1295" priority="82"/>
  </conditionalFormatting>
  <conditionalFormatting sqref="C518">
    <cfRule type="duplicateValues" dxfId="1294" priority="83"/>
    <cfRule type="duplicateValues" dxfId="1293" priority="84"/>
  </conditionalFormatting>
  <conditionalFormatting sqref="C518">
    <cfRule type="duplicateValues" dxfId="1292" priority="81"/>
  </conditionalFormatting>
  <conditionalFormatting sqref="E519">
    <cfRule type="cellIs" dxfId="1291" priority="80" operator="greaterThan">
      <formula>0.002</formula>
    </cfRule>
  </conditionalFormatting>
  <conditionalFormatting sqref="C519">
    <cfRule type="duplicateValues" dxfId="1290" priority="77"/>
  </conditionalFormatting>
  <conditionalFormatting sqref="C519">
    <cfRule type="duplicateValues" dxfId="1289" priority="78"/>
    <cfRule type="duplicateValues" dxfId="1288" priority="79"/>
  </conditionalFormatting>
  <conditionalFormatting sqref="C519">
    <cfRule type="duplicateValues" dxfId="1287" priority="76"/>
  </conditionalFormatting>
  <conditionalFormatting sqref="E520">
    <cfRule type="cellIs" dxfId="1286" priority="75" operator="greaterThan">
      <formula>0.002</formula>
    </cfRule>
  </conditionalFormatting>
  <conditionalFormatting sqref="C520">
    <cfRule type="duplicateValues" dxfId="1285" priority="72"/>
  </conditionalFormatting>
  <conditionalFormatting sqref="C520">
    <cfRule type="duplicateValues" dxfId="1284" priority="73"/>
    <cfRule type="duplicateValues" dxfId="1283" priority="74"/>
  </conditionalFormatting>
  <conditionalFormatting sqref="C520">
    <cfRule type="duplicateValues" dxfId="1282" priority="71"/>
  </conditionalFormatting>
  <conditionalFormatting sqref="E521">
    <cfRule type="cellIs" dxfId="1281" priority="70" operator="greaterThan">
      <formula>0.002</formula>
    </cfRule>
  </conditionalFormatting>
  <conditionalFormatting sqref="C521">
    <cfRule type="duplicateValues" dxfId="1280" priority="67"/>
  </conditionalFormatting>
  <conditionalFormatting sqref="C521">
    <cfRule type="duplicateValues" dxfId="1279" priority="68"/>
    <cfRule type="duplicateValues" dxfId="1278" priority="69"/>
  </conditionalFormatting>
  <conditionalFormatting sqref="C521">
    <cfRule type="duplicateValues" dxfId="1277" priority="66"/>
  </conditionalFormatting>
  <conditionalFormatting sqref="E522">
    <cfRule type="cellIs" dxfId="1276" priority="65" operator="greaterThan">
      <formula>0.002</formula>
    </cfRule>
  </conditionalFormatting>
  <conditionalFormatting sqref="C522">
    <cfRule type="duplicateValues" dxfId="1275" priority="62"/>
  </conditionalFormatting>
  <conditionalFormatting sqref="C522">
    <cfRule type="duplicateValues" dxfId="1274" priority="63"/>
    <cfRule type="duplicateValues" dxfId="1273" priority="64"/>
  </conditionalFormatting>
  <conditionalFormatting sqref="C522">
    <cfRule type="duplicateValues" dxfId="1272" priority="61"/>
  </conditionalFormatting>
  <conditionalFormatting sqref="E523">
    <cfRule type="cellIs" dxfId="1271" priority="55" operator="greaterThan">
      <formula>0.002</formula>
    </cfRule>
  </conditionalFormatting>
  <conditionalFormatting sqref="C523">
    <cfRule type="duplicateValues" dxfId="1270" priority="52"/>
  </conditionalFormatting>
  <conditionalFormatting sqref="C523">
    <cfRule type="duplicateValues" dxfId="1269" priority="53"/>
    <cfRule type="duplicateValues" dxfId="1268" priority="54"/>
  </conditionalFormatting>
  <conditionalFormatting sqref="C523">
    <cfRule type="duplicateValues" dxfId="1267" priority="51"/>
  </conditionalFormatting>
  <conditionalFormatting sqref="E524">
    <cfRule type="cellIs" dxfId="1266" priority="50" operator="greaterThan">
      <formula>0.002</formula>
    </cfRule>
  </conditionalFormatting>
  <conditionalFormatting sqref="C524">
    <cfRule type="duplicateValues" dxfId="1265" priority="47"/>
  </conditionalFormatting>
  <conditionalFormatting sqref="C524">
    <cfRule type="duplicateValues" dxfId="1264" priority="48"/>
    <cfRule type="duplicateValues" dxfId="1263" priority="49"/>
  </conditionalFormatting>
  <conditionalFormatting sqref="C524">
    <cfRule type="duplicateValues" dxfId="1262" priority="46"/>
  </conditionalFormatting>
  <conditionalFormatting sqref="E525">
    <cfRule type="cellIs" dxfId="1261" priority="45" operator="greaterThan">
      <formula>0.002</formula>
    </cfRule>
  </conditionalFormatting>
  <conditionalFormatting sqref="C525">
    <cfRule type="duplicateValues" dxfId="1260" priority="42"/>
  </conditionalFormatting>
  <conditionalFormatting sqref="C525">
    <cfRule type="duplicateValues" dxfId="1259" priority="43"/>
    <cfRule type="duplicateValues" dxfId="1258" priority="44"/>
  </conditionalFormatting>
  <conditionalFormatting sqref="C525">
    <cfRule type="duplicateValues" dxfId="1257" priority="41"/>
  </conditionalFormatting>
  <conditionalFormatting sqref="E526">
    <cfRule type="cellIs" dxfId="1256" priority="40" operator="greaterThan">
      <formula>0.002</formula>
    </cfRule>
  </conditionalFormatting>
  <conditionalFormatting sqref="C526">
    <cfRule type="duplicateValues" dxfId="1255" priority="37"/>
  </conditionalFormatting>
  <conditionalFormatting sqref="C526">
    <cfRule type="duplicateValues" dxfId="1254" priority="38"/>
    <cfRule type="duplicateValues" dxfId="1253" priority="39"/>
  </conditionalFormatting>
  <conditionalFormatting sqref="C526">
    <cfRule type="duplicateValues" dxfId="1252" priority="36"/>
  </conditionalFormatting>
  <conditionalFormatting sqref="E529">
    <cfRule type="cellIs" dxfId="1251" priority="15" operator="greaterThan">
      <formula>0.002</formula>
    </cfRule>
  </conditionalFormatting>
  <conditionalFormatting sqref="E527">
    <cfRule type="cellIs" dxfId="1250" priority="25" operator="greaterThan">
      <formula>0.002</formula>
    </cfRule>
  </conditionalFormatting>
  <conditionalFormatting sqref="C527">
    <cfRule type="duplicateValues" dxfId="1249" priority="22"/>
  </conditionalFormatting>
  <conditionalFormatting sqref="C527">
    <cfRule type="duplicateValues" dxfId="1248" priority="23"/>
    <cfRule type="duplicateValues" dxfId="1247" priority="24"/>
  </conditionalFormatting>
  <conditionalFormatting sqref="C527">
    <cfRule type="duplicateValues" dxfId="1246" priority="21"/>
  </conditionalFormatting>
  <conditionalFormatting sqref="E528">
    <cfRule type="cellIs" dxfId="1245" priority="20" operator="greaterThan">
      <formula>0.002</formula>
    </cfRule>
  </conditionalFormatting>
  <conditionalFormatting sqref="C528">
    <cfRule type="duplicateValues" dxfId="1244" priority="17"/>
  </conditionalFormatting>
  <conditionalFormatting sqref="C528">
    <cfRule type="duplicateValues" dxfId="1243" priority="18"/>
    <cfRule type="duplicateValues" dxfId="1242" priority="19"/>
  </conditionalFormatting>
  <conditionalFormatting sqref="C528">
    <cfRule type="duplicateValues" dxfId="1241" priority="16"/>
  </conditionalFormatting>
  <conditionalFormatting sqref="C529">
    <cfRule type="duplicateValues" dxfId="1240" priority="12"/>
  </conditionalFormatting>
  <conditionalFormatting sqref="C529">
    <cfRule type="duplicateValues" dxfId="1239" priority="13"/>
    <cfRule type="duplicateValues" dxfId="1238" priority="14"/>
  </conditionalFormatting>
  <conditionalFormatting sqref="C529">
    <cfRule type="duplicateValues" dxfId="1237" priority="11"/>
  </conditionalFormatting>
  <conditionalFormatting sqref="E530">
    <cfRule type="cellIs" dxfId="1236" priority="10" operator="greaterThan">
      <formula>0.002</formula>
    </cfRule>
  </conditionalFormatting>
  <conditionalFormatting sqref="C530">
    <cfRule type="duplicateValues" dxfId="1235" priority="7"/>
  </conditionalFormatting>
  <conditionalFormatting sqref="C530">
    <cfRule type="duplicateValues" dxfId="1234" priority="8"/>
    <cfRule type="duplicateValues" dxfId="1233" priority="9"/>
  </conditionalFormatting>
  <conditionalFormatting sqref="C530">
    <cfRule type="duplicateValues" dxfId="1232" priority="6"/>
  </conditionalFormatting>
  <conditionalFormatting sqref="E531">
    <cfRule type="cellIs" dxfId="1231" priority="5" operator="greaterThan">
      <formula>0.002</formula>
    </cfRule>
  </conditionalFormatting>
  <conditionalFormatting sqref="C531">
    <cfRule type="duplicateValues" dxfId="1230" priority="2"/>
  </conditionalFormatting>
  <conditionalFormatting sqref="C531">
    <cfRule type="duplicateValues" dxfId="1229" priority="3"/>
    <cfRule type="duplicateValues" dxfId="1228" priority="4"/>
  </conditionalFormatting>
  <conditionalFormatting sqref="C531">
    <cfRule type="duplicateValues" dxfId="1227" priority="1"/>
  </conditionalFormatting>
  <dataValidations count="3">
    <dataValidation type="list" allowBlank="1" showInputMessage="1" showErrorMessage="1" sqref="F3:F125 F127:F1048576">
      <formula1>$M$9:$M$10</formula1>
    </dataValidation>
    <dataValidation type="list" allowBlank="1" showInputMessage="1" showErrorMessage="1" sqref="G1:G2">
      <formula1>$N$3:$N$6</formula1>
    </dataValidation>
    <dataValidation type="list" allowBlank="1" showInputMessage="1" showErrorMessage="1" sqref="G3:G1048576">
      <formula1>$M$3:$M$7</formula1>
    </dataValidation>
  </dataValidations>
  <printOptions horizontalCentered="1" verticalCentered="1"/>
  <pageMargins left="0.30972222222222201" right="0.30972222222222201" top="0.159722222" bottom="0.25" header="1.1805556E-2" footer="1.1805556E-2"/>
  <pageSetup firstPageNumber="0" orientation="portrait" horizontalDpi="300" verticalDpi="300"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G129"/>
  <sheetViews>
    <sheetView topLeftCell="A88" zoomScale="85" zoomScaleNormal="85" workbookViewId="0">
      <selection activeCell="A128" sqref="A128"/>
    </sheetView>
  </sheetViews>
  <sheetFormatPr defaultRowHeight="12.75" x14ac:dyDescent="0.2"/>
  <cols>
    <col min="1" max="1" width="14.5703125" style="107" bestFit="1" customWidth="1"/>
    <col min="2" max="2" width="18" bestFit="1" customWidth="1"/>
    <col min="3" max="3" width="10.85546875" bestFit="1" customWidth="1"/>
    <col min="4" max="4" width="19.42578125" bestFit="1" customWidth="1"/>
    <col min="5" max="5" width="22.42578125" bestFit="1" customWidth="1"/>
    <col min="6" max="6" width="17.140625" bestFit="1" customWidth="1"/>
    <col min="7" max="7" width="11.7109375" bestFit="1" customWidth="1"/>
  </cols>
  <sheetData>
    <row r="3" spans="1:7" x14ac:dyDescent="0.2">
      <c r="A3" s="110" t="s">
        <v>211</v>
      </c>
      <c r="B3" s="103" t="s">
        <v>210</v>
      </c>
    </row>
    <row r="4" spans="1:7" x14ac:dyDescent="0.2">
      <c r="A4" s="110" t="s">
        <v>208</v>
      </c>
      <c r="B4" s="99" t="s">
        <v>15</v>
      </c>
      <c r="C4" s="99" t="s">
        <v>14</v>
      </c>
      <c r="D4" s="99" t="s">
        <v>37</v>
      </c>
      <c r="E4" s="99" t="s">
        <v>207</v>
      </c>
      <c r="F4" s="99" t="s">
        <v>13</v>
      </c>
      <c r="G4" s="99" t="s">
        <v>209</v>
      </c>
    </row>
    <row r="5" spans="1:7" x14ac:dyDescent="0.2">
      <c r="A5" s="111">
        <v>43191</v>
      </c>
      <c r="B5" s="104"/>
      <c r="C5" s="104"/>
      <c r="D5" s="104"/>
      <c r="E5" s="104"/>
      <c r="F5" s="104"/>
      <c r="G5" s="104"/>
    </row>
    <row r="6" spans="1:7" x14ac:dyDescent="0.2">
      <c r="A6" s="111">
        <v>43196</v>
      </c>
      <c r="B6" s="104">
        <v>4</v>
      </c>
      <c r="C6" s="104"/>
      <c r="D6" s="104">
        <v>2</v>
      </c>
      <c r="E6" s="104"/>
      <c r="F6" s="104">
        <v>1</v>
      </c>
      <c r="G6" s="104">
        <v>7</v>
      </c>
    </row>
    <row r="7" spans="1:7" x14ac:dyDescent="0.2">
      <c r="A7" s="111">
        <v>43197</v>
      </c>
      <c r="B7" s="104">
        <v>3</v>
      </c>
      <c r="C7" s="104">
        <v>1</v>
      </c>
      <c r="D7" s="104"/>
      <c r="E7" s="104"/>
      <c r="F7" s="104"/>
      <c r="G7" s="104">
        <v>4</v>
      </c>
    </row>
    <row r="8" spans="1:7" x14ac:dyDescent="0.2">
      <c r="A8" s="111">
        <v>43199</v>
      </c>
      <c r="B8" s="104">
        <v>1</v>
      </c>
      <c r="C8" s="104">
        <v>1</v>
      </c>
      <c r="D8" s="104">
        <v>1</v>
      </c>
      <c r="E8" s="104"/>
      <c r="F8" s="104"/>
      <c r="G8" s="104">
        <v>3</v>
      </c>
    </row>
    <row r="9" spans="1:7" x14ac:dyDescent="0.2">
      <c r="A9" s="111">
        <v>43200</v>
      </c>
      <c r="B9" s="104">
        <v>1</v>
      </c>
      <c r="C9" s="104"/>
      <c r="D9" s="104"/>
      <c r="E9" s="104"/>
      <c r="F9" s="104">
        <v>1</v>
      </c>
      <c r="G9" s="104">
        <v>2</v>
      </c>
    </row>
    <row r="10" spans="1:7" x14ac:dyDescent="0.2">
      <c r="A10" s="111">
        <v>43201</v>
      </c>
      <c r="B10" s="104">
        <v>1</v>
      </c>
      <c r="C10" s="104">
        <v>1</v>
      </c>
      <c r="D10" s="104">
        <v>1</v>
      </c>
      <c r="E10" s="104"/>
      <c r="F10" s="104"/>
      <c r="G10" s="104">
        <v>3</v>
      </c>
    </row>
    <row r="11" spans="1:7" x14ac:dyDescent="0.2">
      <c r="A11" s="111">
        <v>43202</v>
      </c>
      <c r="B11" s="104"/>
      <c r="C11" s="104">
        <v>1</v>
      </c>
      <c r="D11" s="104"/>
      <c r="E11" s="104"/>
      <c r="F11" s="104"/>
      <c r="G11" s="104">
        <v>1</v>
      </c>
    </row>
    <row r="12" spans="1:7" x14ac:dyDescent="0.2">
      <c r="A12" s="111">
        <v>43203</v>
      </c>
      <c r="B12" s="104"/>
      <c r="C12" s="104"/>
      <c r="D12" s="104"/>
      <c r="E12" s="104">
        <v>1</v>
      </c>
      <c r="F12" s="104"/>
      <c r="G12" s="104">
        <v>1</v>
      </c>
    </row>
    <row r="13" spans="1:7" x14ac:dyDescent="0.2">
      <c r="A13" s="111">
        <v>43204</v>
      </c>
      <c r="B13" s="104"/>
      <c r="C13" s="104">
        <v>2</v>
      </c>
      <c r="D13" s="104"/>
      <c r="E13" s="104"/>
      <c r="F13" s="104"/>
      <c r="G13" s="104">
        <v>2</v>
      </c>
    </row>
    <row r="14" spans="1:7" x14ac:dyDescent="0.2">
      <c r="A14" s="111">
        <v>43206</v>
      </c>
      <c r="B14" s="104"/>
      <c r="C14" s="104">
        <v>6</v>
      </c>
      <c r="D14" s="104"/>
      <c r="E14" s="104"/>
      <c r="F14" s="104">
        <v>4</v>
      </c>
      <c r="G14" s="104">
        <v>10</v>
      </c>
    </row>
    <row r="15" spans="1:7" x14ac:dyDescent="0.2">
      <c r="A15" s="111">
        <v>43207</v>
      </c>
      <c r="B15" s="104"/>
      <c r="C15" s="104">
        <v>5</v>
      </c>
      <c r="D15" s="104"/>
      <c r="E15" s="104"/>
      <c r="F15" s="104">
        <v>1</v>
      </c>
      <c r="G15" s="104">
        <v>6</v>
      </c>
    </row>
    <row r="16" spans="1:7" x14ac:dyDescent="0.2">
      <c r="A16" s="111">
        <v>43208</v>
      </c>
      <c r="B16" s="104"/>
      <c r="C16" s="104">
        <v>5</v>
      </c>
      <c r="D16" s="104"/>
      <c r="E16" s="104"/>
      <c r="F16" s="104">
        <v>2</v>
      </c>
      <c r="G16" s="104">
        <v>7</v>
      </c>
    </row>
    <row r="17" spans="1:7" x14ac:dyDescent="0.2">
      <c r="A17" s="111">
        <v>43209</v>
      </c>
      <c r="B17" s="104"/>
      <c r="C17" s="104">
        <v>2</v>
      </c>
      <c r="D17" s="104"/>
      <c r="E17" s="104"/>
      <c r="F17" s="104">
        <v>6</v>
      </c>
      <c r="G17" s="104">
        <v>8</v>
      </c>
    </row>
    <row r="18" spans="1:7" x14ac:dyDescent="0.2">
      <c r="A18" s="111">
        <v>43210</v>
      </c>
      <c r="B18" s="104"/>
      <c r="C18" s="104">
        <v>1</v>
      </c>
      <c r="D18" s="104"/>
      <c r="E18" s="104"/>
      <c r="F18" s="104">
        <v>3</v>
      </c>
      <c r="G18" s="104">
        <v>4</v>
      </c>
    </row>
    <row r="19" spans="1:7" x14ac:dyDescent="0.2">
      <c r="A19" s="111">
        <v>43211</v>
      </c>
      <c r="B19" s="104"/>
      <c r="C19" s="104"/>
      <c r="D19" s="104"/>
      <c r="E19" s="104"/>
      <c r="F19" s="104">
        <v>1</v>
      </c>
      <c r="G19" s="104">
        <v>1</v>
      </c>
    </row>
    <row r="20" spans="1:7" x14ac:dyDescent="0.2">
      <c r="A20" s="111">
        <v>43213</v>
      </c>
      <c r="B20" s="104"/>
      <c r="C20" s="104">
        <v>2</v>
      </c>
      <c r="D20" s="104"/>
      <c r="E20" s="104"/>
      <c r="F20" s="104"/>
      <c r="G20" s="104">
        <v>2</v>
      </c>
    </row>
    <row r="21" spans="1:7" x14ac:dyDescent="0.2">
      <c r="A21" s="111">
        <v>43214</v>
      </c>
      <c r="B21" s="104"/>
      <c r="C21" s="104">
        <v>6</v>
      </c>
      <c r="D21" s="104"/>
      <c r="E21" s="104"/>
      <c r="F21" s="104">
        <v>1</v>
      </c>
      <c r="G21" s="104">
        <v>7</v>
      </c>
    </row>
    <row r="22" spans="1:7" x14ac:dyDescent="0.2">
      <c r="A22" s="111">
        <v>43215</v>
      </c>
      <c r="B22" s="104"/>
      <c r="C22" s="104">
        <v>9</v>
      </c>
      <c r="D22" s="104"/>
      <c r="E22" s="104"/>
      <c r="F22" s="104"/>
      <c r="G22" s="104">
        <v>9</v>
      </c>
    </row>
    <row r="23" spans="1:7" x14ac:dyDescent="0.2">
      <c r="A23" s="111">
        <v>43216</v>
      </c>
      <c r="B23" s="104"/>
      <c r="C23" s="104">
        <v>6</v>
      </c>
      <c r="D23" s="104"/>
      <c r="E23" s="104"/>
      <c r="F23" s="104">
        <v>3</v>
      </c>
      <c r="G23" s="104">
        <v>9</v>
      </c>
    </row>
    <row r="24" spans="1:7" x14ac:dyDescent="0.2">
      <c r="A24" s="111">
        <v>43217</v>
      </c>
      <c r="B24" s="104"/>
      <c r="C24" s="104">
        <v>4</v>
      </c>
      <c r="D24" s="104"/>
      <c r="E24" s="104"/>
      <c r="F24" s="104">
        <v>2</v>
      </c>
      <c r="G24" s="104">
        <v>6</v>
      </c>
    </row>
    <row r="25" spans="1:7" x14ac:dyDescent="0.2">
      <c r="A25" s="111">
        <v>43218</v>
      </c>
      <c r="B25" s="104"/>
      <c r="C25" s="104">
        <v>4</v>
      </c>
      <c r="D25" s="104"/>
      <c r="E25" s="104"/>
      <c r="F25" s="104">
        <v>1</v>
      </c>
      <c r="G25" s="104">
        <v>5</v>
      </c>
    </row>
    <row r="26" spans="1:7" x14ac:dyDescent="0.2">
      <c r="A26" s="111">
        <v>43220</v>
      </c>
      <c r="B26" s="104"/>
      <c r="C26" s="104">
        <v>5</v>
      </c>
      <c r="D26" s="104"/>
      <c r="E26" s="104"/>
      <c r="F26" s="104">
        <v>5</v>
      </c>
      <c r="G26" s="104">
        <v>10</v>
      </c>
    </row>
    <row r="27" spans="1:7" x14ac:dyDescent="0.2">
      <c r="A27" s="111">
        <v>43222</v>
      </c>
      <c r="B27" s="104"/>
      <c r="C27" s="104">
        <v>6</v>
      </c>
      <c r="D27" s="104"/>
      <c r="E27" s="104"/>
      <c r="F27" s="104">
        <v>2</v>
      </c>
      <c r="G27" s="104">
        <v>8</v>
      </c>
    </row>
    <row r="28" spans="1:7" x14ac:dyDescent="0.2">
      <c r="A28" s="111">
        <v>43223</v>
      </c>
      <c r="B28" s="104">
        <v>1</v>
      </c>
      <c r="C28" s="104">
        <v>5</v>
      </c>
      <c r="D28" s="104"/>
      <c r="E28" s="104"/>
      <c r="F28" s="104">
        <v>2</v>
      </c>
      <c r="G28" s="104">
        <v>8</v>
      </c>
    </row>
    <row r="29" spans="1:7" x14ac:dyDescent="0.2">
      <c r="A29" s="111">
        <v>43224</v>
      </c>
      <c r="B29" s="104"/>
      <c r="C29" s="104">
        <v>3</v>
      </c>
      <c r="D29" s="104"/>
      <c r="E29" s="104"/>
      <c r="F29" s="104">
        <v>3</v>
      </c>
      <c r="G29" s="104">
        <v>6</v>
      </c>
    </row>
    <row r="30" spans="1:7" x14ac:dyDescent="0.2">
      <c r="A30" s="111">
        <v>43225</v>
      </c>
      <c r="B30" s="104">
        <v>2</v>
      </c>
      <c r="C30" s="104">
        <v>4</v>
      </c>
      <c r="D30" s="104"/>
      <c r="E30" s="104"/>
      <c r="F30" s="104">
        <v>1</v>
      </c>
      <c r="G30" s="104">
        <v>7</v>
      </c>
    </row>
    <row r="31" spans="1:7" x14ac:dyDescent="0.2">
      <c r="A31" s="111">
        <v>43227</v>
      </c>
      <c r="B31" s="104"/>
      <c r="C31" s="104">
        <v>4</v>
      </c>
      <c r="D31" s="104"/>
      <c r="E31" s="104"/>
      <c r="F31" s="104">
        <v>4</v>
      </c>
      <c r="G31" s="104">
        <v>8</v>
      </c>
    </row>
    <row r="32" spans="1:7" x14ac:dyDescent="0.2">
      <c r="A32" s="111">
        <v>43228</v>
      </c>
      <c r="B32" s="104"/>
      <c r="C32" s="104">
        <v>5</v>
      </c>
      <c r="D32" s="104"/>
      <c r="E32" s="104"/>
      <c r="F32" s="104">
        <v>3</v>
      </c>
      <c r="G32" s="104">
        <v>8</v>
      </c>
    </row>
    <row r="33" spans="1:7" x14ac:dyDescent="0.2">
      <c r="A33" s="111">
        <v>43229</v>
      </c>
      <c r="B33" s="104"/>
      <c r="C33" s="104">
        <v>2</v>
      </c>
      <c r="D33" s="104"/>
      <c r="E33" s="104"/>
      <c r="F33" s="104">
        <v>5</v>
      </c>
      <c r="G33" s="104">
        <v>7</v>
      </c>
    </row>
    <row r="34" spans="1:7" x14ac:dyDescent="0.2">
      <c r="A34" s="111">
        <v>43230</v>
      </c>
      <c r="B34" s="104"/>
      <c r="C34" s="104">
        <v>5</v>
      </c>
      <c r="D34" s="104"/>
      <c r="E34" s="104"/>
      <c r="F34" s="104">
        <v>2</v>
      </c>
      <c r="G34" s="104">
        <v>7</v>
      </c>
    </row>
    <row r="35" spans="1:7" x14ac:dyDescent="0.2">
      <c r="A35" s="111">
        <v>43231</v>
      </c>
      <c r="B35" s="104"/>
      <c r="C35" s="104">
        <v>5</v>
      </c>
      <c r="D35" s="104"/>
      <c r="E35" s="104"/>
      <c r="F35" s="104">
        <v>3</v>
      </c>
      <c r="G35" s="104">
        <v>8</v>
      </c>
    </row>
    <row r="36" spans="1:7" x14ac:dyDescent="0.2">
      <c r="A36" s="111">
        <v>43232</v>
      </c>
      <c r="B36" s="104"/>
      <c r="C36" s="104">
        <v>3</v>
      </c>
      <c r="D36" s="104"/>
      <c r="E36" s="104"/>
      <c r="F36" s="104">
        <v>5</v>
      </c>
      <c r="G36" s="104">
        <v>8</v>
      </c>
    </row>
    <row r="37" spans="1:7" x14ac:dyDescent="0.2">
      <c r="A37" s="111">
        <v>43234</v>
      </c>
      <c r="B37" s="104"/>
      <c r="C37" s="104">
        <v>3</v>
      </c>
      <c r="D37" s="104"/>
      <c r="E37" s="104"/>
      <c r="F37" s="104">
        <v>8</v>
      </c>
      <c r="G37" s="104">
        <v>11</v>
      </c>
    </row>
    <row r="38" spans="1:7" x14ac:dyDescent="0.2">
      <c r="A38" s="111">
        <v>43235</v>
      </c>
      <c r="B38" s="104"/>
      <c r="C38" s="104">
        <v>3</v>
      </c>
      <c r="D38" s="104"/>
      <c r="E38" s="104"/>
      <c r="F38" s="104">
        <v>2</v>
      </c>
      <c r="G38" s="104">
        <v>5</v>
      </c>
    </row>
    <row r="39" spans="1:7" x14ac:dyDescent="0.2">
      <c r="A39" s="111">
        <v>43236</v>
      </c>
      <c r="B39" s="104">
        <v>1</v>
      </c>
      <c r="C39" s="104">
        <v>4</v>
      </c>
      <c r="D39" s="104"/>
      <c r="E39" s="104"/>
      <c r="F39" s="104">
        <v>6</v>
      </c>
      <c r="G39" s="104">
        <v>11</v>
      </c>
    </row>
    <row r="40" spans="1:7" x14ac:dyDescent="0.2">
      <c r="A40" s="111">
        <v>43237</v>
      </c>
      <c r="B40" s="104"/>
      <c r="C40" s="104">
        <v>3</v>
      </c>
      <c r="D40" s="104"/>
      <c r="E40" s="104"/>
      <c r="F40" s="104">
        <v>6</v>
      </c>
      <c r="G40" s="104">
        <v>9</v>
      </c>
    </row>
    <row r="41" spans="1:7" x14ac:dyDescent="0.2">
      <c r="A41" s="111">
        <v>43238</v>
      </c>
      <c r="B41" s="104"/>
      <c r="C41" s="104">
        <v>2</v>
      </c>
      <c r="D41" s="104"/>
      <c r="E41" s="104"/>
      <c r="F41" s="104">
        <v>1</v>
      </c>
      <c r="G41" s="104">
        <v>3</v>
      </c>
    </row>
    <row r="42" spans="1:7" x14ac:dyDescent="0.2">
      <c r="A42" s="111">
        <v>43239</v>
      </c>
      <c r="B42" s="104"/>
      <c r="C42" s="104">
        <v>2</v>
      </c>
      <c r="D42" s="104"/>
      <c r="E42" s="104"/>
      <c r="F42" s="104">
        <v>4</v>
      </c>
      <c r="G42" s="104">
        <v>6</v>
      </c>
    </row>
    <row r="43" spans="1:7" x14ac:dyDescent="0.2">
      <c r="A43" s="111">
        <v>43241</v>
      </c>
      <c r="B43" s="104"/>
      <c r="C43" s="104"/>
      <c r="D43" s="104"/>
      <c r="E43" s="104"/>
      <c r="F43" s="104">
        <v>1</v>
      </c>
      <c r="G43" s="104">
        <v>1</v>
      </c>
    </row>
    <row r="44" spans="1:7" x14ac:dyDescent="0.2">
      <c r="A44" s="111">
        <v>43242</v>
      </c>
      <c r="B44" s="104"/>
      <c r="C44" s="104">
        <v>2</v>
      </c>
      <c r="D44" s="104"/>
      <c r="E44" s="104"/>
      <c r="F44" s="104">
        <v>4</v>
      </c>
      <c r="G44" s="104">
        <v>6</v>
      </c>
    </row>
    <row r="45" spans="1:7" x14ac:dyDescent="0.2">
      <c r="A45" s="111">
        <v>43243</v>
      </c>
      <c r="B45" s="104"/>
      <c r="C45" s="104">
        <v>3</v>
      </c>
      <c r="D45" s="104"/>
      <c r="E45" s="104"/>
      <c r="F45" s="104">
        <v>3</v>
      </c>
      <c r="G45" s="104">
        <v>6</v>
      </c>
    </row>
    <row r="46" spans="1:7" x14ac:dyDescent="0.2">
      <c r="A46" s="111">
        <v>43244</v>
      </c>
      <c r="B46" s="104">
        <v>1</v>
      </c>
      <c r="C46" s="104">
        <v>2</v>
      </c>
      <c r="D46" s="104"/>
      <c r="E46" s="104"/>
      <c r="F46" s="104">
        <v>3</v>
      </c>
      <c r="G46" s="104">
        <v>6</v>
      </c>
    </row>
    <row r="47" spans="1:7" x14ac:dyDescent="0.2">
      <c r="A47" s="111">
        <v>43245</v>
      </c>
      <c r="B47" s="104"/>
      <c r="C47" s="104">
        <v>8</v>
      </c>
      <c r="D47" s="104"/>
      <c r="E47" s="104"/>
      <c r="F47" s="104">
        <v>5</v>
      </c>
      <c r="G47" s="104">
        <v>13</v>
      </c>
    </row>
    <row r="48" spans="1:7" x14ac:dyDescent="0.2">
      <c r="A48" s="111">
        <v>43246</v>
      </c>
      <c r="B48" s="104"/>
      <c r="C48" s="104">
        <v>4</v>
      </c>
      <c r="D48" s="104"/>
      <c r="E48" s="104"/>
      <c r="F48" s="104">
        <v>2</v>
      </c>
      <c r="G48" s="104">
        <v>6</v>
      </c>
    </row>
    <row r="49" spans="1:7" x14ac:dyDescent="0.2">
      <c r="A49" s="111">
        <v>43248</v>
      </c>
      <c r="B49" s="104"/>
      <c r="C49" s="104">
        <v>1</v>
      </c>
      <c r="D49" s="104"/>
      <c r="E49" s="104"/>
      <c r="F49" s="104">
        <v>5</v>
      </c>
      <c r="G49" s="104">
        <v>6</v>
      </c>
    </row>
    <row r="50" spans="1:7" x14ac:dyDescent="0.2">
      <c r="A50" s="111">
        <v>43250</v>
      </c>
      <c r="B50" s="104"/>
      <c r="C50" s="104">
        <v>5</v>
      </c>
      <c r="D50" s="104"/>
      <c r="E50" s="104"/>
      <c r="F50" s="104"/>
      <c r="G50" s="104">
        <v>5</v>
      </c>
    </row>
    <row r="51" spans="1:7" x14ac:dyDescent="0.2">
      <c r="A51" s="111">
        <v>43251</v>
      </c>
      <c r="B51" s="104"/>
      <c r="C51" s="104">
        <v>3</v>
      </c>
      <c r="D51" s="104"/>
      <c r="E51" s="104"/>
      <c r="F51" s="104">
        <v>9</v>
      </c>
      <c r="G51" s="104">
        <v>12</v>
      </c>
    </row>
    <row r="52" spans="1:7" x14ac:dyDescent="0.2">
      <c r="A52" s="111">
        <v>43252</v>
      </c>
      <c r="B52" s="104"/>
      <c r="C52" s="104">
        <v>1</v>
      </c>
      <c r="D52" s="104"/>
      <c r="E52" s="104"/>
      <c r="F52" s="104">
        <v>4</v>
      </c>
      <c r="G52" s="104">
        <v>5</v>
      </c>
    </row>
    <row r="53" spans="1:7" x14ac:dyDescent="0.2">
      <c r="A53" s="111">
        <v>43253</v>
      </c>
      <c r="B53" s="104"/>
      <c r="C53" s="104">
        <v>4</v>
      </c>
      <c r="D53" s="104"/>
      <c r="E53" s="104"/>
      <c r="F53" s="104">
        <v>1</v>
      </c>
      <c r="G53" s="104">
        <v>5</v>
      </c>
    </row>
    <row r="54" spans="1:7" x14ac:dyDescent="0.2">
      <c r="A54" s="111">
        <v>43255</v>
      </c>
      <c r="B54" s="104"/>
      <c r="C54" s="104">
        <v>4</v>
      </c>
      <c r="D54" s="104"/>
      <c r="E54" s="104"/>
      <c r="F54" s="104">
        <v>7</v>
      </c>
      <c r="G54" s="104">
        <v>11</v>
      </c>
    </row>
    <row r="55" spans="1:7" x14ac:dyDescent="0.2">
      <c r="A55" s="111">
        <v>43256</v>
      </c>
      <c r="B55" s="104"/>
      <c r="C55" s="104">
        <v>4</v>
      </c>
      <c r="D55" s="104"/>
      <c r="E55" s="104"/>
      <c r="F55" s="104">
        <v>1</v>
      </c>
      <c r="G55" s="104">
        <v>5</v>
      </c>
    </row>
    <row r="56" spans="1:7" x14ac:dyDescent="0.2">
      <c r="A56" s="111">
        <v>43257</v>
      </c>
      <c r="B56" s="104"/>
      <c r="C56" s="104">
        <v>4</v>
      </c>
      <c r="D56" s="104"/>
      <c r="E56" s="104"/>
      <c r="F56" s="104">
        <v>6</v>
      </c>
      <c r="G56" s="104">
        <v>10</v>
      </c>
    </row>
    <row r="57" spans="1:7" x14ac:dyDescent="0.2">
      <c r="A57" s="111">
        <v>43258</v>
      </c>
      <c r="B57" s="104"/>
      <c r="C57" s="104">
        <v>3</v>
      </c>
      <c r="D57" s="104"/>
      <c r="E57" s="104"/>
      <c r="F57" s="104">
        <v>2</v>
      </c>
      <c r="G57" s="104">
        <v>5</v>
      </c>
    </row>
    <row r="58" spans="1:7" x14ac:dyDescent="0.2">
      <c r="A58" s="111">
        <v>43259</v>
      </c>
      <c r="B58" s="104"/>
      <c r="C58" s="104">
        <v>6</v>
      </c>
      <c r="D58" s="104"/>
      <c r="E58" s="104"/>
      <c r="F58" s="104">
        <v>1</v>
      </c>
      <c r="G58" s="104">
        <v>7</v>
      </c>
    </row>
    <row r="59" spans="1:7" x14ac:dyDescent="0.2">
      <c r="A59" s="111">
        <v>43260</v>
      </c>
      <c r="B59" s="104"/>
      <c r="C59" s="104"/>
      <c r="D59" s="104"/>
      <c r="E59" s="104"/>
      <c r="F59" s="104">
        <v>3</v>
      </c>
      <c r="G59" s="104">
        <v>3</v>
      </c>
    </row>
    <row r="60" spans="1:7" x14ac:dyDescent="0.2">
      <c r="A60" s="111">
        <v>43262</v>
      </c>
      <c r="B60" s="104"/>
      <c r="C60" s="104">
        <v>4</v>
      </c>
      <c r="D60" s="104"/>
      <c r="E60" s="104"/>
      <c r="F60" s="104">
        <v>5</v>
      </c>
      <c r="G60" s="104">
        <v>9</v>
      </c>
    </row>
    <row r="61" spans="1:7" x14ac:dyDescent="0.2">
      <c r="A61" s="111">
        <v>43263</v>
      </c>
      <c r="B61" s="104"/>
      <c r="C61" s="104">
        <v>3</v>
      </c>
      <c r="D61" s="104"/>
      <c r="E61" s="104"/>
      <c r="F61" s="104">
        <v>2</v>
      </c>
      <c r="G61" s="104">
        <v>5</v>
      </c>
    </row>
    <row r="62" spans="1:7" x14ac:dyDescent="0.2">
      <c r="A62" s="111">
        <v>43264</v>
      </c>
      <c r="B62" s="104"/>
      <c r="C62" s="104">
        <v>5</v>
      </c>
      <c r="D62" s="104"/>
      <c r="E62" s="104"/>
      <c r="F62" s="104">
        <v>7</v>
      </c>
      <c r="G62" s="104">
        <v>12</v>
      </c>
    </row>
    <row r="63" spans="1:7" x14ac:dyDescent="0.2">
      <c r="A63" s="111">
        <v>43265</v>
      </c>
      <c r="B63" s="104"/>
      <c r="C63" s="104">
        <v>3</v>
      </c>
      <c r="D63" s="104"/>
      <c r="E63" s="104"/>
      <c r="F63" s="104">
        <v>4</v>
      </c>
      <c r="G63" s="104">
        <v>7</v>
      </c>
    </row>
    <row r="64" spans="1:7" x14ac:dyDescent="0.2">
      <c r="A64" s="111">
        <v>43267</v>
      </c>
      <c r="B64" s="104"/>
      <c r="C64" s="104">
        <v>2</v>
      </c>
      <c r="D64" s="104"/>
      <c r="E64" s="104"/>
      <c r="F64" s="104"/>
      <c r="G64" s="104">
        <v>2</v>
      </c>
    </row>
    <row r="65" spans="1:7" x14ac:dyDescent="0.2">
      <c r="A65" s="111">
        <v>43269</v>
      </c>
      <c r="B65" s="104"/>
      <c r="C65" s="104"/>
      <c r="D65" s="104"/>
      <c r="E65" s="104"/>
      <c r="F65" s="104">
        <v>2</v>
      </c>
      <c r="G65" s="104">
        <v>2</v>
      </c>
    </row>
    <row r="66" spans="1:7" x14ac:dyDescent="0.2">
      <c r="A66" s="111">
        <v>43270</v>
      </c>
      <c r="B66" s="104"/>
      <c r="C66" s="104">
        <v>5</v>
      </c>
      <c r="D66" s="104"/>
      <c r="E66" s="104"/>
      <c r="F66" s="104">
        <v>6</v>
      </c>
      <c r="G66" s="104">
        <v>11</v>
      </c>
    </row>
    <row r="67" spans="1:7" x14ac:dyDescent="0.2">
      <c r="A67" s="111">
        <v>43271</v>
      </c>
      <c r="B67" s="104"/>
      <c r="C67" s="104">
        <v>5</v>
      </c>
      <c r="D67" s="104"/>
      <c r="E67" s="104"/>
      <c r="F67" s="104">
        <v>3</v>
      </c>
      <c r="G67" s="104">
        <v>8</v>
      </c>
    </row>
    <row r="68" spans="1:7" x14ac:dyDescent="0.2">
      <c r="A68" s="111">
        <v>43272</v>
      </c>
      <c r="B68" s="104"/>
      <c r="C68" s="104">
        <v>4</v>
      </c>
      <c r="D68" s="104"/>
      <c r="E68" s="104"/>
      <c r="F68" s="104">
        <v>5</v>
      </c>
      <c r="G68" s="104">
        <v>9</v>
      </c>
    </row>
    <row r="69" spans="1:7" x14ac:dyDescent="0.2">
      <c r="A69" s="111">
        <v>43273</v>
      </c>
      <c r="B69" s="104"/>
      <c r="C69" s="104">
        <v>3</v>
      </c>
      <c r="D69" s="104"/>
      <c r="E69" s="104"/>
      <c r="F69" s="104">
        <v>1</v>
      </c>
      <c r="G69" s="104">
        <v>4</v>
      </c>
    </row>
    <row r="70" spans="1:7" x14ac:dyDescent="0.2">
      <c r="A70" s="111">
        <v>43274</v>
      </c>
      <c r="B70" s="104"/>
      <c r="C70" s="104">
        <v>1</v>
      </c>
      <c r="D70" s="104"/>
      <c r="E70" s="104"/>
      <c r="F70" s="104"/>
      <c r="G70" s="104">
        <v>1</v>
      </c>
    </row>
    <row r="71" spans="1:7" x14ac:dyDescent="0.2">
      <c r="A71" s="111">
        <v>43276</v>
      </c>
      <c r="B71" s="104"/>
      <c r="C71" s="104">
        <v>3</v>
      </c>
      <c r="D71" s="104"/>
      <c r="E71" s="104"/>
      <c r="F71" s="104"/>
      <c r="G71" s="104">
        <v>3</v>
      </c>
    </row>
    <row r="72" spans="1:7" x14ac:dyDescent="0.2">
      <c r="A72" s="111">
        <v>43277</v>
      </c>
      <c r="B72" s="104"/>
      <c r="C72" s="104">
        <v>4</v>
      </c>
      <c r="D72" s="104"/>
      <c r="E72" s="104"/>
      <c r="F72" s="104">
        <v>2</v>
      </c>
      <c r="G72" s="104">
        <v>6</v>
      </c>
    </row>
    <row r="73" spans="1:7" x14ac:dyDescent="0.2">
      <c r="A73" s="111">
        <v>43278</v>
      </c>
      <c r="B73" s="104"/>
      <c r="C73" s="104"/>
      <c r="D73" s="104"/>
      <c r="E73" s="104"/>
      <c r="F73" s="104">
        <v>2</v>
      </c>
      <c r="G73" s="104">
        <v>2</v>
      </c>
    </row>
    <row r="74" spans="1:7" x14ac:dyDescent="0.2">
      <c r="A74" s="111">
        <v>43280</v>
      </c>
      <c r="B74" s="104"/>
      <c r="C74" s="104"/>
      <c r="D74" s="104"/>
      <c r="E74" s="104"/>
      <c r="F74" s="104">
        <v>1</v>
      </c>
      <c r="G74" s="104">
        <v>1</v>
      </c>
    </row>
    <row r="75" spans="1:7" x14ac:dyDescent="0.2">
      <c r="A75" s="111">
        <v>43281</v>
      </c>
      <c r="B75" s="104"/>
      <c r="C75" s="104">
        <v>2</v>
      </c>
      <c r="D75" s="104"/>
      <c r="E75" s="104"/>
      <c r="F75" s="104"/>
      <c r="G75" s="104">
        <v>2</v>
      </c>
    </row>
    <row r="76" spans="1:7" x14ac:dyDescent="0.2">
      <c r="A76" s="111">
        <v>43284</v>
      </c>
      <c r="B76" s="104"/>
      <c r="C76" s="104">
        <v>3</v>
      </c>
      <c r="D76" s="104"/>
      <c r="E76" s="104"/>
      <c r="F76" s="104">
        <v>3</v>
      </c>
      <c r="G76" s="104">
        <v>6</v>
      </c>
    </row>
    <row r="77" spans="1:7" x14ac:dyDescent="0.2">
      <c r="A77" s="111">
        <v>43285</v>
      </c>
      <c r="B77" s="104"/>
      <c r="C77" s="104">
        <v>2</v>
      </c>
      <c r="D77" s="104"/>
      <c r="E77" s="104"/>
      <c r="F77" s="104">
        <v>2</v>
      </c>
      <c r="G77" s="104">
        <v>4</v>
      </c>
    </row>
    <row r="78" spans="1:7" x14ac:dyDescent="0.2">
      <c r="A78" s="111">
        <v>43286</v>
      </c>
      <c r="B78" s="104"/>
      <c r="C78" s="104">
        <v>2</v>
      </c>
      <c r="D78" s="104"/>
      <c r="E78" s="104"/>
      <c r="F78" s="104">
        <v>4</v>
      </c>
      <c r="G78" s="104">
        <v>6</v>
      </c>
    </row>
    <row r="79" spans="1:7" x14ac:dyDescent="0.2">
      <c r="A79" s="111">
        <v>43287</v>
      </c>
      <c r="B79" s="104"/>
      <c r="C79" s="104">
        <v>3</v>
      </c>
      <c r="D79" s="104"/>
      <c r="E79" s="104"/>
      <c r="F79" s="104"/>
      <c r="G79" s="104">
        <v>3</v>
      </c>
    </row>
    <row r="80" spans="1:7" x14ac:dyDescent="0.2">
      <c r="A80" s="111">
        <v>43288</v>
      </c>
      <c r="B80" s="104"/>
      <c r="C80" s="104">
        <v>1</v>
      </c>
      <c r="D80" s="104"/>
      <c r="E80" s="104"/>
      <c r="F80" s="104">
        <v>1</v>
      </c>
      <c r="G80" s="104">
        <v>2</v>
      </c>
    </row>
    <row r="81" spans="1:7" x14ac:dyDescent="0.2">
      <c r="A81" s="111">
        <v>43290</v>
      </c>
      <c r="B81" s="104"/>
      <c r="C81" s="104">
        <v>3</v>
      </c>
      <c r="D81" s="104"/>
      <c r="E81" s="104"/>
      <c r="F81" s="104"/>
      <c r="G81" s="104">
        <v>3</v>
      </c>
    </row>
    <row r="82" spans="1:7" x14ac:dyDescent="0.2">
      <c r="A82" s="225">
        <v>43291</v>
      </c>
      <c r="B82" s="104"/>
      <c r="C82" s="104">
        <v>1</v>
      </c>
      <c r="D82" s="104"/>
      <c r="E82" s="104"/>
      <c r="F82" s="104"/>
      <c r="G82" s="104">
        <v>1</v>
      </c>
    </row>
    <row r="83" spans="1:7" x14ac:dyDescent="0.2">
      <c r="A83" s="225">
        <v>43292</v>
      </c>
      <c r="B83" s="104"/>
      <c r="C83" s="104">
        <v>1</v>
      </c>
      <c r="D83" s="104"/>
      <c r="E83" s="104"/>
      <c r="F83" s="104">
        <v>1</v>
      </c>
      <c r="G83" s="104">
        <v>2</v>
      </c>
    </row>
    <row r="84" spans="1:7" x14ac:dyDescent="0.2">
      <c r="A84" s="225">
        <v>43293</v>
      </c>
      <c r="B84" s="104"/>
      <c r="C84" s="104"/>
      <c r="D84" s="104"/>
      <c r="E84" s="104"/>
      <c r="F84" s="104">
        <v>1</v>
      </c>
      <c r="G84" s="104">
        <v>1</v>
      </c>
    </row>
    <row r="85" spans="1:7" x14ac:dyDescent="0.2">
      <c r="A85" s="225">
        <v>43295</v>
      </c>
      <c r="B85" s="104"/>
      <c r="C85" s="104">
        <v>1</v>
      </c>
      <c r="D85" s="104"/>
      <c r="E85" s="104"/>
      <c r="F85" s="104"/>
      <c r="G85" s="104">
        <v>1</v>
      </c>
    </row>
    <row r="86" spans="1:7" x14ac:dyDescent="0.2">
      <c r="A86" s="225">
        <v>43297</v>
      </c>
      <c r="B86" s="104"/>
      <c r="C86" s="104">
        <v>2</v>
      </c>
      <c r="D86" s="104"/>
      <c r="E86" s="104"/>
      <c r="F86" s="104">
        <v>1</v>
      </c>
      <c r="G86" s="104">
        <v>3</v>
      </c>
    </row>
    <row r="87" spans="1:7" x14ac:dyDescent="0.2">
      <c r="A87" s="225">
        <v>43298</v>
      </c>
      <c r="B87" s="104"/>
      <c r="C87" s="104">
        <v>1</v>
      </c>
      <c r="D87" s="104"/>
      <c r="E87" s="104"/>
      <c r="F87" s="104"/>
      <c r="G87" s="104">
        <v>1</v>
      </c>
    </row>
    <row r="88" spans="1:7" x14ac:dyDescent="0.2">
      <c r="A88" s="225">
        <v>43299</v>
      </c>
      <c r="B88" s="104"/>
      <c r="C88" s="104">
        <v>1</v>
      </c>
      <c r="D88" s="104"/>
      <c r="E88" s="104"/>
      <c r="F88" s="104">
        <v>1</v>
      </c>
      <c r="G88" s="104">
        <v>2</v>
      </c>
    </row>
    <row r="89" spans="1:7" x14ac:dyDescent="0.2">
      <c r="A89" s="225">
        <v>43300</v>
      </c>
      <c r="B89" s="104"/>
      <c r="C89" s="104">
        <v>2</v>
      </c>
      <c r="D89" s="104"/>
      <c r="E89" s="104"/>
      <c r="F89" s="104">
        <v>2</v>
      </c>
      <c r="G89" s="104">
        <v>4</v>
      </c>
    </row>
    <row r="90" spans="1:7" x14ac:dyDescent="0.2">
      <c r="A90" s="225">
        <v>43301</v>
      </c>
      <c r="B90" s="104"/>
      <c r="C90" s="104">
        <v>3</v>
      </c>
      <c r="D90" s="104"/>
      <c r="E90" s="104"/>
      <c r="F90" s="104">
        <v>1</v>
      </c>
      <c r="G90" s="104">
        <v>4</v>
      </c>
    </row>
    <row r="91" spans="1:7" x14ac:dyDescent="0.2">
      <c r="A91" s="225">
        <v>43304</v>
      </c>
      <c r="B91" s="104"/>
      <c r="C91" s="104"/>
      <c r="D91" s="104"/>
      <c r="E91" s="104"/>
      <c r="F91" s="104">
        <v>1</v>
      </c>
      <c r="G91" s="104">
        <v>1</v>
      </c>
    </row>
    <row r="92" spans="1:7" x14ac:dyDescent="0.2">
      <c r="A92" s="225">
        <v>43305</v>
      </c>
      <c r="B92" s="104"/>
      <c r="C92" s="104">
        <v>1</v>
      </c>
      <c r="D92" s="104"/>
      <c r="E92" s="104"/>
      <c r="F92" s="104">
        <v>1</v>
      </c>
      <c r="G92" s="104">
        <v>2</v>
      </c>
    </row>
    <row r="93" spans="1:7" x14ac:dyDescent="0.2">
      <c r="A93" s="225">
        <v>43306</v>
      </c>
      <c r="B93" s="104"/>
      <c r="C93" s="104">
        <v>1</v>
      </c>
      <c r="D93" s="104"/>
      <c r="E93" s="104"/>
      <c r="F93" s="104"/>
      <c r="G93" s="104">
        <v>1</v>
      </c>
    </row>
    <row r="94" spans="1:7" x14ac:dyDescent="0.2">
      <c r="A94" s="225">
        <v>43307</v>
      </c>
      <c r="B94" s="104"/>
      <c r="C94" s="104">
        <v>2</v>
      </c>
      <c r="D94" s="104"/>
      <c r="E94" s="104"/>
      <c r="F94" s="104"/>
      <c r="G94" s="104">
        <v>2</v>
      </c>
    </row>
    <row r="95" spans="1:7" x14ac:dyDescent="0.2">
      <c r="A95" s="225">
        <v>43308</v>
      </c>
      <c r="B95" s="104"/>
      <c r="C95" s="104">
        <v>1</v>
      </c>
      <c r="D95" s="104"/>
      <c r="E95" s="104"/>
      <c r="F95" s="104"/>
      <c r="G95" s="104">
        <v>1</v>
      </c>
    </row>
    <row r="96" spans="1:7" x14ac:dyDescent="0.2">
      <c r="A96" s="111">
        <v>43311</v>
      </c>
      <c r="B96" s="104"/>
      <c r="C96" s="104">
        <v>1</v>
      </c>
      <c r="D96" s="104"/>
      <c r="E96" s="104"/>
      <c r="F96" s="104">
        <v>1</v>
      </c>
      <c r="G96" s="104">
        <v>2</v>
      </c>
    </row>
    <row r="97" spans="1:7" x14ac:dyDescent="0.2">
      <c r="A97" s="111">
        <v>43312</v>
      </c>
      <c r="B97" s="104"/>
      <c r="C97" s="104">
        <v>1</v>
      </c>
      <c r="D97" s="104"/>
      <c r="E97" s="104"/>
      <c r="F97" s="104"/>
      <c r="G97" s="104">
        <v>1</v>
      </c>
    </row>
    <row r="98" spans="1:7" x14ac:dyDescent="0.2">
      <c r="A98" s="111">
        <v>43313</v>
      </c>
      <c r="B98" s="107"/>
      <c r="C98" s="233">
        <v>1</v>
      </c>
      <c r="D98" s="107"/>
      <c r="E98" s="107"/>
      <c r="F98" s="107"/>
      <c r="G98" s="233">
        <v>1</v>
      </c>
    </row>
    <row r="99" spans="1:7" x14ac:dyDescent="0.2">
      <c r="A99" s="111">
        <v>43315</v>
      </c>
      <c r="B99" s="104"/>
      <c r="C99" s="104">
        <v>3</v>
      </c>
      <c r="D99" s="104"/>
      <c r="E99" s="104"/>
      <c r="F99" s="104">
        <v>1</v>
      </c>
      <c r="G99" s="104">
        <v>4</v>
      </c>
    </row>
    <row r="100" spans="1:7" x14ac:dyDescent="0.2">
      <c r="A100" s="225">
        <v>43316</v>
      </c>
      <c r="B100" s="104"/>
      <c r="C100" s="104">
        <v>2</v>
      </c>
      <c r="D100" s="104"/>
      <c r="E100" s="104"/>
      <c r="F100" s="104"/>
      <c r="G100" s="104">
        <v>2</v>
      </c>
    </row>
    <row r="101" spans="1:7" x14ac:dyDescent="0.2">
      <c r="A101" s="111">
        <v>43319</v>
      </c>
      <c r="B101" s="107"/>
      <c r="C101" s="104">
        <v>1</v>
      </c>
      <c r="D101" s="104"/>
      <c r="E101" s="104"/>
      <c r="F101" s="104"/>
      <c r="G101" s="104">
        <v>1</v>
      </c>
    </row>
    <row r="102" spans="1:7" x14ac:dyDescent="0.2">
      <c r="A102" s="111">
        <v>43322</v>
      </c>
      <c r="B102" s="104"/>
      <c r="C102" s="104">
        <v>1</v>
      </c>
      <c r="D102" s="104"/>
      <c r="E102" s="104"/>
      <c r="F102" s="104"/>
      <c r="G102" s="104">
        <v>1</v>
      </c>
    </row>
    <row r="103" spans="1:7" x14ac:dyDescent="0.2">
      <c r="A103" s="111">
        <v>43326</v>
      </c>
      <c r="B103" s="104"/>
      <c r="C103" s="104">
        <v>1</v>
      </c>
      <c r="D103" s="104"/>
      <c r="E103" s="104"/>
      <c r="F103" s="104">
        <v>1</v>
      </c>
      <c r="G103" s="104">
        <v>2</v>
      </c>
    </row>
    <row r="104" spans="1:7" x14ac:dyDescent="0.2">
      <c r="A104" s="111">
        <v>43327</v>
      </c>
      <c r="B104" s="104"/>
      <c r="C104" s="104"/>
      <c r="D104" s="104"/>
      <c r="E104" s="104"/>
      <c r="F104" s="104">
        <v>1</v>
      </c>
      <c r="G104" s="104">
        <v>1</v>
      </c>
    </row>
    <row r="105" spans="1:7" x14ac:dyDescent="0.2">
      <c r="A105" s="111">
        <v>43332</v>
      </c>
      <c r="B105" s="104"/>
      <c r="C105" s="104">
        <v>2</v>
      </c>
      <c r="D105" s="104"/>
      <c r="E105" s="104"/>
      <c r="F105" s="104"/>
      <c r="G105" s="104">
        <v>2</v>
      </c>
    </row>
    <row r="106" spans="1:7" x14ac:dyDescent="0.2">
      <c r="A106" s="111">
        <v>43333</v>
      </c>
      <c r="B106" s="104"/>
      <c r="C106" s="104"/>
      <c r="D106" s="104"/>
      <c r="E106" s="104"/>
      <c r="F106" s="104">
        <v>1</v>
      </c>
      <c r="G106" s="104">
        <v>1</v>
      </c>
    </row>
    <row r="107" spans="1:7" x14ac:dyDescent="0.2">
      <c r="A107" s="111">
        <v>43335</v>
      </c>
      <c r="B107" s="104"/>
      <c r="C107" s="104">
        <v>3</v>
      </c>
      <c r="D107" s="104"/>
      <c r="E107" s="104"/>
      <c r="F107" s="104"/>
      <c r="G107" s="104">
        <v>3</v>
      </c>
    </row>
    <row r="108" spans="1:7" x14ac:dyDescent="0.2">
      <c r="A108" s="111">
        <v>43336</v>
      </c>
      <c r="B108" s="104"/>
      <c r="C108" s="104">
        <v>1</v>
      </c>
      <c r="D108" s="104"/>
      <c r="E108" s="104"/>
      <c r="F108" s="104"/>
      <c r="G108" s="104">
        <v>1</v>
      </c>
    </row>
    <row r="109" spans="1:7" x14ac:dyDescent="0.2">
      <c r="A109" s="111">
        <v>43337</v>
      </c>
      <c r="B109" s="104"/>
      <c r="C109" s="104">
        <v>2</v>
      </c>
      <c r="D109" s="104"/>
      <c r="E109" s="104"/>
      <c r="F109" s="104"/>
      <c r="G109" s="104">
        <v>2</v>
      </c>
    </row>
    <row r="110" spans="1:7" x14ac:dyDescent="0.2">
      <c r="A110" s="111">
        <v>43339</v>
      </c>
      <c r="B110" s="104"/>
      <c r="C110" s="104">
        <v>1</v>
      </c>
      <c r="D110" s="104"/>
      <c r="E110" s="104"/>
      <c r="F110" s="104">
        <v>1</v>
      </c>
      <c r="G110" s="104">
        <v>2</v>
      </c>
    </row>
    <row r="111" spans="1:7" x14ac:dyDescent="0.2">
      <c r="A111" s="111">
        <v>43340</v>
      </c>
      <c r="B111" s="104"/>
      <c r="C111" s="104"/>
      <c r="D111" s="104"/>
      <c r="E111" s="104"/>
      <c r="F111" s="104">
        <v>1</v>
      </c>
      <c r="G111" s="104">
        <v>1</v>
      </c>
    </row>
    <row r="112" spans="1:7" x14ac:dyDescent="0.2">
      <c r="A112" s="111">
        <v>43341</v>
      </c>
      <c r="B112" s="104"/>
      <c r="C112" s="104">
        <v>1</v>
      </c>
      <c r="D112" s="104"/>
      <c r="E112" s="104"/>
      <c r="F112" s="104">
        <v>1</v>
      </c>
      <c r="G112" s="104">
        <v>2</v>
      </c>
    </row>
    <row r="113" spans="1:7" x14ac:dyDescent="0.2">
      <c r="A113" s="111">
        <v>43342</v>
      </c>
      <c r="B113" s="104"/>
      <c r="C113" s="104"/>
      <c r="D113" s="104"/>
      <c r="E113" s="104"/>
      <c r="F113" s="104">
        <v>1</v>
      </c>
      <c r="G113" s="104">
        <v>1</v>
      </c>
    </row>
    <row r="114" spans="1:7" x14ac:dyDescent="0.2">
      <c r="A114" s="111">
        <v>43343</v>
      </c>
      <c r="B114" s="104"/>
      <c r="C114" s="104">
        <v>1</v>
      </c>
      <c r="D114" s="104"/>
      <c r="E114" s="104"/>
      <c r="F114" s="104"/>
      <c r="G114" s="104">
        <v>1</v>
      </c>
    </row>
    <row r="115" spans="1:7" x14ac:dyDescent="0.2">
      <c r="A115" s="111">
        <v>43346</v>
      </c>
      <c r="B115" s="104"/>
      <c r="C115" s="104">
        <v>1</v>
      </c>
      <c r="D115" s="104"/>
      <c r="E115" s="104"/>
      <c r="F115" s="104"/>
      <c r="G115" s="104">
        <v>1</v>
      </c>
    </row>
    <row r="116" spans="1:7" x14ac:dyDescent="0.2">
      <c r="A116" s="111">
        <v>43347</v>
      </c>
      <c r="B116" s="104"/>
      <c r="C116" s="104"/>
      <c r="D116" s="104"/>
      <c r="E116" s="104"/>
      <c r="F116" s="104">
        <v>1</v>
      </c>
      <c r="G116" s="104">
        <v>1</v>
      </c>
    </row>
    <row r="117" spans="1:7" x14ac:dyDescent="0.2">
      <c r="A117" s="111">
        <v>43349</v>
      </c>
      <c r="B117" s="104"/>
      <c r="C117" s="104">
        <v>2</v>
      </c>
      <c r="D117" s="104"/>
      <c r="E117" s="104"/>
      <c r="F117" s="104"/>
      <c r="G117" s="104">
        <v>2</v>
      </c>
    </row>
    <row r="118" spans="1:7" x14ac:dyDescent="0.2">
      <c r="A118" s="111">
        <v>43348</v>
      </c>
      <c r="B118" s="104"/>
      <c r="C118" s="104">
        <v>1</v>
      </c>
      <c r="D118" s="104"/>
      <c r="E118" s="104"/>
      <c r="F118" s="104"/>
      <c r="G118" s="104">
        <v>1</v>
      </c>
    </row>
    <row r="119" spans="1:7" x14ac:dyDescent="0.2">
      <c r="A119" s="111">
        <v>43353</v>
      </c>
      <c r="B119" s="104"/>
      <c r="C119" s="104">
        <v>2</v>
      </c>
      <c r="D119" s="104"/>
      <c r="E119" s="104"/>
      <c r="F119" s="104"/>
      <c r="G119" s="104">
        <v>2</v>
      </c>
    </row>
    <row r="120" spans="1:7" x14ac:dyDescent="0.2">
      <c r="A120" s="111">
        <v>43355</v>
      </c>
      <c r="B120" s="104"/>
      <c r="C120" s="104"/>
      <c r="D120" s="104"/>
      <c r="E120" s="104"/>
      <c r="F120" s="104">
        <v>1</v>
      </c>
      <c r="G120" s="104">
        <v>1</v>
      </c>
    </row>
    <row r="121" spans="1:7" x14ac:dyDescent="0.2">
      <c r="A121" s="111">
        <v>43356</v>
      </c>
      <c r="B121" s="104"/>
      <c r="C121" s="104">
        <v>2</v>
      </c>
      <c r="D121" s="104"/>
      <c r="E121" s="104"/>
      <c r="F121" s="104">
        <v>1</v>
      </c>
      <c r="G121" s="104">
        <v>3</v>
      </c>
    </row>
    <row r="122" spans="1:7" x14ac:dyDescent="0.2">
      <c r="A122" s="111">
        <v>43360</v>
      </c>
      <c r="B122" s="104"/>
      <c r="C122" s="104">
        <v>3</v>
      </c>
      <c r="D122" s="104"/>
      <c r="E122" s="104"/>
      <c r="F122" s="104"/>
      <c r="G122" s="104">
        <v>3</v>
      </c>
    </row>
    <row r="123" spans="1:7" x14ac:dyDescent="0.2">
      <c r="A123" s="111">
        <v>43361</v>
      </c>
      <c r="B123" s="104"/>
      <c r="C123" s="104">
        <v>1</v>
      </c>
      <c r="D123" s="104"/>
      <c r="E123" s="104"/>
      <c r="F123" s="104">
        <v>1</v>
      </c>
      <c r="G123" s="104">
        <v>2</v>
      </c>
    </row>
    <row r="124" spans="1:7" x14ac:dyDescent="0.2">
      <c r="A124" s="111">
        <v>43364</v>
      </c>
      <c r="B124" s="104"/>
      <c r="C124" s="104"/>
      <c r="D124" s="104"/>
      <c r="E124" s="104"/>
      <c r="F124" s="104">
        <v>1</v>
      </c>
      <c r="G124" s="104">
        <v>1</v>
      </c>
    </row>
    <row r="125" spans="1:7" x14ac:dyDescent="0.2">
      <c r="A125" s="111">
        <v>43369</v>
      </c>
      <c r="B125" s="104"/>
      <c r="C125" s="104">
        <v>1</v>
      </c>
      <c r="D125" s="104"/>
      <c r="E125" s="104"/>
      <c r="F125" s="104"/>
      <c r="G125" s="104">
        <v>1</v>
      </c>
    </row>
    <row r="126" spans="1:7" x14ac:dyDescent="0.2">
      <c r="A126" s="111">
        <v>43371</v>
      </c>
      <c r="B126" s="104"/>
      <c r="C126" s="104"/>
      <c r="D126" s="104"/>
      <c r="E126" s="104"/>
      <c r="F126" s="104">
        <v>1</v>
      </c>
      <c r="G126" s="104">
        <v>1</v>
      </c>
    </row>
    <row r="127" spans="1:7" x14ac:dyDescent="0.2">
      <c r="A127" s="111">
        <v>43372</v>
      </c>
      <c r="B127" s="104"/>
      <c r="C127" s="104">
        <v>2</v>
      </c>
      <c r="D127" s="104"/>
      <c r="E127" s="104"/>
      <c r="F127" s="104"/>
      <c r="G127" s="104">
        <v>2</v>
      </c>
    </row>
    <row r="128" spans="1:7" x14ac:dyDescent="0.2">
      <c r="A128" s="111">
        <v>43374</v>
      </c>
      <c r="B128" s="104"/>
      <c r="C128" s="104">
        <v>1</v>
      </c>
      <c r="D128" s="104"/>
      <c r="E128" s="104"/>
      <c r="F128" s="104">
        <v>2</v>
      </c>
      <c r="G128" s="104">
        <v>3</v>
      </c>
    </row>
    <row r="129" spans="1:7" x14ac:dyDescent="0.2">
      <c r="A129" s="111" t="s">
        <v>209</v>
      </c>
      <c r="B129" s="104">
        <v>15</v>
      </c>
      <c r="C129" s="104">
        <v>287</v>
      </c>
      <c r="D129" s="104">
        <v>4</v>
      </c>
      <c r="E129" s="104">
        <v>1</v>
      </c>
      <c r="F129" s="104">
        <v>221</v>
      </c>
      <c r="G129" s="104">
        <v>528</v>
      </c>
    </row>
  </sheetData>
  <pageMargins left="0.7" right="0.7" top="0.75" bottom="0.75" header="0.3" footer="0.3"/>
  <pageSetup paperSize="9"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2:D6"/>
  <sheetViews>
    <sheetView topLeftCell="A4" zoomScaleNormal="100" workbookViewId="0">
      <selection activeCell="C8" sqref="C8"/>
    </sheetView>
  </sheetViews>
  <sheetFormatPr defaultRowHeight="12.75" x14ac:dyDescent="0.2"/>
  <cols>
    <col min="1" max="1" width="2.7109375" style="2" customWidth="1"/>
    <col min="2" max="2" width="29" style="1" customWidth="1"/>
    <col min="3" max="3" width="59" style="1" customWidth="1"/>
    <col min="4" max="4" width="72" style="8" customWidth="1"/>
  </cols>
  <sheetData>
    <row r="2" spans="1:4" x14ac:dyDescent="0.2">
      <c r="A2" s="6" t="s">
        <v>10</v>
      </c>
      <c r="B2" s="7" t="s">
        <v>11</v>
      </c>
      <c r="C2" s="7" t="s">
        <v>12</v>
      </c>
      <c r="D2" s="24" t="s">
        <v>35</v>
      </c>
    </row>
    <row r="3" spans="1:4" ht="139.15" customHeight="1" x14ac:dyDescent="0.2">
      <c r="A3" s="4">
        <v>1</v>
      </c>
      <c r="B3" s="3" t="s">
        <v>13</v>
      </c>
      <c r="C3" s="5"/>
      <c r="D3" s="131" t="s">
        <v>753</v>
      </c>
    </row>
    <row r="4" spans="1:4" ht="124.15" customHeight="1" x14ac:dyDescent="0.2">
      <c r="A4" s="4">
        <v>2</v>
      </c>
      <c r="B4" s="3" t="s">
        <v>14</v>
      </c>
      <c r="C4" s="5"/>
      <c r="D4" s="25" t="s">
        <v>754</v>
      </c>
    </row>
    <row r="5" spans="1:4" ht="163.5" customHeight="1" x14ac:dyDescent="0.2">
      <c r="A5" s="4">
        <v>3</v>
      </c>
      <c r="B5" s="3" t="s">
        <v>9</v>
      </c>
      <c r="C5" s="5"/>
      <c r="D5" s="25" t="s">
        <v>752</v>
      </c>
    </row>
    <row r="6" spans="1:4" ht="100.15" customHeight="1" x14ac:dyDescent="0.2">
      <c r="A6" s="4">
        <v>4</v>
      </c>
      <c r="B6" s="3" t="s">
        <v>36</v>
      </c>
      <c r="C6" s="5"/>
      <c r="D6" s="25" t="s">
        <v>751</v>
      </c>
    </row>
  </sheetData>
  <printOptions horizontalCentered="1" verticalCentered="1"/>
  <pageMargins left="0" right="0" top="0"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zoomScale="130" zoomScaleNormal="130" workbookViewId="0">
      <selection activeCell="F37" sqref="F37"/>
    </sheetView>
  </sheetViews>
  <sheetFormatPr defaultRowHeight="12.75" x14ac:dyDescent="0.2"/>
  <cols>
    <col min="1" max="1" width="3.28515625" bestFit="1" customWidth="1"/>
    <col min="2" max="2" width="13" bestFit="1" customWidth="1"/>
    <col min="3" max="4" width="14" bestFit="1" customWidth="1"/>
    <col min="5" max="5" width="4" bestFit="1" customWidth="1"/>
  </cols>
  <sheetData>
    <row r="1" spans="1:10" x14ac:dyDescent="0.2">
      <c r="A1" s="263" t="s">
        <v>351</v>
      </c>
      <c r="B1" s="263"/>
      <c r="C1" s="263"/>
      <c r="D1" s="263"/>
      <c r="E1" s="263"/>
    </row>
    <row r="2" spans="1:10" x14ac:dyDescent="0.2">
      <c r="A2" s="84">
        <v>1</v>
      </c>
      <c r="B2" s="75" t="s">
        <v>337</v>
      </c>
      <c r="C2" t="s">
        <v>356</v>
      </c>
      <c r="D2" t="s">
        <v>353</v>
      </c>
      <c r="E2" t="s">
        <v>352</v>
      </c>
    </row>
    <row r="3" spans="1:10" x14ac:dyDescent="0.2">
      <c r="A3" s="84">
        <v>2</v>
      </c>
      <c r="B3" s="74" t="s">
        <v>336</v>
      </c>
      <c r="C3" t="s">
        <v>14</v>
      </c>
      <c r="D3" s="74" t="s">
        <v>14</v>
      </c>
      <c r="E3">
        <v>5</v>
      </c>
    </row>
    <row r="4" spans="1:10" x14ac:dyDescent="0.2">
      <c r="A4" s="84">
        <v>3</v>
      </c>
      <c r="B4" t="s">
        <v>338</v>
      </c>
      <c r="C4" t="s">
        <v>8</v>
      </c>
      <c r="D4" t="s">
        <v>8</v>
      </c>
      <c r="E4">
        <v>2</v>
      </c>
    </row>
    <row r="5" spans="1:10" ht="23.25" x14ac:dyDescent="0.35">
      <c r="A5" s="84">
        <v>4</v>
      </c>
      <c r="B5" t="s">
        <v>329</v>
      </c>
      <c r="C5" t="s">
        <v>339</v>
      </c>
      <c r="D5" t="s">
        <v>339</v>
      </c>
      <c r="E5">
        <v>13</v>
      </c>
      <c r="J5" s="77"/>
    </row>
    <row r="6" spans="1:10" x14ac:dyDescent="0.2">
      <c r="A6" s="84">
        <v>5</v>
      </c>
      <c r="B6" t="s">
        <v>330</v>
      </c>
      <c r="C6" t="s">
        <v>339</v>
      </c>
    </row>
    <row r="7" spans="1:10" x14ac:dyDescent="0.2">
      <c r="A7" s="84">
        <v>6</v>
      </c>
      <c r="B7" t="s">
        <v>331</v>
      </c>
      <c r="C7" t="s">
        <v>339</v>
      </c>
    </row>
    <row r="8" spans="1:10" x14ac:dyDescent="0.2">
      <c r="A8" s="84">
        <v>7</v>
      </c>
      <c r="B8" s="74" t="s">
        <v>332</v>
      </c>
      <c r="C8" t="s">
        <v>14</v>
      </c>
    </row>
    <row r="9" spans="1:10" x14ac:dyDescent="0.2">
      <c r="A9" s="84">
        <v>8</v>
      </c>
      <c r="B9" t="s">
        <v>333</v>
      </c>
      <c r="C9" t="s">
        <v>339</v>
      </c>
    </row>
    <row r="10" spans="1:10" x14ac:dyDescent="0.2">
      <c r="A10" s="84">
        <v>9</v>
      </c>
      <c r="B10" t="s">
        <v>334</v>
      </c>
      <c r="C10" t="s">
        <v>339</v>
      </c>
    </row>
    <row r="11" spans="1:10" x14ac:dyDescent="0.2">
      <c r="A11" s="84">
        <v>10</v>
      </c>
      <c r="B11" t="s">
        <v>335</v>
      </c>
      <c r="C11" t="s">
        <v>339</v>
      </c>
    </row>
    <row r="12" spans="1:10" x14ac:dyDescent="0.2">
      <c r="A12" s="84">
        <v>11</v>
      </c>
      <c r="B12" t="s">
        <v>340</v>
      </c>
      <c r="C12" t="s">
        <v>339</v>
      </c>
    </row>
    <row r="13" spans="1:10" x14ac:dyDescent="0.2">
      <c r="A13">
        <v>12</v>
      </c>
      <c r="B13" s="75" t="s">
        <v>341</v>
      </c>
      <c r="C13" t="s">
        <v>356</v>
      </c>
    </row>
    <row r="14" spans="1:10" x14ac:dyDescent="0.2">
      <c r="A14" s="84">
        <v>13</v>
      </c>
      <c r="B14" s="76" t="s">
        <v>342</v>
      </c>
      <c r="C14" t="s">
        <v>14</v>
      </c>
    </row>
    <row r="15" spans="1:10" x14ac:dyDescent="0.2">
      <c r="A15" s="84">
        <v>14</v>
      </c>
      <c r="B15" t="s">
        <v>350</v>
      </c>
      <c r="C15" t="s">
        <v>339</v>
      </c>
    </row>
    <row r="16" spans="1:10" x14ac:dyDescent="0.2">
      <c r="A16">
        <v>15</v>
      </c>
      <c r="B16" s="74" t="s">
        <v>349</v>
      </c>
      <c r="C16" t="s">
        <v>14</v>
      </c>
    </row>
    <row r="17" spans="1:3" x14ac:dyDescent="0.2">
      <c r="A17" s="84">
        <v>16</v>
      </c>
      <c r="B17" t="s">
        <v>348</v>
      </c>
      <c r="C17" t="s">
        <v>339</v>
      </c>
    </row>
    <row r="18" spans="1:3" x14ac:dyDescent="0.2">
      <c r="A18" s="84">
        <v>17</v>
      </c>
      <c r="B18" t="s">
        <v>346</v>
      </c>
      <c r="C18" t="s">
        <v>347</v>
      </c>
    </row>
    <row r="19" spans="1:3" x14ac:dyDescent="0.2">
      <c r="A19" s="84">
        <v>18</v>
      </c>
      <c r="B19" s="74" t="s">
        <v>345</v>
      </c>
      <c r="C19" t="s">
        <v>14</v>
      </c>
    </row>
    <row r="20" spans="1:3" x14ac:dyDescent="0.2">
      <c r="A20" s="84">
        <v>19</v>
      </c>
      <c r="B20" t="s">
        <v>344</v>
      </c>
      <c r="C20" t="s">
        <v>339</v>
      </c>
    </row>
    <row r="21" spans="1:3" x14ac:dyDescent="0.2">
      <c r="A21" s="84">
        <v>20</v>
      </c>
      <c r="B21" t="s">
        <v>343</v>
      </c>
      <c r="C21" t="s">
        <v>339</v>
      </c>
    </row>
  </sheetData>
  <mergeCells count="1">
    <mergeCell ref="A1:E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topLeftCell="A13" zoomScale="130" zoomScaleNormal="130" workbookViewId="0">
      <selection activeCell="H21" sqref="H21"/>
    </sheetView>
  </sheetViews>
  <sheetFormatPr defaultColWidth="9.140625" defaultRowHeight="12.75" x14ac:dyDescent="0.2"/>
  <cols>
    <col min="1" max="1" width="3.28515625" style="2" bestFit="1" customWidth="1"/>
    <col min="2" max="2" width="32.42578125" style="99" bestFit="1" customWidth="1"/>
    <col min="3" max="3" width="15.28515625" style="2" bestFit="1" customWidth="1"/>
    <col min="4" max="4" width="10.7109375" style="156" bestFit="1" customWidth="1"/>
    <col min="5" max="6" width="8.5703125" style="2" bestFit="1" customWidth="1"/>
    <col min="7" max="7" width="10.5703125" style="2" customWidth="1"/>
    <col min="8" max="16384" width="9.140625" style="99"/>
  </cols>
  <sheetData>
    <row r="1" spans="1:7" s="135" customFormat="1" ht="38.25" x14ac:dyDescent="0.2">
      <c r="A1" s="136" t="s">
        <v>426</v>
      </c>
      <c r="B1" s="136" t="s">
        <v>425</v>
      </c>
      <c r="C1" s="136" t="s">
        <v>430</v>
      </c>
      <c r="D1" s="152" t="s">
        <v>1</v>
      </c>
      <c r="E1" s="136" t="s">
        <v>427</v>
      </c>
      <c r="F1" s="136" t="s">
        <v>428</v>
      </c>
      <c r="G1" s="136" t="s">
        <v>424</v>
      </c>
    </row>
    <row r="2" spans="1:7" x14ac:dyDescent="0.2">
      <c r="A2" s="133">
        <v>1</v>
      </c>
      <c r="B2" s="147" t="s">
        <v>429</v>
      </c>
      <c r="C2" s="133">
        <v>24</v>
      </c>
      <c r="D2" s="153">
        <v>43210</v>
      </c>
      <c r="E2" s="133">
        <v>24</v>
      </c>
      <c r="F2" s="133">
        <v>14</v>
      </c>
      <c r="G2" s="168">
        <f t="shared" ref="G2:G14" si="0">F2/E2</f>
        <v>0.58333333333333337</v>
      </c>
    </row>
    <row r="3" spans="1:7" ht="25.5" x14ac:dyDescent="0.2">
      <c r="A3" s="133">
        <v>2</v>
      </c>
      <c r="B3" s="147" t="s">
        <v>1148</v>
      </c>
      <c r="C3" s="134" t="s">
        <v>431</v>
      </c>
      <c r="D3" s="154">
        <v>43217</v>
      </c>
      <c r="E3" s="133">
        <v>238</v>
      </c>
      <c r="F3" s="133">
        <v>132</v>
      </c>
      <c r="G3" s="168">
        <f t="shared" si="0"/>
        <v>0.55462184873949583</v>
      </c>
    </row>
    <row r="4" spans="1:7" ht="25.5" x14ac:dyDescent="0.2">
      <c r="A4" s="133">
        <v>3</v>
      </c>
      <c r="B4" s="147" t="s">
        <v>685</v>
      </c>
      <c r="C4" s="134" t="s">
        <v>686</v>
      </c>
      <c r="D4" s="154">
        <v>41409</v>
      </c>
      <c r="E4" s="133">
        <v>6</v>
      </c>
      <c r="F4" s="133">
        <v>4</v>
      </c>
      <c r="G4" s="168">
        <f t="shared" si="0"/>
        <v>0.66666666666666663</v>
      </c>
    </row>
    <row r="5" spans="1:7" ht="25.5" x14ac:dyDescent="0.2">
      <c r="A5" s="133">
        <v>4</v>
      </c>
      <c r="B5" s="147" t="s">
        <v>687</v>
      </c>
      <c r="C5" s="134" t="s">
        <v>689</v>
      </c>
      <c r="D5" s="154">
        <v>43236</v>
      </c>
      <c r="E5" s="133">
        <v>93</v>
      </c>
      <c r="F5" s="133">
        <v>55</v>
      </c>
      <c r="G5" s="168">
        <f t="shared" si="0"/>
        <v>0.59139784946236562</v>
      </c>
    </row>
    <row r="6" spans="1:7" ht="76.7" customHeight="1" x14ac:dyDescent="0.2">
      <c r="A6" s="4">
        <v>5</v>
      </c>
      <c r="B6" s="148" t="s">
        <v>799</v>
      </c>
      <c r="C6" s="4" t="s">
        <v>763</v>
      </c>
      <c r="D6" s="155">
        <v>43242</v>
      </c>
      <c r="E6" s="4">
        <v>53</v>
      </c>
      <c r="F6" s="4">
        <v>35</v>
      </c>
      <c r="G6" s="168">
        <f t="shared" si="0"/>
        <v>0.660377358490566</v>
      </c>
    </row>
    <row r="7" spans="1:7" x14ac:dyDescent="0.2">
      <c r="A7" s="4">
        <v>6</v>
      </c>
      <c r="B7" s="149" t="s">
        <v>822</v>
      </c>
      <c r="C7" s="4" t="s">
        <v>763</v>
      </c>
      <c r="D7" s="155">
        <v>43246</v>
      </c>
      <c r="E7" s="4">
        <v>72</v>
      </c>
      <c r="F7" s="4">
        <v>40</v>
      </c>
      <c r="G7" s="168">
        <f t="shared" si="0"/>
        <v>0.55555555555555558</v>
      </c>
    </row>
    <row r="8" spans="1:7" ht="25.5" x14ac:dyDescent="0.2">
      <c r="A8" s="4">
        <v>7</v>
      </c>
      <c r="B8" s="149" t="s">
        <v>981</v>
      </c>
      <c r="C8" s="4" t="s">
        <v>763</v>
      </c>
      <c r="D8" s="155">
        <v>43252</v>
      </c>
      <c r="E8" s="4">
        <v>81</v>
      </c>
      <c r="F8" s="4">
        <v>51</v>
      </c>
      <c r="G8" s="168">
        <f t="shared" si="0"/>
        <v>0.62962962962962965</v>
      </c>
    </row>
    <row r="9" spans="1:7" ht="25.5" x14ac:dyDescent="0.2">
      <c r="A9" s="4">
        <v>8</v>
      </c>
      <c r="B9" s="149" t="s">
        <v>982</v>
      </c>
      <c r="C9" s="4" t="s">
        <v>763</v>
      </c>
      <c r="D9" s="155">
        <v>43257</v>
      </c>
      <c r="E9" s="4">
        <v>60</v>
      </c>
      <c r="F9" s="4">
        <v>39</v>
      </c>
      <c r="G9" s="167">
        <f t="shared" si="0"/>
        <v>0.65</v>
      </c>
    </row>
    <row r="10" spans="1:7" ht="25.5" x14ac:dyDescent="0.2">
      <c r="A10" s="4">
        <v>9</v>
      </c>
      <c r="B10" s="149" t="s">
        <v>1059</v>
      </c>
      <c r="C10" s="4" t="s">
        <v>763</v>
      </c>
      <c r="D10" s="155">
        <v>43260</v>
      </c>
      <c r="E10" s="4">
        <v>66</v>
      </c>
      <c r="F10" s="4">
        <v>48</v>
      </c>
      <c r="G10" s="167">
        <f t="shared" si="0"/>
        <v>0.72727272727272729</v>
      </c>
    </row>
    <row r="11" spans="1:7" ht="25.5" x14ac:dyDescent="0.2">
      <c r="A11" s="4">
        <v>10</v>
      </c>
      <c r="B11" s="149" t="s">
        <v>1147</v>
      </c>
      <c r="C11" s="4" t="s">
        <v>763</v>
      </c>
      <c r="D11" s="155">
        <v>43264</v>
      </c>
      <c r="E11" s="4">
        <v>61</v>
      </c>
      <c r="F11" s="4">
        <v>37</v>
      </c>
      <c r="G11" s="167">
        <f t="shared" si="0"/>
        <v>0.60655737704918034</v>
      </c>
    </row>
    <row r="12" spans="1:7" ht="38.25" x14ac:dyDescent="0.2">
      <c r="A12" s="4">
        <v>11</v>
      </c>
      <c r="B12" s="149" t="s">
        <v>1454</v>
      </c>
      <c r="C12" s="4" t="s">
        <v>763</v>
      </c>
      <c r="D12" s="155">
        <v>43269</v>
      </c>
      <c r="E12" s="4">
        <v>17</v>
      </c>
      <c r="F12" s="4">
        <v>14</v>
      </c>
      <c r="G12" s="167">
        <f t="shared" si="0"/>
        <v>0.82352941176470584</v>
      </c>
    </row>
    <row r="13" spans="1:7" x14ac:dyDescent="0.2">
      <c r="A13" s="4">
        <v>12</v>
      </c>
      <c r="B13" s="149" t="s">
        <v>1226</v>
      </c>
      <c r="C13" s="4" t="s">
        <v>763</v>
      </c>
      <c r="D13" s="155">
        <v>43270</v>
      </c>
      <c r="E13" s="4">
        <v>100</v>
      </c>
      <c r="F13" s="4">
        <v>67</v>
      </c>
      <c r="G13" s="167">
        <f t="shared" si="0"/>
        <v>0.67</v>
      </c>
    </row>
    <row r="14" spans="1:7" ht="41.25" customHeight="1" x14ac:dyDescent="0.2">
      <c r="A14" s="4">
        <v>13</v>
      </c>
      <c r="B14" s="149" t="s">
        <v>1455</v>
      </c>
      <c r="C14" s="4" t="s">
        <v>763</v>
      </c>
      <c r="D14" s="155">
        <v>43270</v>
      </c>
      <c r="E14" s="4">
        <v>8</v>
      </c>
      <c r="F14" s="4">
        <v>3</v>
      </c>
      <c r="G14" s="167">
        <f t="shared" si="0"/>
        <v>0.375</v>
      </c>
    </row>
    <row r="15" spans="1:7" ht="25.5" x14ac:dyDescent="0.2">
      <c r="A15" s="4">
        <v>14</v>
      </c>
      <c r="B15" s="149" t="s">
        <v>1456</v>
      </c>
      <c r="C15" s="4" t="s">
        <v>763</v>
      </c>
      <c r="D15" s="155">
        <v>43274</v>
      </c>
      <c r="E15" s="4">
        <v>118</v>
      </c>
      <c r="F15" s="4">
        <v>105</v>
      </c>
      <c r="G15" s="167">
        <f t="shared" ref="G15:G18" si="1">F15/E15</f>
        <v>0.88983050847457623</v>
      </c>
    </row>
    <row r="16" spans="1:7" ht="51" x14ac:dyDescent="0.2">
      <c r="A16" s="4">
        <v>15</v>
      </c>
      <c r="B16" s="149" t="s">
        <v>1647</v>
      </c>
      <c r="C16" s="4" t="s">
        <v>763</v>
      </c>
      <c r="D16" s="155">
        <v>43285</v>
      </c>
      <c r="E16" s="4">
        <v>74</v>
      </c>
      <c r="F16" s="4">
        <v>57</v>
      </c>
      <c r="G16" s="167">
        <f t="shared" si="1"/>
        <v>0.77027027027027029</v>
      </c>
    </row>
    <row r="17" spans="1:7" ht="51" x14ac:dyDescent="0.2">
      <c r="A17" s="2">
        <v>16</v>
      </c>
      <c r="B17" s="149" t="s">
        <v>1648</v>
      </c>
      <c r="C17" s="4" t="s">
        <v>763</v>
      </c>
      <c r="D17" s="155">
        <v>43290</v>
      </c>
      <c r="E17" s="4">
        <v>97</v>
      </c>
      <c r="F17" s="4">
        <v>90</v>
      </c>
      <c r="G17" s="167">
        <f t="shared" si="1"/>
        <v>0.92783505154639179</v>
      </c>
    </row>
    <row r="18" spans="1:7" ht="51" x14ac:dyDescent="0.2">
      <c r="A18" s="4">
        <v>17</v>
      </c>
      <c r="B18" s="149" t="s">
        <v>2133</v>
      </c>
      <c r="C18" s="4" t="s">
        <v>763</v>
      </c>
      <c r="D18" s="155">
        <v>43295</v>
      </c>
      <c r="E18" s="4">
        <v>1370</v>
      </c>
      <c r="F18" s="4">
        <v>1293</v>
      </c>
      <c r="G18" s="167">
        <f t="shared" si="1"/>
        <v>0.94379562043795617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G1042"/>
  <sheetViews>
    <sheetView showGridLines="0" topLeftCell="D1" zoomScale="90" zoomScaleNormal="90" workbookViewId="0">
      <selection activeCell="M40" sqref="M40"/>
    </sheetView>
  </sheetViews>
  <sheetFormatPr defaultRowHeight="12.75" x14ac:dyDescent="0.2"/>
  <cols>
    <col min="1" max="1" width="17.42578125" style="137" bestFit="1" customWidth="1"/>
    <col min="2" max="2" width="17.140625" bestFit="1" customWidth="1"/>
    <col min="3" max="3" width="12.140625" bestFit="1" customWidth="1"/>
    <col min="4" max="4" width="11.7109375" bestFit="1" customWidth="1"/>
    <col min="5" max="5" width="7.140625" customWidth="1"/>
    <col min="6" max="6" width="14.140625" style="107" bestFit="1" customWidth="1"/>
    <col min="7" max="7" width="13.85546875" bestFit="1" customWidth="1"/>
    <col min="8" max="8" width="21.5703125" bestFit="1" customWidth="1"/>
    <col min="9" max="9" width="23.28515625" bestFit="1" customWidth="1"/>
    <col min="10" max="10" width="2.85546875" customWidth="1"/>
    <col min="11" max="11" width="2.7109375" style="99" customWidth="1"/>
    <col min="12" max="12" width="12.28515625" style="99" customWidth="1"/>
    <col min="13" max="13" width="7.28515625" style="99" customWidth="1"/>
    <col min="14" max="14" width="8.5703125" style="99" customWidth="1"/>
    <col min="15" max="15" width="11.85546875" style="99" bestFit="1" customWidth="1"/>
    <col min="16" max="16" width="11.28515625" style="99" bestFit="1" customWidth="1"/>
    <col min="17" max="18" width="9.140625" style="99" customWidth="1"/>
    <col min="19" max="19" width="7.85546875" style="99" customWidth="1"/>
    <col min="20" max="20" width="6.28515625" style="99" customWidth="1"/>
    <col min="21" max="24" width="9.140625" style="99" customWidth="1"/>
    <col min="25" max="25" width="5.28515625" customWidth="1"/>
    <col min="26" max="26" width="5.140625" customWidth="1"/>
    <col min="27" max="27" width="6.140625" customWidth="1"/>
    <col min="28" max="28" width="5.85546875" customWidth="1"/>
    <col min="29" max="29" width="5.140625" customWidth="1"/>
    <col min="30" max="30" width="6" customWidth="1"/>
    <col min="31" max="31" width="4.42578125" customWidth="1"/>
    <col min="32" max="32" width="5.42578125" customWidth="1"/>
    <col min="33" max="33" width="4.42578125" customWidth="1"/>
    <col min="34" max="34" width="6.5703125" customWidth="1"/>
    <col min="35" max="35" width="5.85546875" customWidth="1"/>
    <col min="36" max="38" width="8.140625" bestFit="1" customWidth="1"/>
    <col min="39" max="39" width="7" bestFit="1" customWidth="1"/>
    <col min="40" max="40" width="11.28515625" bestFit="1" customWidth="1"/>
  </cols>
  <sheetData>
    <row r="2" spans="1:6" s="99" customFormat="1" x14ac:dyDescent="0.2">
      <c r="A2" s="137"/>
      <c r="F2" s="107"/>
    </row>
    <row r="3" spans="1:6" s="99" customFormat="1" x14ac:dyDescent="0.2">
      <c r="A3" s="137"/>
      <c r="F3" s="107"/>
    </row>
    <row r="4" spans="1:6" s="99" customFormat="1" x14ac:dyDescent="0.2">
      <c r="A4" s="137"/>
      <c r="F4" s="107"/>
    </row>
    <row r="5" spans="1:6" s="99" customFormat="1" x14ac:dyDescent="0.2">
      <c r="A5" s="137"/>
      <c r="F5" s="107"/>
    </row>
    <row r="6" spans="1:6" s="99" customFormat="1" x14ac:dyDescent="0.2">
      <c r="A6" s="137"/>
      <c r="F6" s="107"/>
    </row>
    <row r="7" spans="1:6" s="99" customFormat="1" x14ac:dyDescent="0.2">
      <c r="A7" s="137"/>
      <c r="F7" s="107"/>
    </row>
    <row r="8" spans="1:6" s="99" customFormat="1" x14ac:dyDescent="0.2">
      <c r="A8" s="137"/>
      <c r="F8" s="107"/>
    </row>
    <row r="9" spans="1:6" s="99" customFormat="1" x14ac:dyDescent="0.2">
      <c r="A9" s="137"/>
      <c r="F9" s="107"/>
    </row>
    <row r="10" spans="1:6" s="99" customFormat="1" x14ac:dyDescent="0.2">
      <c r="A10" s="137"/>
      <c r="F10" s="107"/>
    </row>
    <row r="11" spans="1:6" s="99" customFormat="1" x14ac:dyDescent="0.2">
      <c r="A11" s="137"/>
      <c r="F11" s="107"/>
    </row>
    <row r="12" spans="1:6" s="99" customFormat="1" x14ac:dyDescent="0.2">
      <c r="A12" s="137"/>
      <c r="F12" s="107"/>
    </row>
    <row r="13" spans="1:6" s="99" customFormat="1" x14ac:dyDescent="0.2">
      <c r="A13" s="137"/>
      <c r="F13" s="107"/>
    </row>
    <row r="14" spans="1:6" s="99" customFormat="1" x14ac:dyDescent="0.2">
      <c r="A14" s="137"/>
      <c r="F14" s="107"/>
    </row>
    <row r="15" spans="1:6" s="99" customFormat="1" x14ac:dyDescent="0.2">
      <c r="A15" s="137"/>
      <c r="F15" s="107"/>
    </row>
    <row r="16" spans="1:6" s="99" customFormat="1" x14ac:dyDescent="0.2">
      <c r="A16" s="137"/>
      <c r="F16" s="107"/>
    </row>
    <row r="17" spans="1:33" s="99" customFormat="1" x14ac:dyDescent="0.2">
      <c r="A17" s="137"/>
      <c r="F17" s="107"/>
    </row>
    <row r="18" spans="1:33" s="99" customFormat="1" x14ac:dyDescent="0.2">
      <c r="A18" s="137"/>
      <c r="F18" s="107"/>
    </row>
    <row r="19" spans="1:33" ht="13.5" thickBot="1" x14ac:dyDescent="0.25">
      <c r="G19" s="99"/>
      <c r="H19" s="99"/>
      <c r="I19" s="99"/>
    </row>
    <row r="20" spans="1:33" x14ac:dyDescent="0.2">
      <c r="A20" s="110" t="s">
        <v>495</v>
      </c>
      <c r="B20" s="103" t="s">
        <v>210</v>
      </c>
      <c r="L20" s="253"/>
      <c r="M20" s="108"/>
      <c r="N20" s="108"/>
      <c r="O20" s="108"/>
      <c r="P20" s="108"/>
      <c r="Q20" s="108"/>
      <c r="R20"/>
      <c r="S20" s="116"/>
      <c r="T20" s="117"/>
      <c r="U20" s="117"/>
      <c r="V20" s="117"/>
      <c r="W20" s="118"/>
      <c r="X20"/>
    </row>
    <row r="21" spans="1:33" ht="21.2" customHeight="1" x14ac:dyDescent="0.2">
      <c r="A21" s="110" t="s">
        <v>208</v>
      </c>
      <c r="B21" s="99" t="s">
        <v>38</v>
      </c>
      <c r="C21" s="99" t="s">
        <v>53</v>
      </c>
      <c r="D21" s="99" t="s">
        <v>209</v>
      </c>
      <c r="F21" s="121" t="s">
        <v>208</v>
      </c>
      <c r="G21" s="108" t="s">
        <v>584</v>
      </c>
      <c r="H21" s="108" t="s">
        <v>585</v>
      </c>
      <c r="I21" s="108" t="s">
        <v>586</v>
      </c>
      <c r="L21" s="257" t="s">
        <v>1</v>
      </c>
      <c r="M21" s="94" t="s">
        <v>38</v>
      </c>
      <c r="N21" s="94" t="s">
        <v>53</v>
      </c>
      <c r="O21" s="94" t="s">
        <v>209</v>
      </c>
      <c r="P21" s="94" t="s">
        <v>496</v>
      </c>
      <c r="Q21" s="94" t="s">
        <v>516</v>
      </c>
      <c r="R21"/>
      <c r="S21" s="119" t="s">
        <v>1</v>
      </c>
      <c r="T21" s="94" t="s">
        <v>580</v>
      </c>
      <c r="U21" s="94" t="s">
        <v>581</v>
      </c>
      <c r="V21" s="94" t="s">
        <v>582</v>
      </c>
      <c r="W21" s="120" t="s">
        <v>583</v>
      </c>
      <c r="X21"/>
    </row>
    <row r="22" spans="1:33" x14ac:dyDescent="0.2">
      <c r="A22" s="255" t="s">
        <v>2742</v>
      </c>
      <c r="B22" s="115">
        <v>1</v>
      </c>
      <c r="C22" s="115"/>
      <c r="D22" s="115">
        <v>1</v>
      </c>
      <c r="E22" s="157"/>
      <c r="F22" s="124">
        <v>43191</v>
      </c>
      <c r="G22" s="115"/>
      <c r="H22" s="115"/>
      <c r="I22" s="115"/>
      <c r="L22" s="258" t="s">
        <v>579</v>
      </c>
      <c r="M22" s="108">
        <v>189</v>
      </c>
      <c r="N22" s="108">
        <v>103</v>
      </c>
      <c r="O22" s="108">
        <v>292</v>
      </c>
      <c r="P22" s="109">
        <f>M22/O22</f>
        <v>0.64726027397260277</v>
      </c>
      <c r="Q22" s="109">
        <v>0.9</v>
      </c>
      <c r="R22"/>
      <c r="S22" s="237" t="s">
        <v>579</v>
      </c>
      <c r="T22" s="108">
        <f>SUM(G24:G44)</f>
        <v>52</v>
      </c>
      <c r="U22" s="108">
        <f>SUM(H24:H44)</f>
        <v>100</v>
      </c>
      <c r="V22" s="108">
        <f>SUM(I24:I44)</f>
        <v>72</v>
      </c>
      <c r="W22" s="252">
        <f>N22</f>
        <v>103</v>
      </c>
      <c r="X22"/>
    </row>
    <row r="23" spans="1:33" x14ac:dyDescent="0.2">
      <c r="A23" s="124">
        <v>43196</v>
      </c>
      <c r="B23" s="115">
        <v>8</v>
      </c>
      <c r="C23" s="115">
        <v>7</v>
      </c>
      <c r="D23" s="115">
        <v>15</v>
      </c>
      <c r="F23" s="124">
        <v>43196</v>
      </c>
      <c r="G23" s="115">
        <v>2</v>
      </c>
      <c r="H23" s="115">
        <v>7</v>
      </c>
      <c r="I23" s="115"/>
      <c r="L23" s="259">
        <v>43221</v>
      </c>
      <c r="M23" s="108">
        <v>247</v>
      </c>
      <c r="N23" s="108">
        <v>180</v>
      </c>
      <c r="O23" s="108">
        <f>M23+N23</f>
        <v>427</v>
      </c>
      <c r="P23" s="109">
        <f t="shared" ref="P23:P26" si="0">M23/O23</f>
        <v>0.57845433255269318</v>
      </c>
      <c r="Q23" s="109">
        <v>0.9</v>
      </c>
      <c r="R23"/>
      <c r="S23" s="238">
        <v>43222</v>
      </c>
      <c r="T23" s="108">
        <v>31</v>
      </c>
      <c r="U23" s="108">
        <v>126</v>
      </c>
      <c r="V23" s="108">
        <v>73</v>
      </c>
      <c r="W23" s="252">
        <f t="shared" ref="W23:W26" si="1">N23</f>
        <v>180</v>
      </c>
      <c r="X23"/>
    </row>
    <row r="24" spans="1:33" x14ac:dyDescent="0.2">
      <c r="A24" s="124">
        <v>43197</v>
      </c>
      <c r="B24" s="115">
        <v>9</v>
      </c>
      <c r="C24" s="115">
        <v>2</v>
      </c>
      <c r="D24" s="115">
        <v>11</v>
      </c>
      <c r="F24" s="124">
        <v>43197</v>
      </c>
      <c r="G24" s="115">
        <v>1</v>
      </c>
      <c r="H24" s="115">
        <v>6</v>
      </c>
      <c r="I24" s="115">
        <v>1</v>
      </c>
      <c r="L24" s="260">
        <v>43252</v>
      </c>
      <c r="M24" s="108">
        <v>352</v>
      </c>
      <c r="N24" s="108">
        <v>138</v>
      </c>
      <c r="O24" s="108">
        <f t="shared" ref="O24:O26" si="2">M24+N24</f>
        <v>490</v>
      </c>
      <c r="P24" s="109">
        <f t="shared" si="0"/>
        <v>0.71836734693877546</v>
      </c>
      <c r="Q24" s="109">
        <v>0.9</v>
      </c>
      <c r="R24"/>
      <c r="S24" s="238">
        <v>43252</v>
      </c>
      <c r="T24" s="108">
        <v>0</v>
      </c>
      <c r="U24" s="108">
        <v>207</v>
      </c>
      <c r="V24" s="108">
        <v>14</v>
      </c>
      <c r="W24" s="252">
        <f t="shared" si="1"/>
        <v>138</v>
      </c>
      <c r="X24"/>
    </row>
    <row r="25" spans="1:33" x14ac:dyDescent="0.2">
      <c r="A25" s="124">
        <v>43199</v>
      </c>
      <c r="B25" s="115">
        <v>9</v>
      </c>
      <c r="C25" s="115">
        <v>4</v>
      </c>
      <c r="D25" s="115">
        <v>13</v>
      </c>
      <c r="F25" s="124">
        <v>43199</v>
      </c>
      <c r="G25" s="115"/>
      <c r="H25" s="115">
        <v>6</v>
      </c>
      <c r="I25" s="115"/>
      <c r="L25" s="259">
        <v>43282</v>
      </c>
      <c r="M25" s="108">
        <v>434</v>
      </c>
      <c r="N25" s="108">
        <v>56</v>
      </c>
      <c r="O25" s="108">
        <f t="shared" si="2"/>
        <v>490</v>
      </c>
      <c r="P25" s="109">
        <f t="shared" si="0"/>
        <v>0.88571428571428568</v>
      </c>
      <c r="Q25" s="109">
        <v>0.9</v>
      </c>
      <c r="R25"/>
      <c r="S25" s="238">
        <v>43282</v>
      </c>
      <c r="T25" s="108">
        <v>0</v>
      </c>
      <c r="U25" s="108">
        <v>64</v>
      </c>
      <c r="V25" s="108">
        <v>0</v>
      </c>
      <c r="W25" s="252">
        <f t="shared" si="1"/>
        <v>56</v>
      </c>
      <c r="X25"/>
    </row>
    <row r="26" spans="1:33" x14ac:dyDescent="0.2">
      <c r="A26" s="124">
        <v>43200</v>
      </c>
      <c r="B26" s="115">
        <v>10</v>
      </c>
      <c r="C26" s="115"/>
      <c r="D26" s="115">
        <v>10</v>
      </c>
      <c r="F26" s="124">
        <v>43200</v>
      </c>
      <c r="G26" s="115"/>
      <c r="H26" s="115">
        <v>7</v>
      </c>
      <c r="I26" s="115">
        <v>2</v>
      </c>
      <c r="J26" s="99"/>
      <c r="L26" s="259">
        <v>43313</v>
      </c>
      <c r="M26" s="108">
        <v>425</v>
      </c>
      <c r="N26" s="108">
        <v>27</v>
      </c>
      <c r="O26" s="108">
        <f t="shared" si="2"/>
        <v>452</v>
      </c>
      <c r="P26" s="109">
        <f t="shared" si="0"/>
        <v>0.94026548672566368</v>
      </c>
      <c r="Q26" s="109">
        <v>0.9</v>
      </c>
      <c r="R26"/>
      <c r="S26" s="238">
        <v>43313</v>
      </c>
      <c r="T26" s="108">
        <v>0</v>
      </c>
      <c r="U26" s="108">
        <v>32</v>
      </c>
      <c r="V26" s="108">
        <v>0</v>
      </c>
      <c r="W26" s="252">
        <f t="shared" si="1"/>
        <v>27</v>
      </c>
      <c r="X26"/>
    </row>
    <row r="27" spans="1:33" x14ac:dyDescent="0.2">
      <c r="A27" s="124">
        <v>43201</v>
      </c>
      <c r="B27" s="115">
        <v>6</v>
      </c>
      <c r="C27" s="115">
        <v>5</v>
      </c>
      <c r="D27" s="115">
        <v>11</v>
      </c>
      <c r="F27" s="124">
        <v>43201</v>
      </c>
      <c r="G27" s="115">
        <v>3</v>
      </c>
      <c r="H27" s="115">
        <v>5</v>
      </c>
      <c r="I27" s="115"/>
      <c r="J27" s="99"/>
      <c r="L27" s="260">
        <v>43344</v>
      </c>
      <c r="M27" s="169">
        <v>454</v>
      </c>
      <c r="N27" s="169">
        <v>24</v>
      </c>
      <c r="O27" s="169">
        <v>474</v>
      </c>
      <c r="P27" s="170">
        <f t="shared" ref="P27:P28" si="3">M27/O27</f>
        <v>0.95780590717299574</v>
      </c>
      <c r="Q27" s="170">
        <v>0.9</v>
      </c>
      <c r="S27" s="238">
        <v>43344</v>
      </c>
      <c r="T27" s="108">
        <v>0</v>
      </c>
      <c r="U27" s="108">
        <v>24</v>
      </c>
      <c r="V27" s="108">
        <v>0</v>
      </c>
      <c r="W27" s="252">
        <v>23</v>
      </c>
      <c r="Y27" s="99"/>
      <c r="Z27" s="99"/>
      <c r="AA27" s="99"/>
      <c r="AB27" s="99"/>
      <c r="AC27" s="99"/>
      <c r="AD27" s="99"/>
      <c r="AE27" s="99"/>
      <c r="AF27" s="99"/>
      <c r="AG27" s="99"/>
    </row>
    <row r="28" spans="1:33" x14ac:dyDescent="0.2">
      <c r="A28" s="124">
        <v>43202</v>
      </c>
      <c r="B28" s="115">
        <v>7</v>
      </c>
      <c r="C28" s="115">
        <v>2</v>
      </c>
      <c r="D28" s="115">
        <v>9</v>
      </c>
      <c r="F28" s="124">
        <v>43202</v>
      </c>
      <c r="G28" s="115"/>
      <c r="H28" s="115">
        <v>2</v>
      </c>
      <c r="I28" s="115"/>
      <c r="J28" s="99"/>
      <c r="L28" s="124">
        <v>43374</v>
      </c>
      <c r="M28" s="256">
        <v>25</v>
      </c>
      <c r="N28" s="256">
        <v>3</v>
      </c>
      <c r="O28" s="169">
        <v>28</v>
      </c>
      <c r="P28" s="109">
        <f t="shared" si="3"/>
        <v>0.8928571428571429</v>
      </c>
      <c r="Q28" s="109">
        <v>0.9</v>
      </c>
      <c r="S28" s="238">
        <v>43374</v>
      </c>
      <c r="T28" s="108">
        <v>0</v>
      </c>
      <c r="U28" s="108">
        <v>4</v>
      </c>
      <c r="V28" s="108">
        <v>0</v>
      </c>
      <c r="W28" s="252">
        <v>5</v>
      </c>
      <c r="Y28" s="99"/>
      <c r="Z28" s="99"/>
      <c r="AA28" s="99"/>
      <c r="AB28" s="99"/>
      <c r="AC28" s="99"/>
      <c r="AD28" s="99"/>
      <c r="AE28" s="99"/>
      <c r="AF28" s="99"/>
      <c r="AG28" s="99"/>
    </row>
    <row r="29" spans="1:33" x14ac:dyDescent="0.2">
      <c r="A29" s="124">
        <v>43203</v>
      </c>
      <c r="B29" s="115">
        <v>14</v>
      </c>
      <c r="C29" s="115"/>
      <c r="D29" s="115">
        <v>14</v>
      </c>
      <c r="F29" s="124">
        <v>43203</v>
      </c>
      <c r="G29" s="115"/>
      <c r="H29" s="115">
        <v>1</v>
      </c>
      <c r="I29" s="115"/>
      <c r="J29" s="99"/>
      <c r="L29" s="124">
        <v>43375</v>
      </c>
      <c r="M29" s="256">
        <v>22</v>
      </c>
      <c r="N29" s="256">
        <v>2</v>
      </c>
      <c r="O29" s="169">
        <v>24</v>
      </c>
      <c r="P29" s="109">
        <f t="shared" ref="P29" si="4">M29/O29</f>
        <v>0.91666666666666663</v>
      </c>
      <c r="Q29" s="109">
        <v>0.9</v>
      </c>
      <c r="R29" s="240"/>
      <c r="S29" s="239"/>
      <c r="T29" s="240"/>
      <c r="U29" s="240"/>
      <c r="V29" s="240"/>
      <c r="W29" s="240"/>
      <c r="X29" s="240"/>
      <c r="Y29" s="99"/>
      <c r="Z29" s="99"/>
      <c r="AA29" s="99"/>
      <c r="AB29" s="99"/>
      <c r="AC29" s="99"/>
      <c r="AD29" s="99"/>
      <c r="AE29" s="99"/>
      <c r="AF29" s="99"/>
      <c r="AG29" s="99"/>
    </row>
    <row r="30" spans="1:33" x14ac:dyDescent="0.2">
      <c r="A30" s="124">
        <v>43204</v>
      </c>
      <c r="B30" s="115">
        <v>10</v>
      </c>
      <c r="C30" s="115">
        <v>3</v>
      </c>
      <c r="D30" s="115">
        <v>13</v>
      </c>
      <c r="F30" s="124">
        <v>43204</v>
      </c>
      <c r="G30" s="115">
        <v>1</v>
      </c>
      <c r="H30" s="115">
        <v>2</v>
      </c>
      <c r="I30" s="115">
        <v>2</v>
      </c>
      <c r="J30" s="99"/>
      <c r="L30" s="124">
        <v>43376</v>
      </c>
      <c r="M30" s="256">
        <v>14</v>
      </c>
      <c r="N30" s="256">
        <v>0</v>
      </c>
      <c r="O30" s="169">
        <v>14</v>
      </c>
      <c r="P30" s="109">
        <f t="shared" ref="P30" si="5">M30/O30</f>
        <v>1</v>
      </c>
      <c r="Q30" s="109">
        <v>0.9</v>
      </c>
      <c r="R30" s="240"/>
      <c r="S30" s="239"/>
      <c r="T30" s="240"/>
      <c r="U30" s="240"/>
      <c r="V30" s="240"/>
      <c r="W30" s="240"/>
      <c r="X30" s="240"/>
      <c r="Y30" s="99"/>
      <c r="Z30" s="99"/>
      <c r="AA30" s="99"/>
      <c r="AB30" s="99"/>
      <c r="AC30" s="99"/>
      <c r="AD30" s="99"/>
      <c r="AE30" s="99"/>
      <c r="AF30" s="99"/>
      <c r="AG30" s="99"/>
    </row>
    <row r="31" spans="1:33" x14ac:dyDescent="0.2">
      <c r="A31" s="124">
        <v>43206</v>
      </c>
      <c r="B31" s="115">
        <v>24</v>
      </c>
      <c r="C31" s="115">
        <v>7</v>
      </c>
      <c r="D31" s="115">
        <v>31</v>
      </c>
      <c r="F31" s="124">
        <v>43206</v>
      </c>
      <c r="G31" s="115">
        <v>9</v>
      </c>
      <c r="H31" s="115">
        <v>5</v>
      </c>
      <c r="I31" s="115">
        <v>8</v>
      </c>
      <c r="J31" s="99"/>
      <c r="L31" s="124">
        <v>43377</v>
      </c>
      <c r="M31" s="256">
        <v>15</v>
      </c>
      <c r="N31" s="256">
        <v>0</v>
      </c>
      <c r="O31" s="169">
        <v>15</v>
      </c>
      <c r="P31" s="109">
        <f t="shared" ref="P31" si="6">M31/O31</f>
        <v>1</v>
      </c>
      <c r="Q31" s="109">
        <v>0.9</v>
      </c>
      <c r="R31" s="240"/>
      <c r="S31" s="239"/>
      <c r="T31" s="240"/>
      <c r="U31" s="240"/>
      <c r="V31" s="240"/>
      <c r="W31" s="240"/>
      <c r="X31" s="240"/>
      <c r="Y31" s="99"/>
      <c r="Z31" s="99"/>
      <c r="AA31" s="99"/>
      <c r="AB31" s="99"/>
      <c r="AC31" s="99"/>
      <c r="AD31" s="99"/>
      <c r="AE31" s="99"/>
      <c r="AF31" s="99"/>
      <c r="AG31" s="99"/>
    </row>
    <row r="32" spans="1:33" x14ac:dyDescent="0.2">
      <c r="A32" s="124">
        <v>43207</v>
      </c>
      <c r="B32" s="115">
        <v>4</v>
      </c>
      <c r="C32" s="115">
        <v>3</v>
      </c>
      <c r="D32" s="115">
        <v>7</v>
      </c>
      <c r="F32" s="124">
        <v>43207</v>
      </c>
      <c r="G32" s="115">
        <v>5</v>
      </c>
      <c r="H32" s="115">
        <v>6</v>
      </c>
      <c r="I32" s="115">
        <v>6</v>
      </c>
      <c r="J32" s="99"/>
      <c r="L32" s="124">
        <v>43378</v>
      </c>
      <c r="M32" s="256">
        <v>20</v>
      </c>
      <c r="N32" s="256">
        <v>0</v>
      </c>
      <c r="O32" s="169">
        <v>20</v>
      </c>
      <c r="P32" s="109">
        <f t="shared" ref="P32:P33" si="7">M32/O32</f>
        <v>1</v>
      </c>
      <c r="Q32" s="109">
        <v>0.9</v>
      </c>
      <c r="R32" s="240"/>
      <c r="S32" s="239"/>
      <c r="T32" s="240"/>
      <c r="U32" s="240"/>
      <c r="V32" s="240"/>
      <c r="W32" s="240"/>
      <c r="X32" s="240"/>
      <c r="Y32" s="99"/>
      <c r="Z32" s="99"/>
      <c r="AA32" s="99"/>
      <c r="AB32" s="99"/>
      <c r="AC32" s="99"/>
      <c r="AD32" s="99"/>
      <c r="AE32" s="99"/>
      <c r="AF32" s="99"/>
      <c r="AG32" s="99"/>
    </row>
    <row r="33" spans="1:33" x14ac:dyDescent="0.2">
      <c r="A33" s="124">
        <v>43208</v>
      </c>
      <c r="B33" s="115">
        <v>9</v>
      </c>
      <c r="C33" s="115">
        <v>7</v>
      </c>
      <c r="D33" s="115">
        <v>16</v>
      </c>
      <c r="F33" s="124">
        <v>43208</v>
      </c>
      <c r="G33" s="115">
        <v>3</v>
      </c>
      <c r="H33" s="115">
        <v>3</v>
      </c>
      <c r="I33" s="115">
        <v>7</v>
      </c>
      <c r="J33" s="99"/>
      <c r="L33" s="124">
        <v>43379</v>
      </c>
      <c r="M33" s="256">
        <v>19</v>
      </c>
      <c r="N33" s="256">
        <v>0</v>
      </c>
      <c r="O33" s="169">
        <v>19</v>
      </c>
      <c r="P33" s="109">
        <f t="shared" si="7"/>
        <v>1</v>
      </c>
      <c r="Q33" s="109">
        <v>0.9</v>
      </c>
      <c r="R33" s="240"/>
      <c r="S33" s="239"/>
      <c r="T33" s="240"/>
      <c r="U33" s="240"/>
      <c r="V33" s="240"/>
      <c r="W33" s="240"/>
      <c r="X33" s="240"/>
      <c r="Y33" s="99"/>
      <c r="Z33" s="99"/>
      <c r="AA33" s="99"/>
      <c r="AB33" s="99"/>
      <c r="AC33" s="99"/>
      <c r="AD33" s="99"/>
      <c r="AE33" s="99"/>
      <c r="AF33" s="99"/>
      <c r="AG33" s="99"/>
    </row>
    <row r="34" spans="1:33" x14ac:dyDescent="0.2">
      <c r="A34" s="124">
        <v>43209</v>
      </c>
      <c r="B34" s="115">
        <v>6</v>
      </c>
      <c r="C34" s="115">
        <v>8</v>
      </c>
      <c r="D34" s="115">
        <v>14</v>
      </c>
      <c r="F34" s="124">
        <v>43209</v>
      </c>
      <c r="G34" s="115">
        <v>5</v>
      </c>
      <c r="H34" s="115">
        <v>6</v>
      </c>
      <c r="I34" s="115">
        <v>4</v>
      </c>
      <c r="J34" s="99"/>
      <c r="L34" s="124">
        <v>43381</v>
      </c>
      <c r="M34" s="256">
        <v>28</v>
      </c>
      <c r="N34" s="256">
        <v>0</v>
      </c>
      <c r="O34" s="169">
        <v>28</v>
      </c>
      <c r="P34" s="109">
        <f t="shared" ref="P34" si="8">M34/O34</f>
        <v>1</v>
      </c>
      <c r="Q34" s="109">
        <v>0.9</v>
      </c>
      <c r="R34" s="240"/>
      <c r="S34" s="239"/>
      <c r="T34" s="240"/>
      <c r="U34" s="240"/>
      <c r="V34" s="240"/>
      <c r="W34" s="240"/>
      <c r="X34" s="240"/>
      <c r="Y34" s="99"/>
      <c r="Z34" s="99"/>
      <c r="AA34" s="99"/>
      <c r="AB34" s="99"/>
      <c r="AC34" s="99"/>
      <c r="AD34" s="99"/>
      <c r="AE34" s="99"/>
      <c r="AF34" s="99"/>
      <c r="AG34" s="99"/>
    </row>
    <row r="35" spans="1:33" x14ac:dyDescent="0.2">
      <c r="A35" s="124">
        <v>43210</v>
      </c>
      <c r="B35" s="115">
        <v>10</v>
      </c>
      <c r="C35" s="115">
        <v>6</v>
      </c>
      <c r="D35" s="115">
        <v>16</v>
      </c>
      <c r="F35" s="124">
        <v>43210</v>
      </c>
      <c r="G35" s="115">
        <v>1</v>
      </c>
      <c r="H35" s="115">
        <v>3</v>
      </c>
      <c r="I35" s="115">
        <v>3</v>
      </c>
      <c r="J35" s="99"/>
      <c r="L35" s="124">
        <v>43382</v>
      </c>
      <c r="M35" s="256">
        <v>21</v>
      </c>
      <c r="N35" s="256">
        <v>0</v>
      </c>
      <c r="O35" s="169">
        <v>21</v>
      </c>
      <c r="P35" s="109">
        <f t="shared" ref="P35" si="9">M35/O35</f>
        <v>1</v>
      </c>
      <c r="Q35" s="109">
        <v>0.9</v>
      </c>
      <c r="R35" s="240"/>
      <c r="S35" s="239"/>
      <c r="T35" s="240"/>
      <c r="U35" s="240"/>
      <c r="V35" s="240"/>
      <c r="W35" s="240"/>
      <c r="X35" s="240"/>
      <c r="Y35" s="99"/>
      <c r="Z35" s="99"/>
      <c r="AA35" s="99"/>
      <c r="AB35" s="99"/>
      <c r="AC35" s="99"/>
      <c r="AD35" s="99"/>
      <c r="AE35" s="99"/>
      <c r="AF35" s="99"/>
      <c r="AG35" s="99"/>
    </row>
    <row r="36" spans="1:33" x14ac:dyDescent="0.2">
      <c r="A36" s="124">
        <v>43211</v>
      </c>
      <c r="B36" s="115">
        <v>2</v>
      </c>
      <c r="C36" s="115">
        <v>2</v>
      </c>
      <c r="D36" s="115">
        <v>4</v>
      </c>
      <c r="F36" s="124">
        <v>43211</v>
      </c>
      <c r="G36" s="115">
        <v>1</v>
      </c>
      <c r="H36" s="115"/>
      <c r="I36" s="115">
        <v>1</v>
      </c>
      <c r="J36" s="99"/>
      <c r="L36" s="239"/>
      <c r="M36" s="241"/>
      <c r="N36" s="241"/>
      <c r="O36" s="246"/>
      <c r="P36" s="244"/>
      <c r="Q36" s="244"/>
      <c r="R36" s="240"/>
      <c r="S36" s="239"/>
      <c r="T36" s="240"/>
      <c r="U36" s="240"/>
      <c r="V36" s="240"/>
      <c r="W36" s="240"/>
      <c r="X36" s="240"/>
      <c r="Y36" s="99"/>
      <c r="Z36" s="99"/>
      <c r="AA36" s="99"/>
      <c r="AB36" s="99"/>
      <c r="AC36" s="99"/>
      <c r="AD36" s="99"/>
      <c r="AE36" s="99"/>
      <c r="AF36" s="99"/>
      <c r="AG36" s="99"/>
    </row>
    <row r="37" spans="1:33" x14ac:dyDescent="0.2">
      <c r="A37" s="124">
        <v>43213</v>
      </c>
      <c r="B37" s="115">
        <v>10</v>
      </c>
      <c r="C37" s="115">
        <v>1</v>
      </c>
      <c r="D37" s="115">
        <v>11</v>
      </c>
      <c r="F37" s="124">
        <v>43213</v>
      </c>
      <c r="G37" s="115"/>
      <c r="H37" s="115">
        <v>1</v>
      </c>
      <c r="I37" s="115">
        <v>2</v>
      </c>
      <c r="J37" s="99"/>
      <c r="L37" s="239"/>
      <c r="M37" s="241"/>
      <c r="N37" s="241"/>
      <c r="O37" s="246"/>
      <c r="P37" s="244"/>
      <c r="Q37" s="244"/>
      <c r="R37" s="240"/>
      <c r="S37" s="239"/>
      <c r="T37" s="240"/>
      <c r="U37" s="240"/>
      <c r="V37" s="240"/>
      <c r="W37" s="240"/>
      <c r="X37" s="240"/>
    </row>
    <row r="38" spans="1:33" x14ac:dyDescent="0.2">
      <c r="A38" s="124">
        <v>43214</v>
      </c>
      <c r="B38" s="115">
        <v>6</v>
      </c>
      <c r="C38" s="115">
        <v>7</v>
      </c>
      <c r="D38" s="115">
        <v>13</v>
      </c>
      <c r="F38" s="124">
        <v>43214</v>
      </c>
      <c r="G38" s="115">
        <v>2</v>
      </c>
      <c r="H38" s="115">
        <v>3</v>
      </c>
      <c r="I38" s="115">
        <v>7</v>
      </c>
      <c r="J38" s="99"/>
      <c r="L38" s="239"/>
      <c r="M38" s="241"/>
      <c r="N38" s="241"/>
      <c r="O38" s="246"/>
      <c r="P38" s="244"/>
      <c r="Q38" s="244"/>
      <c r="R38" s="240"/>
      <c r="S38" s="239"/>
      <c r="T38" s="240"/>
      <c r="U38" s="240"/>
      <c r="V38" s="240"/>
      <c r="W38" s="240"/>
      <c r="X38" s="240"/>
    </row>
    <row r="39" spans="1:33" x14ac:dyDescent="0.2">
      <c r="A39" s="124">
        <v>43215</v>
      </c>
      <c r="B39" s="115">
        <v>11</v>
      </c>
      <c r="C39" s="115">
        <v>5</v>
      </c>
      <c r="D39" s="115">
        <v>16</v>
      </c>
      <c r="F39" s="124">
        <v>43215</v>
      </c>
      <c r="G39" s="115"/>
      <c r="H39" s="115">
        <v>8</v>
      </c>
      <c r="I39" s="115">
        <v>12</v>
      </c>
      <c r="J39" s="99"/>
      <c r="L39" s="239"/>
      <c r="M39" s="241"/>
      <c r="N39" s="241"/>
      <c r="O39" s="246"/>
      <c r="P39" s="244"/>
      <c r="Q39" s="244"/>
      <c r="R39" s="240"/>
      <c r="S39" s="239"/>
      <c r="T39" s="240"/>
      <c r="U39" s="240"/>
      <c r="V39" s="240"/>
      <c r="W39" s="240"/>
      <c r="X39" s="240"/>
    </row>
    <row r="40" spans="1:33" x14ac:dyDescent="0.2">
      <c r="A40" s="124">
        <v>43216</v>
      </c>
      <c r="B40" s="115">
        <v>8</v>
      </c>
      <c r="C40" s="115">
        <v>13</v>
      </c>
      <c r="D40" s="115">
        <v>21</v>
      </c>
      <c r="F40" s="124">
        <v>43216</v>
      </c>
      <c r="G40" s="115">
        <v>2</v>
      </c>
      <c r="H40" s="115">
        <v>9</v>
      </c>
      <c r="I40" s="115">
        <v>3</v>
      </c>
      <c r="J40" s="99"/>
      <c r="L40" s="239"/>
      <c r="M40" s="241"/>
      <c r="N40" s="241"/>
      <c r="O40" s="246"/>
      <c r="P40" s="244"/>
      <c r="Q40" s="244"/>
      <c r="R40" s="240"/>
      <c r="S40" s="239"/>
      <c r="T40" s="240"/>
      <c r="U40" s="240"/>
      <c r="V40" s="240"/>
      <c r="W40" s="240"/>
      <c r="X40" s="240"/>
    </row>
    <row r="41" spans="1:33" x14ac:dyDescent="0.2">
      <c r="A41" s="124">
        <v>43217</v>
      </c>
      <c r="B41" s="115">
        <v>5</v>
      </c>
      <c r="C41" s="115">
        <v>8</v>
      </c>
      <c r="D41" s="115">
        <v>13</v>
      </c>
      <c r="F41" s="124">
        <v>43217</v>
      </c>
      <c r="G41" s="115">
        <v>1</v>
      </c>
      <c r="H41" s="115">
        <v>7</v>
      </c>
      <c r="I41" s="115">
        <v>3</v>
      </c>
      <c r="J41" s="99"/>
      <c r="L41" s="239"/>
      <c r="M41" s="241"/>
      <c r="N41" s="241"/>
      <c r="O41" s="246"/>
      <c r="P41" s="244"/>
      <c r="Q41" s="244"/>
      <c r="R41" s="240"/>
      <c r="S41" s="239"/>
      <c r="T41" s="240"/>
      <c r="U41" s="240"/>
      <c r="V41" s="240"/>
      <c r="W41" s="240"/>
      <c r="X41" s="240"/>
    </row>
    <row r="42" spans="1:33" x14ac:dyDescent="0.2">
      <c r="A42" s="124">
        <v>43218</v>
      </c>
      <c r="B42" s="115">
        <v>11</v>
      </c>
      <c r="C42" s="115">
        <v>2</v>
      </c>
      <c r="D42" s="115">
        <v>13</v>
      </c>
      <c r="F42" s="124">
        <v>43218</v>
      </c>
      <c r="G42" s="115">
        <v>3</v>
      </c>
      <c r="H42" s="115">
        <v>5</v>
      </c>
      <c r="I42" s="115">
        <v>3</v>
      </c>
      <c r="J42" s="99"/>
      <c r="L42" s="239"/>
      <c r="M42" s="241"/>
      <c r="N42" s="241"/>
      <c r="O42" s="246"/>
      <c r="P42" s="244"/>
      <c r="Q42" s="244"/>
      <c r="R42" s="240"/>
      <c r="S42" s="239"/>
      <c r="T42" s="240"/>
      <c r="U42" s="240"/>
      <c r="V42" s="240"/>
      <c r="W42" s="240"/>
      <c r="X42" s="240"/>
    </row>
    <row r="43" spans="1:33" x14ac:dyDescent="0.2">
      <c r="A43" s="124">
        <v>43220</v>
      </c>
      <c r="B43" s="115">
        <v>10</v>
      </c>
      <c r="C43" s="115">
        <v>11</v>
      </c>
      <c r="D43" s="115">
        <v>21</v>
      </c>
      <c r="F43" s="124">
        <v>43220</v>
      </c>
      <c r="G43" s="115">
        <v>9</v>
      </c>
      <c r="H43" s="115">
        <v>10</v>
      </c>
      <c r="I43" s="115">
        <v>6</v>
      </c>
      <c r="J43" s="99"/>
      <c r="L43" s="239"/>
      <c r="M43" s="243"/>
      <c r="N43" s="243"/>
      <c r="O43" s="246"/>
      <c r="P43" s="221"/>
      <c r="Q43" s="221"/>
      <c r="R43" s="240"/>
      <c r="S43" s="239"/>
      <c r="T43" s="240"/>
      <c r="U43" s="240"/>
      <c r="V43" s="240"/>
      <c r="W43" s="247"/>
      <c r="X43" s="240"/>
    </row>
    <row r="44" spans="1:33" x14ac:dyDescent="0.2">
      <c r="A44" s="124">
        <v>43222</v>
      </c>
      <c r="B44" s="115">
        <v>11</v>
      </c>
      <c r="C44" s="115">
        <v>7</v>
      </c>
      <c r="D44" s="115">
        <v>18</v>
      </c>
      <c r="F44" s="124">
        <v>43222</v>
      </c>
      <c r="G44" s="115">
        <v>6</v>
      </c>
      <c r="H44" s="115">
        <v>5</v>
      </c>
      <c r="I44" s="115">
        <v>2</v>
      </c>
      <c r="J44" s="99"/>
      <c r="L44" s="239"/>
      <c r="M44" s="243"/>
      <c r="N44" s="243"/>
      <c r="O44" s="246"/>
      <c r="P44" s="221"/>
      <c r="Q44" s="221"/>
      <c r="R44" s="240"/>
      <c r="S44" s="239"/>
      <c r="T44" s="240"/>
      <c r="U44" s="240"/>
      <c r="V44" s="240"/>
      <c r="W44" s="247"/>
      <c r="X44" s="240"/>
    </row>
    <row r="45" spans="1:33" x14ac:dyDescent="0.2">
      <c r="A45" s="124">
        <v>43223</v>
      </c>
      <c r="B45" s="115">
        <v>15</v>
      </c>
      <c r="C45" s="115">
        <v>11</v>
      </c>
      <c r="D45" s="115">
        <v>26</v>
      </c>
      <c r="F45" s="124">
        <v>43223</v>
      </c>
      <c r="G45" s="115">
        <v>8</v>
      </c>
      <c r="H45" s="115">
        <v>8</v>
      </c>
      <c r="I45" s="115">
        <v>2</v>
      </c>
      <c r="J45" s="99"/>
      <c r="L45" s="239"/>
      <c r="M45" s="243"/>
      <c r="N45" s="243"/>
      <c r="O45" s="246"/>
      <c r="P45" s="221"/>
      <c r="Q45" s="221"/>
      <c r="R45" s="240"/>
      <c r="S45" s="239"/>
      <c r="T45" s="240"/>
      <c r="U45" s="240"/>
      <c r="V45" s="240"/>
      <c r="W45" s="247"/>
      <c r="X45" s="240"/>
    </row>
    <row r="46" spans="1:33" x14ac:dyDescent="0.2">
      <c r="A46" s="124">
        <v>43224</v>
      </c>
      <c r="B46" s="115">
        <v>9</v>
      </c>
      <c r="C46" s="115">
        <v>6</v>
      </c>
      <c r="D46" s="115">
        <v>15</v>
      </c>
      <c r="F46" s="124">
        <v>43224</v>
      </c>
      <c r="G46" s="115">
        <v>6</v>
      </c>
      <c r="H46" s="115">
        <v>3</v>
      </c>
      <c r="I46" s="115"/>
      <c r="J46" s="99"/>
      <c r="L46" s="239"/>
      <c r="M46" s="243"/>
      <c r="N46" s="243"/>
      <c r="O46" s="246"/>
      <c r="P46" s="221"/>
      <c r="Q46" s="221"/>
      <c r="R46" s="240"/>
      <c r="S46" s="239"/>
      <c r="T46" s="240"/>
      <c r="U46" s="240"/>
      <c r="V46" s="240"/>
      <c r="W46" s="240"/>
      <c r="X46" s="240"/>
    </row>
    <row r="47" spans="1:33" x14ac:dyDescent="0.2">
      <c r="A47" s="124">
        <v>43225</v>
      </c>
      <c r="B47" s="115">
        <v>5</v>
      </c>
      <c r="C47" s="115">
        <v>5</v>
      </c>
      <c r="D47" s="115">
        <v>10</v>
      </c>
      <c r="F47" s="124">
        <v>43225</v>
      </c>
      <c r="G47" s="115">
        <v>7</v>
      </c>
      <c r="H47" s="115">
        <v>6</v>
      </c>
      <c r="I47" s="115"/>
      <c r="J47" s="99"/>
      <c r="L47" s="239"/>
      <c r="M47" s="243"/>
      <c r="N47" s="243"/>
      <c r="O47" s="246"/>
      <c r="P47" s="221"/>
      <c r="Q47" s="221"/>
      <c r="R47" s="240"/>
      <c r="S47" s="239"/>
      <c r="T47" s="240"/>
      <c r="U47" s="240"/>
      <c r="V47" s="240"/>
      <c r="W47" s="247"/>
      <c r="X47" s="240"/>
    </row>
    <row r="48" spans="1:33" x14ac:dyDescent="0.2">
      <c r="A48" s="124">
        <v>43227</v>
      </c>
      <c r="B48" s="115">
        <v>16</v>
      </c>
      <c r="C48" s="115">
        <v>11</v>
      </c>
      <c r="D48" s="115">
        <v>27</v>
      </c>
      <c r="F48" s="124">
        <v>43227</v>
      </c>
      <c r="G48" s="115">
        <v>7</v>
      </c>
      <c r="H48" s="115">
        <v>4</v>
      </c>
      <c r="I48" s="115">
        <v>1</v>
      </c>
      <c r="J48" s="99"/>
      <c r="L48" s="239"/>
      <c r="M48" s="243"/>
      <c r="N48" s="243"/>
      <c r="O48" s="246"/>
      <c r="P48" s="221"/>
      <c r="Q48" s="221"/>
      <c r="R48" s="240"/>
      <c r="S48" s="239"/>
      <c r="T48" s="240"/>
      <c r="U48" s="240"/>
      <c r="V48" s="240"/>
      <c r="W48" s="247"/>
      <c r="X48" s="240"/>
    </row>
    <row r="49" spans="1:25" x14ac:dyDescent="0.2">
      <c r="A49" s="124">
        <v>43228</v>
      </c>
      <c r="B49" s="115">
        <v>10</v>
      </c>
      <c r="C49" s="115">
        <v>8</v>
      </c>
      <c r="D49" s="115">
        <v>18</v>
      </c>
      <c r="F49" s="124">
        <v>43228</v>
      </c>
      <c r="G49" s="115"/>
      <c r="H49" s="115">
        <v>12</v>
      </c>
      <c r="I49" s="115">
        <v>1</v>
      </c>
      <c r="J49" s="99"/>
      <c r="L49" s="239"/>
      <c r="M49" s="243"/>
      <c r="N49" s="243"/>
      <c r="O49" s="246"/>
      <c r="P49" s="221"/>
      <c r="Q49" s="221"/>
      <c r="R49" s="240"/>
      <c r="S49" s="239"/>
      <c r="T49" s="240"/>
      <c r="U49" s="240"/>
      <c r="V49" s="240"/>
      <c r="W49" s="247"/>
      <c r="X49" s="240"/>
    </row>
    <row r="50" spans="1:25" x14ac:dyDescent="0.2">
      <c r="A50" s="124">
        <v>43229</v>
      </c>
      <c r="B50" s="115">
        <v>9</v>
      </c>
      <c r="C50" s="115">
        <v>6</v>
      </c>
      <c r="D50" s="115">
        <v>15</v>
      </c>
      <c r="F50" s="124">
        <v>43229</v>
      </c>
      <c r="G50" s="115"/>
      <c r="H50" s="115">
        <v>14</v>
      </c>
      <c r="I50" s="115"/>
      <c r="J50" s="99"/>
      <c r="L50" s="239"/>
      <c r="M50" s="243"/>
      <c r="N50" s="243"/>
      <c r="O50" s="246"/>
      <c r="P50" s="221"/>
      <c r="Q50" s="221"/>
      <c r="R50" s="240"/>
      <c r="S50" s="242"/>
      <c r="T50" s="240"/>
      <c r="U50" s="241"/>
      <c r="V50" s="241"/>
      <c r="W50" s="247"/>
      <c r="X50" s="240"/>
    </row>
    <row r="51" spans="1:25" x14ac:dyDescent="0.2">
      <c r="A51" s="124">
        <v>43230</v>
      </c>
      <c r="B51" s="115">
        <v>8</v>
      </c>
      <c r="C51" s="115">
        <v>8</v>
      </c>
      <c r="D51" s="115">
        <v>16</v>
      </c>
      <c r="F51" s="124">
        <v>43230</v>
      </c>
      <c r="G51" s="115"/>
      <c r="H51" s="115">
        <v>12</v>
      </c>
      <c r="I51" s="115"/>
      <c r="J51" s="99"/>
      <c r="L51" s="239"/>
      <c r="M51" s="243"/>
      <c r="N51" s="243"/>
      <c r="O51" s="246"/>
      <c r="P51" s="221"/>
      <c r="Q51" s="221"/>
      <c r="R51" s="240"/>
      <c r="S51" s="242"/>
      <c r="T51" s="240"/>
      <c r="U51" s="241"/>
      <c r="V51" s="241"/>
      <c r="W51" s="247"/>
      <c r="X51" s="240"/>
    </row>
    <row r="52" spans="1:25" x14ac:dyDescent="0.2">
      <c r="A52" s="124">
        <v>43231</v>
      </c>
      <c r="B52" s="115">
        <v>6</v>
      </c>
      <c r="C52" s="115">
        <v>8</v>
      </c>
      <c r="D52" s="115">
        <v>14</v>
      </c>
      <c r="F52" s="124">
        <v>43231</v>
      </c>
      <c r="G52" s="115"/>
      <c r="H52" s="115">
        <v>15</v>
      </c>
      <c r="I52" s="115"/>
      <c r="J52" s="99"/>
      <c r="L52" s="242"/>
      <c r="M52" s="241"/>
      <c r="N52" s="241"/>
      <c r="O52" s="240"/>
      <c r="P52" s="221"/>
      <c r="Q52" s="221"/>
      <c r="R52"/>
      <c r="S52" s="242"/>
      <c r="T52" s="240"/>
      <c r="U52" s="246"/>
      <c r="V52" s="246"/>
      <c r="W52" s="247"/>
      <c r="X52" s="240"/>
    </row>
    <row r="53" spans="1:25" x14ac:dyDescent="0.2">
      <c r="A53" s="124">
        <v>43232</v>
      </c>
      <c r="B53" s="115">
        <v>6</v>
      </c>
      <c r="C53" s="115">
        <v>8</v>
      </c>
      <c r="D53" s="115">
        <v>14</v>
      </c>
      <c r="F53" s="124">
        <v>43232</v>
      </c>
      <c r="G53" s="115"/>
      <c r="H53" s="115">
        <v>11</v>
      </c>
      <c r="I53" s="115"/>
      <c r="J53" s="99"/>
      <c r="L53" s="242"/>
      <c r="M53" s="243"/>
      <c r="N53" s="243"/>
      <c r="O53" s="240"/>
      <c r="P53" s="244"/>
      <c r="Q53" s="221"/>
      <c r="S53" s="242"/>
      <c r="T53" s="240"/>
      <c r="U53" s="240"/>
      <c r="V53" s="240"/>
      <c r="W53" s="248"/>
      <c r="X53" s="240"/>
      <c r="Y53" s="107"/>
    </row>
    <row r="54" spans="1:25" x14ac:dyDescent="0.2">
      <c r="A54" s="124">
        <v>43234</v>
      </c>
      <c r="B54" s="115">
        <v>10</v>
      </c>
      <c r="C54" s="115">
        <v>11</v>
      </c>
      <c r="D54" s="115">
        <v>21</v>
      </c>
      <c r="F54" s="124">
        <v>43234</v>
      </c>
      <c r="G54" s="115"/>
      <c r="H54" s="115">
        <v>20</v>
      </c>
      <c r="I54" s="115"/>
      <c r="L54" s="242"/>
      <c r="M54" s="243"/>
      <c r="N54" s="243"/>
      <c r="O54" s="240"/>
      <c r="P54" s="244"/>
      <c r="Q54" s="221"/>
      <c r="S54" s="242"/>
      <c r="T54" s="240"/>
      <c r="U54" s="246"/>
      <c r="V54" s="240"/>
      <c r="W54" s="240"/>
      <c r="X54" s="240"/>
    </row>
    <row r="55" spans="1:25" x14ac:dyDescent="0.2">
      <c r="A55" s="124">
        <v>43235</v>
      </c>
      <c r="B55" s="115">
        <v>12</v>
      </c>
      <c r="C55" s="115">
        <v>5</v>
      </c>
      <c r="D55" s="115">
        <v>17</v>
      </c>
      <c r="F55" s="124">
        <v>43235</v>
      </c>
      <c r="G55" s="115"/>
      <c r="H55" s="115">
        <v>6</v>
      </c>
      <c r="I55" s="115">
        <v>1</v>
      </c>
      <c r="L55" s="242"/>
      <c r="M55" s="243"/>
      <c r="N55" s="243"/>
      <c r="O55" s="240"/>
      <c r="P55" s="244"/>
      <c r="Q55" s="221"/>
      <c r="S55" s="242"/>
      <c r="T55" s="240"/>
      <c r="U55" s="246"/>
      <c r="V55" s="240"/>
      <c r="W55" s="240"/>
      <c r="X55" s="240"/>
    </row>
    <row r="56" spans="1:25" x14ac:dyDescent="0.2">
      <c r="A56" s="124">
        <v>43236</v>
      </c>
      <c r="B56" s="115">
        <v>9</v>
      </c>
      <c r="C56" s="115">
        <v>12</v>
      </c>
      <c r="D56" s="115">
        <v>21</v>
      </c>
      <c r="F56" s="124">
        <v>43236</v>
      </c>
      <c r="G56" s="115"/>
      <c r="H56" s="115">
        <v>22</v>
      </c>
      <c r="I56" s="115">
        <v>3</v>
      </c>
      <c r="L56" s="245"/>
      <c r="M56" s="243"/>
      <c r="N56" s="243"/>
      <c r="O56" s="240"/>
      <c r="P56" s="244"/>
      <c r="Q56" s="221"/>
      <c r="S56" s="242"/>
      <c r="T56" s="240"/>
      <c r="U56" s="246"/>
      <c r="V56" s="240"/>
      <c r="W56" s="240"/>
      <c r="X56" s="240"/>
    </row>
    <row r="57" spans="1:25" x14ac:dyDescent="0.2">
      <c r="A57" s="124">
        <v>43237</v>
      </c>
      <c r="B57" s="115">
        <v>8</v>
      </c>
      <c r="C57" s="115">
        <v>9</v>
      </c>
      <c r="D57" s="115">
        <v>17</v>
      </c>
      <c r="F57" s="124">
        <v>43237</v>
      </c>
      <c r="G57" s="115"/>
      <c r="H57" s="115">
        <v>14</v>
      </c>
      <c r="I57" s="115">
        <v>1</v>
      </c>
      <c r="L57" s="245"/>
      <c r="M57" s="243"/>
      <c r="N57" s="243"/>
      <c r="O57" s="240"/>
      <c r="P57" s="244"/>
      <c r="Q57" s="221"/>
      <c r="S57" s="242"/>
      <c r="T57" s="240"/>
      <c r="U57" s="246"/>
      <c r="V57" s="240"/>
      <c r="W57" s="240"/>
      <c r="X57" s="240"/>
    </row>
    <row r="58" spans="1:25" x14ac:dyDescent="0.2">
      <c r="A58" s="124">
        <v>43238</v>
      </c>
      <c r="B58" s="115">
        <v>8</v>
      </c>
      <c r="C58" s="115">
        <v>2</v>
      </c>
      <c r="D58" s="115">
        <v>10</v>
      </c>
      <c r="F58" s="124">
        <v>43238</v>
      </c>
      <c r="G58" s="115"/>
      <c r="H58" s="115">
        <v>4</v>
      </c>
      <c r="I58" s="115"/>
      <c r="L58" s="242"/>
      <c r="M58" s="243"/>
      <c r="N58" s="243"/>
      <c r="O58" s="240"/>
      <c r="P58" s="244"/>
      <c r="Q58" s="221"/>
      <c r="S58" s="242"/>
      <c r="T58" s="240"/>
      <c r="U58" s="246"/>
      <c r="V58" s="240"/>
      <c r="W58" s="240"/>
      <c r="X58" s="240"/>
    </row>
    <row r="59" spans="1:25" x14ac:dyDescent="0.2">
      <c r="A59" s="124">
        <v>43239</v>
      </c>
      <c r="B59" s="115">
        <v>7</v>
      </c>
      <c r="C59" s="115">
        <v>4</v>
      </c>
      <c r="D59" s="115">
        <v>11</v>
      </c>
      <c r="F59" s="124">
        <v>43239</v>
      </c>
      <c r="G59" s="115"/>
      <c r="H59" s="115">
        <v>12</v>
      </c>
      <c r="I59" s="115">
        <v>1</v>
      </c>
      <c r="L59" s="242"/>
      <c r="M59" s="243"/>
      <c r="N59" s="243"/>
      <c r="O59" s="240"/>
      <c r="P59" s="244"/>
      <c r="Q59" s="221"/>
      <c r="S59" s="242"/>
      <c r="T59" s="240"/>
      <c r="U59" s="246"/>
      <c r="V59" s="240"/>
      <c r="W59" s="240"/>
      <c r="X59" s="240"/>
    </row>
    <row r="60" spans="1:25" x14ac:dyDescent="0.2">
      <c r="A60" s="124">
        <v>43241</v>
      </c>
      <c r="B60" s="115">
        <v>6</v>
      </c>
      <c r="C60" s="115">
        <v>3</v>
      </c>
      <c r="D60" s="115">
        <v>9</v>
      </c>
      <c r="F60" s="124">
        <v>43241</v>
      </c>
      <c r="G60" s="115"/>
      <c r="H60" s="115">
        <v>1</v>
      </c>
      <c r="I60" s="115"/>
      <c r="L60" s="242"/>
      <c r="M60" s="241"/>
      <c r="N60" s="241"/>
      <c r="O60" s="240"/>
      <c r="P60" s="244"/>
      <c r="Q60" s="221"/>
      <c r="S60" s="242"/>
      <c r="T60" s="240"/>
      <c r="U60" s="246"/>
      <c r="V60" s="240"/>
      <c r="W60" s="240"/>
      <c r="X60" s="240"/>
    </row>
    <row r="61" spans="1:25" x14ac:dyDescent="0.2">
      <c r="A61" s="124">
        <v>43242</v>
      </c>
      <c r="B61" s="115">
        <v>12</v>
      </c>
      <c r="C61" s="115">
        <v>5</v>
      </c>
      <c r="D61" s="115">
        <v>17</v>
      </c>
      <c r="F61" s="124">
        <v>43242</v>
      </c>
      <c r="G61" s="115"/>
      <c r="H61" s="115">
        <v>6</v>
      </c>
      <c r="I61" s="115">
        <v>4</v>
      </c>
      <c r="L61" s="242"/>
      <c r="M61" s="241"/>
      <c r="N61" s="241"/>
      <c r="O61" s="240"/>
      <c r="P61" s="244"/>
      <c r="Q61" s="221"/>
      <c r="S61" s="242"/>
      <c r="T61" s="249"/>
      <c r="U61" s="249"/>
      <c r="V61" s="249"/>
      <c r="W61" s="249"/>
      <c r="X61" s="240"/>
    </row>
    <row r="62" spans="1:25" x14ac:dyDescent="0.2">
      <c r="A62" s="124">
        <v>43243</v>
      </c>
      <c r="B62" s="115">
        <v>13</v>
      </c>
      <c r="C62" s="115">
        <v>6</v>
      </c>
      <c r="D62" s="115">
        <v>19</v>
      </c>
      <c r="F62" s="124">
        <v>43243</v>
      </c>
      <c r="G62" s="115"/>
      <c r="H62" s="115">
        <v>6</v>
      </c>
      <c r="I62" s="115">
        <v>1</v>
      </c>
      <c r="L62" s="242"/>
      <c r="M62" s="241"/>
      <c r="N62" s="241"/>
      <c r="O62" s="240"/>
      <c r="P62" s="244"/>
      <c r="Q62" s="221"/>
      <c r="S62" s="242"/>
      <c r="T62" s="249"/>
      <c r="U62" s="249"/>
      <c r="V62" s="249"/>
      <c r="W62" s="249"/>
      <c r="X62" s="240"/>
    </row>
    <row r="63" spans="1:25" x14ac:dyDescent="0.2">
      <c r="A63" s="124">
        <v>43244</v>
      </c>
      <c r="B63" s="115">
        <v>14</v>
      </c>
      <c r="C63" s="115">
        <v>4</v>
      </c>
      <c r="D63" s="115">
        <v>18</v>
      </c>
      <c r="F63" s="124">
        <v>43244</v>
      </c>
      <c r="G63" s="115"/>
      <c r="H63" s="115">
        <v>9</v>
      </c>
      <c r="I63" s="115">
        <v>3</v>
      </c>
      <c r="L63" s="242"/>
      <c r="M63" s="241"/>
      <c r="N63" s="241"/>
      <c r="O63" s="240"/>
      <c r="P63" s="244"/>
      <c r="Q63" s="221"/>
      <c r="S63" s="242"/>
      <c r="T63" s="249"/>
      <c r="U63" s="249"/>
      <c r="V63" s="249"/>
      <c r="W63" s="249"/>
      <c r="X63" s="240"/>
    </row>
    <row r="64" spans="1:25" x14ac:dyDescent="0.2">
      <c r="A64" s="124">
        <v>43245</v>
      </c>
      <c r="B64" s="115">
        <v>13</v>
      </c>
      <c r="C64" s="115">
        <v>12</v>
      </c>
      <c r="D64" s="115">
        <v>25</v>
      </c>
      <c r="F64" s="124">
        <v>43245</v>
      </c>
      <c r="G64" s="115"/>
      <c r="H64" s="115">
        <v>17</v>
      </c>
      <c r="I64" s="115">
        <v>4</v>
      </c>
      <c r="L64" s="242"/>
      <c r="M64" s="241"/>
      <c r="N64" s="241"/>
      <c r="O64" s="240"/>
      <c r="P64" s="244"/>
      <c r="Q64" s="221"/>
      <c r="S64" s="242"/>
      <c r="T64" s="249"/>
      <c r="U64" s="249"/>
      <c r="V64" s="249"/>
      <c r="W64" s="249"/>
      <c r="X64" s="240"/>
    </row>
    <row r="65" spans="1:24" x14ac:dyDescent="0.2">
      <c r="A65" s="124">
        <v>43246</v>
      </c>
      <c r="B65" s="115">
        <v>9</v>
      </c>
      <c r="C65" s="115">
        <v>6</v>
      </c>
      <c r="D65" s="115">
        <v>15</v>
      </c>
      <c r="F65" s="124">
        <v>43246</v>
      </c>
      <c r="G65" s="115"/>
      <c r="H65" s="115">
        <v>10</v>
      </c>
      <c r="I65" s="115">
        <v>4</v>
      </c>
      <c r="L65" s="242"/>
      <c r="M65" s="241"/>
      <c r="N65" s="241"/>
      <c r="O65" s="240"/>
      <c r="P65" s="244"/>
      <c r="Q65" s="221"/>
      <c r="S65" s="242"/>
      <c r="T65" s="249"/>
      <c r="U65" s="249"/>
      <c r="V65" s="249"/>
      <c r="W65" s="249"/>
      <c r="X65" s="240"/>
    </row>
    <row r="66" spans="1:24" x14ac:dyDescent="0.2">
      <c r="A66" s="124">
        <v>43248</v>
      </c>
      <c r="B66" s="115">
        <v>10</v>
      </c>
      <c r="C66" s="115">
        <v>5</v>
      </c>
      <c r="D66" s="115">
        <v>15</v>
      </c>
      <c r="F66" s="124">
        <v>43248</v>
      </c>
      <c r="G66" s="115"/>
      <c r="H66" s="115">
        <v>8</v>
      </c>
      <c r="I66" s="115">
        <v>1</v>
      </c>
      <c r="L66" s="242"/>
      <c r="M66" s="241"/>
      <c r="N66" s="241"/>
      <c r="O66" s="240"/>
      <c r="P66" s="244"/>
      <c r="Q66" s="221"/>
      <c r="S66" s="242"/>
      <c r="T66" s="249"/>
      <c r="U66" s="249"/>
      <c r="V66" s="249"/>
      <c r="W66" s="249"/>
      <c r="X66" s="240"/>
    </row>
    <row r="67" spans="1:24" x14ac:dyDescent="0.2">
      <c r="A67" s="124">
        <v>43250</v>
      </c>
      <c r="B67" s="115">
        <v>8</v>
      </c>
      <c r="C67" s="115">
        <v>6</v>
      </c>
      <c r="D67" s="115">
        <v>14</v>
      </c>
      <c r="F67" s="124">
        <v>43250</v>
      </c>
      <c r="G67" s="115"/>
      <c r="H67" s="115">
        <v>6</v>
      </c>
      <c r="I67" s="115"/>
      <c r="L67" s="242"/>
      <c r="M67" s="241"/>
      <c r="N67" s="241"/>
      <c r="O67" s="240"/>
      <c r="P67" s="244"/>
      <c r="Q67" s="221"/>
      <c r="S67" s="242"/>
      <c r="T67" s="249"/>
      <c r="U67" s="249"/>
      <c r="V67" s="249"/>
      <c r="W67" s="249"/>
      <c r="X67" s="240"/>
    </row>
    <row r="68" spans="1:24" x14ac:dyDescent="0.2">
      <c r="A68" s="124">
        <v>43251</v>
      </c>
      <c r="B68" s="115">
        <v>13</v>
      </c>
      <c r="C68" s="115">
        <v>12</v>
      </c>
      <c r="D68" s="115">
        <v>25</v>
      </c>
      <c r="F68" s="124">
        <v>43251</v>
      </c>
      <c r="G68" s="115"/>
      <c r="H68" s="115">
        <v>17</v>
      </c>
      <c r="I68" s="115">
        <v>6</v>
      </c>
      <c r="L68" s="242"/>
      <c r="M68" s="241"/>
      <c r="N68" s="241"/>
      <c r="O68" s="240"/>
      <c r="P68" s="244"/>
      <c r="Q68" s="221"/>
      <c r="S68" s="242"/>
      <c r="T68" s="249"/>
      <c r="U68" s="249"/>
      <c r="V68" s="249"/>
      <c r="W68" s="249"/>
      <c r="X68" s="240"/>
    </row>
    <row r="69" spans="1:24" x14ac:dyDescent="0.2">
      <c r="A69" s="124">
        <v>43252</v>
      </c>
      <c r="B69" s="115">
        <v>8</v>
      </c>
      <c r="C69" s="115">
        <v>4</v>
      </c>
      <c r="D69" s="115">
        <v>12</v>
      </c>
      <c r="F69" s="124">
        <v>43252</v>
      </c>
      <c r="G69" s="115"/>
      <c r="H69" s="115">
        <v>5</v>
      </c>
      <c r="I69" s="115">
        <v>1</v>
      </c>
      <c r="L69" s="242"/>
      <c r="M69" s="241"/>
      <c r="N69" s="241"/>
      <c r="O69" s="240"/>
      <c r="P69" s="244"/>
      <c r="Q69" s="221"/>
      <c r="S69" s="242"/>
      <c r="T69" s="249"/>
      <c r="U69" s="249"/>
      <c r="V69" s="249"/>
      <c r="W69" s="249"/>
      <c r="X69" s="240"/>
    </row>
    <row r="70" spans="1:24" x14ac:dyDescent="0.2">
      <c r="A70" s="124">
        <v>43253</v>
      </c>
      <c r="B70" s="115">
        <v>9</v>
      </c>
      <c r="C70" s="115">
        <v>7</v>
      </c>
      <c r="D70" s="115">
        <v>16</v>
      </c>
      <c r="F70" s="124">
        <v>43253</v>
      </c>
      <c r="G70" s="115"/>
      <c r="H70" s="115">
        <v>8</v>
      </c>
      <c r="I70" s="115">
        <v>3</v>
      </c>
      <c r="L70" s="242"/>
      <c r="M70" s="241"/>
      <c r="N70" s="241"/>
      <c r="O70" s="240"/>
      <c r="P70" s="244"/>
      <c r="Q70" s="221"/>
      <c r="S70" s="242"/>
      <c r="T70" s="249"/>
      <c r="U70" s="249"/>
      <c r="V70" s="249"/>
      <c r="W70" s="249"/>
      <c r="X70" s="240"/>
    </row>
    <row r="71" spans="1:24" x14ac:dyDescent="0.2">
      <c r="A71" s="124">
        <v>43255</v>
      </c>
      <c r="B71" s="115">
        <v>17</v>
      </c>
      <c r="C71" s="115">
        <v>12</v>
      </c>
      <c r="D71" s="115">
        <v>29</v>
      </c>
      <c r="F71" s="124">
        <v>43255</v>
      </c>
      <c r="G71" s="115"/>
      <c r="H71" s="115">
        <v>20</v>
      </c>
      <c r="I71" s="115">
        <v>6</v>
      </c>
      <c r="L71" s="242"/>
      <c r="M71" s="241"/>
      <c r="N71" s="241"/>
      <c r="O71" s="240"/>
      <c r="P71" s="244"/>
      <c r="Q71" s="221"/>
      <c r="S71" s="242"/>
      <c r="T71" s="241"/>
      <c r="U71" s="241"/>
      <c r="V71" s="240"/>
      <c r="W71" s="249"/>
      <c r="X71" s="221"/>
    </row>
    <row r="72" spans="1:24" x14ac:dyDescent="0.2">
      <c r="A72" s="226">
        <v>43256</v>
      </c>
      <c r="B72" s="115">
        <v>17</v>
      </c>
      <c r="C72" s="115">
        <v>6</v>
      </c>
      <c r="D72" s="115">
        <v>23</v>
      </c>
      <c r="F72" s="124">
        <v>43256</v>
      </c>
      <c r="G72" s="115"/>
      <c r="H72" s="115">
        <v>9</v>
      </c>
      <c r="I72" s="115">
        <v>1</v>
      </c>
      <c r="L72" s="242"/>
      <c r="M72" s="241"/>
      <c r="N72" s="241"/>
      <c r="O72" s="240"/>
      <c r="P72" s="244"/>
      <c r="Q72" s="221"/>
      <c r="S72" s="242"/>
      <c r="T72" s="241"/>
      <c r="U72" s="241"/>
      <c r="V72" s="240"/>
      <c r="W72" s="249"/>
      <c r="X72" s="240"/>
    </row>
    <row r="73" spans="1:24" x14ac:dyDescent="0.2">
      <c r="A73" s="124">
        <v>43257</v>
      </c>
      <c r="B73" s="115">
        <v>15</v>
      </c>
      <c r="C73" s="115">
        <v>7</v>
      </c>
      <c r="D73" s="115">
        <v>22</v>
      </c>
      <c r="F73" s="124">
        <v>43257</v>
      </c>
      <c r="G73" s="115"/>
      <c r="H73" s="115">
        <v>17</v>
      </c>
      <c r="I73" s="115">
        <v>1</v>
      </c>
      <c r="L73" s="242"/>
      <c r="M73" s="241"/>
      <c r="N73" s="241"/>
      <c r="O73" s="240"/>
      <c r="P73" s="244"/>
      <c r="Q73" s="221"/>
      <c r="S73" s="242"/>
      <c r="T73" s="241"/>
      <c r="U73" s="241"/>
      <c r="V73" s="240"/>
      <c r="W73" s="249"/>
      <c r="X73" s="240"/>
    </row>
    <row r="74" spans="1:24" x14ac:dyDescent="0.2">
      <c r="A74" s="124">
        <v>43258</v>
      </c>
      <c r="B74" s="115">
        <v>14</v>
      </c>
      <c r="C74" s="115">
        <v>7</v>
      </c>
      <c r="D74" s="115">
        <v>21</v>
      </c>
      <c r="F74" s="124">
        <v>43258</v>
      </c>
      <c r="G74" s="115"/>
      <c r="H74" s="115">
        <v>5</v>
      </c>
      <c r="I74" s="115">
        <v>1</v>
      </c>
      <c r="L74" s="242"/>
      <c r="M74" s="241"/>
      <c r="N74" s="241"/>
      <c r="O74" s="240"/>
      <c r="P74" s="244"/>
      <c r="Q74" s="221"/>
      <c r="S74" s="242"/>
      <c r="T74" s="241"/>
      <c r="U74" s="241"/>
      <c r="V74" s="240"/>
      <c r="W74" s="249"/>
      <c r="X74" s="240"/>
    </row>
    <row r="75" spans="1:24" x14ac:dyDescent="0.2">
      <c r="A75" s="124">
        <v>43259</v>
      </c>
      <c r="B75" s="115">
        <v>11</v>
      </c>
      <c r="C75" s="115">
        <v>7</v>
      </c>
      <c r="D75" s="115">
        <v>18</v>
      </c>
      <c r="F75" s="124">
        <v>43259</v>
      </c>
      <c r="G75" s="115"/>
      <c r="H75" s="115">
        <v>12</v>
      </c>
      <c r="I75" s="115"/>
      <c r="L75" s="242"/>
      <c r="M75" s="240"/>
      <c r="N75" s="240"/>
      <c r="O75" s="240"/>
      <c r="P75" s="244"/>
      <c r="Q75" s="221"/>
      <c r="S75" s="242"/>
      <c r="T75" s="240"/>
      <c r="U75" s="240"/>
      <c r="V75" s="240"/>
      <c r="W75" s="240"/>
      <c r="X75" s="240"/>
    </row>
    <row r="76" spans="1:24" x14ac:dyDescent="0.2">
      <c r="A76" s="124">
        <v>43260</v>
      </c>
      <c r="B76" s="115">
        <v>7</v>
      </c>
      <c r="C76" s="115">
        <v>4</v>
      </c>
      <c r="D76" s="115">
        <v>11</v>
      </c>
      <c r="F76" s="124">
        <v>43260</v>
      </c>
      <c r="G76" s="115"/>
      <c r="H76" s="115">
        <v>4</v>
      </c>
      <c r="I76" s="115"/>
      <c r="L76" s="242"/>
      <c r="M76" s="240"/>
      <c r="N76" s="240"/>
      <c r="O76" s="240"/>
      <c r="P76" s="244"/>
      <c r="Q76" s="221"/>
      <c r="S76" s="242"/>
      <c r="T76" s="240"/>
      <c r="U76" s="240"/>
      <c r="V76" s="240"/>
      <c r="W76" s="240"/>
      <c r="X76" s="240"/>
    </row>
    <row r="77" spans="1:24" x14ac:dyDescent="0.2">
      <c r="A77" s="124">
        <v>43262</v>
      </c>
      <c r="B77" s="115">
        <v>19</v>
      </c>
      <c r="C77" s="115">
        <v>8</v>
      </c>
      <c r="D77" s="115">
        <v>27</v>
      </c>
      <c r="F77" s="124">
        <v>43262</v>
      </c>
      <c r="G77" s="115"/>
      <c r="H77" s="115">
        <v>15</v>
      </c>
      <c r="I77" s="115"/>
      <c r="L77" s="242"/>
      <c r="M77" s="240"/>
      <c r="N77" s="240"/>
      <c r="O77" s="240"/>
      <c r="P77" s="244"/>
      <c r="Q77" s="221"/>
      <c r="S77" s="242"/>
      <c r="T77" s="240"/>
      <c r="U77" s="246"/>
      <c r="V77" s="240"/>
      <c r="W77" s="240"/>
      <c r="X77" s="240"/>
    </row>
    <row r="78" spans="1:24" x14ac:dyDescent="0.2">
      <c r="A78" s="124">
        <v>43263</v>
      </c>
      <c r="B78" s="115">
        <v>22</v>
      </c>
      <c r="C78" s="115">
        <v>7</v>
      </c>
      <c r="D78" s="115">
        <v>29</v>
      </c>
      <c r="F78" s="124">
        <v>43263</v>
      </c>
      <c r="G78" s="115"/>
      <c r="H78" s="115">
        <v>9</v>
      </c>
      <c r="I78" s="115"/>
      <c r="L78" s="242"/>
      <c r="M78" s="240"/>
      <c r="N78" s="240"/>
      <c r="O78" s="240"/>
      <c r="P78" s="244"/>
      <c r="Q78" s="221"/>
      <c r="S78" s="242"/>
      <c r="T78" s="240"/>
      <c r="U78" s="246"/>
      <c r="V78" s="240"/>
      <c r="W78" s="240"/>
      <c r="X78" s="240"/>
    </row>
    <row r="79" spans="1:24" x14ac:dyDescent="0.2">
      <c r="A79" s="124">
        <v>43264</v>
      </c>
      <c r="B79" s="115">
        <v>12</v>
      </c>
      <c r="C79" s="115">
        <v>9</v>
      </c>
      <c r="D79" s="115">
        <v>21</v>
      </c>
      <c r="F79" s="124">
        <v>43264</v>
      </c>
      <c r="G79" s="115"/>
      <c r="H79" s="115">
        <v>19</v>
      </c>
      <c r="I79" s="115">
        <v>1</v>
      </c>
      <c r="L79" s="242"/>
      <c r="M79" s="240"/>
      <c r="N79" s="240"/>
      <c r="O79" s="240"/>
      <c r="P79" s="244"/>
      <c r="Q79" s="221"/>
      <c r="S79" s="242"/>
      <c r="T79" s="240"/>
      <c r="U79" s="246"/>
      <c r="V79" s="240"/>
      <c r="W79" s="240"/>
      <c r="X79" s="240"/>
    </row>
    <row r="80" spans="1:24" x14ac:dyDescent="0.2">
      <c r="A80" s="124">
        <v>43265</v>
      </c>
      <c r="B80" s="115">
        <v>10</v>
      </c>
      <c r="C80" s="115">
        <v>10</v>
      </c>
      <c r="D80" s="115">
        <v>20</v>
      </c>
      <c r="F80" s="124">
        <v>43265</v>
      </c>
      <c r="G80" s="115"/>
      <c r="H80" s="115">
        <v>14</v>
      </c>
      <c r="I80" s="115"/>
      <c r="L80" s="242"/>
      <c r="M80" s="240"/>
      <c r="N80" s="240"/>
      <c r="O80" s="240"/>
      <c r="P80" s="244"/>
      <c r="Q80" s="221"/>
      <c r="S80" s="242"/>
      <c r="T80" s="240"/>
      <c r="U80" s="246"/>
      <c r="V80" s="240"/>
      <c r="W80" s="240"/>
      <c r="X80" s="240"/>
    </row>
    <row r="81" spans="1:24" x14ac:dyDescent="0.2">
      <c r="A81" s="228">
        <v>43269</v>
      </c>
      <c r="B81" s="115">
        <v>15</v>
      </c>
      <c r="C81" s="115">
        <v>5</v>
      </c>
      <c r="D81" s="115">
        <v>20</v>
      </c>
      <c r="F81" s="124">
        <v>43267</v>
      </c>
      <c r="G81" s="115"/>
      <c r="H81" s="115">
        <v>4</v>
      </c>
      <c r="I81" s="115"/>
      <c r="L81" s="242"/>
      <c r="M81" s="240"/>
      <c r="N81" s="240"/>
      <c r="O81" s="240"/>
      <c r="P81" s="244"/>
      <c r="Q81" s="221"/>
      <c r="S81" s="242"/>
      <c r="T81" s="240"/>
      <c r="U81" s="246"/>
      <c r="V81" s="240"/>
      <c r="W81" s="240"/>
      <c r="X81" s="240"/>
    </row>
    <row r="82" spans="1:24" x14ac:dyDescent="0.2">
      <c r="A82" s="228">
        <v>43270</v>
      </c>
      <c r="B82" s="115">
        <v>16</v>
      </c>
      <c r="C82" s="115">
        <v>11</v>
      </c>
      <c r="D82" s="115">
        <v>27</v>
      </c>
      <c r="F82" s="124">
        <v>43269</v>
      </c>
      <c r="G82" s="115"/>
      <c r="H82" s="115">
        <v>3</v>
      </c>
      <c r="I82" s="115"/>
      <c r="L82" s="242"/>
      <c r="M82" s="240"/>
      <c r="N82" s="240"/>
      <c r="O82" s="240"/>
      <c r="P82" s="244"/>
      <c r="Q82" s="221"/>
      <c r="S82" s="242"/>
      <c r="T82" s="240"/>
      <c r="U82" s="246"/>
      <c r="V82" s="240"/>
      <c r="W82" s="240"/>
      <c r="X82" s="240"/>
    </row>
    <row r="83" spans="1:24" x14ac:dyDescent="0.2">
      <c r="A83" s="227">
        <v>43271</v>
      </c>
      <c r="B83" s="115">
        <v>16</v>
      </c>
      <c r="C83" s="115">
        <v>6</v>
      </c>
      <c r="D83" s="115">
        <v>22</v>
      </c>
      <c r="F83" s="124">
        <v>43270</v>
      </c>
      <c r="G83" s="115"/>
      <c r="H83" s="115">
        <v>16</v>
      </c>
      <c r="I83" s="115"/>
      <c r="L83" s="242"/>
      <c r="M83" s="240"/>
      <c r="N83" s="240"/>
      <c r="O83" s="240"/>
      <c r="P83" s="244"/>
      <c r="Q83" s="221"/>
      <c r="S83" s="242"/>
      <c r="T83" s="240"/>
      <c r="U83" s="246"/>
      <c r="V83" s="240"/>
      <c r="W83" s="240"/>
      <c r="X83" s="240"/>
    </row>
    <row r="84" spans="1:24" x14ac:dyDescent="0.2">
      <c r="A84" s="228">
        <v>43272</v>
      </c>
      <c r="B84" s="115">
        <v>17</v>
      </c>
      <c r="C84" s="115">
        <v>11</v>
      </c>
      <c r="D84" s="115">
        <v>28</v>
      </c>
      <c r="F84" s="124">
        <v>43271</v>
      </c>
      <c r="G84" s="115"/>
      <c r="H84" s="115">
        <v>9</v>
      </c>
      <c r="I84" s="115"/>
      <c r="L84" s="242"/>
      <c r="M84" s="240"/>
      <c r="N84" s="240"/>
      <c r="O84" s="240"/>
      <c r="P84" s="244"/>
      <c r="Q84" s="221"/>
      <c r="S84" s="242"/>
      <c r="T84" s="240"/>
      <c r="U84" s="246"/>
      <c r="V84" s="240"/>
      <c r="W84" s="240"/>
      <c r="X84" s="240"/>
    </row>
    <row r="85" spans="1:24" x14ac:dyDescent="0.2">
      <c r="A85" s="231">
        <v>43273</v>
      </c>
      <c r="B85" s="115">
        <v>18</v>
      </c>
      <c r="C85" s="115">
        <v>4</v>
      </c>
      <c r="D85" s="115">
        <v>22</v>
      </c>
      <c r="F85" s="124">
        <v>43272</v>
      </c>
      <c r="G85" s="115"/>
      <c r="H85" s="115">
        <v>15</v>
      </c>
      <c r="I85" s="115"/>
      <c r="L85" s="242"/>
      <c r="M85" s="240"/>
      <c r="N85" s="240"/>
      <c r="O85" s="240"/>
      <c r="P85" s="244"/>
      <c r="Q85" s="221"/>
      <c r="S85" s="242"/>
      <c r="T85" s="240"/>
      <c r="U85" s="246"/>
      <c r="V85" s="240"/>
      <c r="W85" s="240"/>
      <c r="X85" s="240"/>
    </row>
    <row r="86" spans="1:24" x14ac:dyDescent="0.2">
      <c r="A86" s="231">
        <v>43276</v>
      </c>
      <c r="B86" s="115">
        <v>15</v>
      </c>
      <c r="C86" s="115">
        <v>2</v>
      </c>
      <c r="D86" s="115">
        <v>17</v>
      </c>
      <c r="F86" s="124">
        <v>43273</v>
      </c>
      <c r="G86" s="115"/>
      <c r="H86" s="115">
        <v>7</v>
      </c>
      <c r="I86" s="115">
        <v>1</v>
      </c>
      <c r="L86" s="242"/>
      <c r="M86" s="240"/>
      <c r="N86" s="240"/>
      <c r="O86" s="240"/>
      <c r="P86" s="244"/>
      <c r="Q86" s="221"/>
      <c r="S86" s="242"/>
      <c r="T86" s="240"/>
      <c r="U86" s="246"/>
      <c r="V86" s="240"/>
      <c r="W86" s="240"/>
      <c r="X86" s="240"/>
    </row>
    <row r="87" spans="1:24" x14ac:dyDescent="0.2">
      <c r="A87" s="228">
        <v>43277</v>
      </c>
      <c r="B87" s="115">
        <v>23</v>
      </c>
      <c r="C87" s="115">
        <v>5</v>
      </c>
      <c r="D87" s="115">
        <v>28</v>
      </c>
      <c r="F87" s="124">
        <v>43274</v>
      </c>
      <c r="G87" s="115"/>
      <c r="H87" s="115">
        <v>1</v>
      </c>
      <c r="I87" s="115"/>
      <c r="L87" s="242"/>
      <c r="M87" s="240"/>
      <c r="N87" s="240"/>
      <c r="O87" s="240"/>
      <c r="P87" s="244"/>
      <c r="Q87" s="221"/>
      <c r="S87" s="242"/>
      <c r="T87" s="240"/>
      <c r="U87" s="246"/>
      <c r="V87" s="240"/>
      <c r="W87" s="240"/>
      <c r="X87" s="240"/>
    </row>
    <row r="88" spans="1:24" x14ac:dyDescent="0.2">
      <c r="A88" s="232">
        <v>43278</v>
      </c>
      <c r="B88" s="115">
        <v>22</v>
      </c>
      <c r="C88" s="115">
        <v>5</v>
      </c>
      <c r="D88" s="115">
        <v>27</v>
      </c>
      <c r="F88" s="124">
        <v>43276</v>
      </c>
      <c r="G88" s="115"/>
      <c r="H88" s="115">
        <v>3</v>
      </c>
      <c r="I88" s="115"/>
      <c r="L88" s="242"/>
      <c r="M88" s="240"/>
      <c r="N88" s="240"/>
      <c r="O88" s="240"/>
      <c r="P88" s="244"/>
      <c r="Q88" s="221"/>
      <c r="S88" s="242"/>
      <c r="T88" s="240"/>
      <c r="U88" s="246"/>
      <c r="V88" s="240"/>
      <c r="W88" s="240"/>
      <c r="X88" s="240"/>
    </row>
    <row r="89" spans="1:24" x14ac:dyDescent="0.2">
      <c r="A89" s="232">
        <v>43279</v>
      </c>
      <c r="B89" s="115">
        <v>28</v>
      </c>
      <c r="C89" s="115"/>
      <c r="D89" s="115">
        <v>28</v>
      </c>
      <c r="F89" s="124">
        <v>43277</v>
      </c>
      <c r="G89" s="115"/>
      <c r="H89" s="115">
        <v>7</v>
      </c>
      <c r="I89" s="115"/>
      <c r="L89" s="242"/>
      <c r="M89" s="240"/>
      <c r="N89" s="240"/>
      <c r="O89" s="240"/>
      <c r="P89" s="244"/>
      <c r="Q89" s="221"/>
      <c r="S89" s="242"/>
      <c r="T89" s="240"/>
      <c r="U89" s="246"/>
      <c r="V89" s="240"/>
      <c r="W89" s="240"/>
      <c r="X89" s="240"/>
    </row>
    <row r="90" spans="1:24" x14ac:dyDescent="0.2">
      <c r="A90" s="228">
        <v>43280</v>
      </c>
      <c r="B90" s="115">
        <v>9</v>
      </c>
      <c r="C90" s="115">
        <v>1</v>
      </c>
      <c r="D90" s="115">
        <v>10</v>
      </c>
      <c r="F90" s="124">
        <v>43278</v>
      </c>
      <c r="G90" s="115"/>
      <c r="H90" s="115">
        <v>4</v>
      </c>
      <c r="I90" s="115"/>
      <c r="L90" s="242"/>
      <c r="M90" s="240"/>
      <c r="N90" s="240"/>
      <c r="O90" s="240"/>
      <c r="P90" s="244"/>
      <c r="Q90" s="221"/>
      <c r="S90" s="242"/>
      <c r="T90" s="240"/>
      <c r="U90" s="246"/>
      <c r="V90" s="240"/>
      <c r="W90" s="240"/>
      <c r="X90" s="240"/>
    </row>
    <row r="91" spans="1:24" x14ac:dyDescent="0.2">
      <c r="A91" s="228">
        <v>43281</v>
      </c>
      <c r="B91" s="115">
        <v>12</v>
      </c>
      <c r="C91" s="115"/>
      <c r="D91" s="115">
        <v>12</v>
      </c>
      <c r="F91" s="124">
        <v>43280</v>
      </c>
      <c r="G91" s="115"/>
      <c r="H91" s="115">
        <v>2</v>
      </c>
      <c r="I91" s="115"/>
      <c r="L91" s="242"/>
      <c r="M91" s="240"/>
      <c r="N91" s="240"/>
      <c r="O91" s="240"/>
      <c r="P91" s="244"/>
      <c r="Q91" s="221"/>
      <c r="S91" s="242"/>
      <c r="T91" s="240"/>
      <c r="U91" s="246"/>
      <c r="V91" s="240"/>
      <c r="W91" s="240"/>
      <c r="X91" s="240"/>
    </row>
    <row r="92" spans="1:24" x14ac:dyDescent="0.2">
      <c r="A92" s="228">
        <v>43283</v>
      </c>
      <c r="B92" s="115">
        <v>14</v>
      </c>
      <c r="C92" s="115">
        <v>3</v>
      </c>
      <c r="D92" s="115">
        <v>17</v>
      </c>
      <c r="F92" s="124">
        <v>43281</v>
      </c>
      <c r="G92" s="115"/>
      <c r="H92" s="115">
        <v>2</v>
      </c>
      <c r="I92" s="115"/>
      <c r="L92" s="242"/>
      <c r="M92" s="240"/>
      <c r="N92" s="240"/>
      <c r="O92" s="240"/>
      <c r="P92" s="244"/>
      <c r="Q92" s="221"/>
      <c r="S92" s="242"/>
      <c r="T92" s="240"/>
      <c r="U92" s="246"/>
      <c r="V92" s="240"/>
      <c r="W92" s="240"/>
      <c r="X92" s="240"/>
    </row>
    <row r="93" spans="1:24" x14ac:dyDescent="0.2">
      <c r="A93" s="227">
        <v>43284</v>
      </c>
      <c r="B93" s="115">
        <v>25</v>
      </c>
      <c r="C93" s="115">
        <v>4</v>
      </c>
      <c r="D93" s="115">
        <v>29</v>
      </c>
      <c r="F93" s="124">
        <v>43284</v>
      </c>
      <c r="G93" s="115"/>
      <c r="H93" s="115">
        <v>7</v>
      </c>
      <c r="I93" s="115"/>
      <c r="L93" s="242"/>
      <c r="M93" s="240"/>
      <c r="N93" s="240"/>
      <c r="O93" s="240"/>
      <c r="P93" s="244"/>
      <c r="Q93" s="221"/>
      <c r="S93" s="242"/>
      <c r="T93" s="240"/>
      <c r="U93" s="246"/>
      <c r="V93" s="240"/>
      <c r="W93" s="240"/>
      <c r="X93" s="240"/>
    </row>
    <row r="94" spans="1:24" x14ac:dyDescent="0.2">
      <c r="A94" s="228">
        <v>43285</v>
      </c>
      <c r="B94" s="115">
        <v>15</v>
      </c>
      <c r="C94" s="115">
        <v>5</v>
      </c>
      <c r="D94" s="115">
        <v>20</v>
      </c>
      <c r="F94" s="124">
        <v>43285</v>
      </c>
      <c r="G94" s="115"/>
      <c r="H94" s="115">
        <v>6</v>
      </c>
      <c r="I94" s="115"/>
      <c r="L94" s="242"/>
      <c r="M94" s="240"/>
      <c r="N94" s="240"/>
      <c r="O94" s="240"/>
      <c r="P94" s="244"/>
      <c r="Q94" s="221"/>
      <c r="S94" s="242"/>
      <c r="T94" s="240"/>
      <c r="U94" s="246"/>
      <c r="V94" s="240"/>
      <c r="W94" s="240"/>
      <c r="X94" s="240"/>
    </row>
    <row r="95" spans="1:24" x14ac:dyDescent="0.2">
      <c r="A95" s="228">
        <v>43286</v>
      </c>
      <c r="B95" s="115">
        <v>17</v>
      </c>
      <c r="C95" s="115">
        <v>6</v>
      </c>
      <c r="D95" s="115">
        <v>23</v>
      </c>
      <c r="F95" s="124">
        <v>43286</v>
      </c>
      <c r="G95" s="115"/>
      <c r="H95" s="115">
        <v>8</v>
      </c>
      <c r="I95" s="115"/>
      <c r="L95" s="242"/>
      <c r="M95" s="240"/>
      <c r="N95" s="240"/>
      <c r="O95" s="240"/>
      <c r="P95" s="244"/>
      <c r="Q95" s="221"/>
      <c r="S95" s="242"/>
      <c r="T95" s="240"/>
      <c r="U95" s="246"/>
      <c r="V95" s="240"/>
      <c r="W95" s="240"/>
      <c r="X95" s="240"/>
    </row>
    <row r="96" spans="1:24" x14ac:dyDescent="0.2">
      <c r="A96" s="228">
        <v>43287</v>
      </c>
      <c r="B96" s="115">
        <v>10</v>
      </c>
      <c r="C96" s="115">
        <v>4</v>
      </c>
      <c r="D96" s="115">
        <v>14</v>
      </c>
      <c r="F96" s="124">
        <v>43287</v>
      </c>
      <c r="G96" s="115"/>
      <c r="H96" s="115">
        <v>3</v>
      </c>
      <c r="I96" s="115"/>
      <c r="L96" s="242"/>
      <c r="M96" s="240"/>
      <c r="N96" s="240"/>
      <c r="O96" s="240"/>
      <c r="P96" s="244"/>
      <c r="Q96" s="221"/>
      <c r="S96" s="242"/>
      <c r="T96" s="240"/>
      <c r="U96" s="246"/>
      <c r="V96" s="240"/>
      <c r="W96" s="240"/>
      <c r="X96" s="240"/>
    </row>
    <row r="97" spans="1:24" x14ac:dyDescent="0.2">
      <c r="A97" s="228">
        <v>43288</v>
      </c>
      <c r="B97" s="115">
        <v>15</v>
      </c>
      <c r="C97" s="115">
        <v>2</v>
      </c>
      <c r="D97" s="115">
        <v>17</v>
      </c>
      <c r="F97" s="124">
        <v>43288</v>
      </c>
      <c r="G97" s="115"/>
      <c r="H97" s="115">
        <v>2</v>
      </c>
      <c r="I97" s="115"/>
      <c r="L97" s="242"/>
      <c r="M97" s="240"/>
      <c r="N97" s="240"/>
      <c r="O97" s="240"/>
      <c r="P97" s="244"/>
      <c r="Q97" s="221"/>
      <c r="S97" s="242"/>
      <c r="T97" s="240"/>
      <c r="U97" s="246"/>
      <c r="V97" s="240"/>
      <c r="W97" s="240"/>
      <c r="X97" s="240"/>
    </row>
    <row r="98" spans="1:24" x14ac:dyDescent="0.2">
      <c r="A98" s="228">
        <v>43290</v>
      </c>
      <c r="B98" s="115">
        <v>18</v>
      </c>
      <c r="C98" s="115">
        <v>2</v>
      </c>
      <c r="D98" s="115">
        <v>20</v>
      </c>
      <c r="F98" s="124">
        <v>43290</v>
      </c>
      <c r="G98" s="115"/>
      <c r="H98" s="115">
        <v>4</v>
      </c>
      <c r="I98" s="115"/>
      <c r="L98" s="242"/>
      <c r="M98" s="240"/>
      <c r="N98" s="240"/>
      <c r="O98" s="240"/>
      <c r="P98" s="244"/>
      <c r="Q98" s="221"/>
      <c r="S98" s="242"/>
      <c r="T98" s="240"/>
      <c r="U98" s="246"/>
      <c r="V98" s="240"/>
      <c r="W98" s="240"/>
      <c r="X98" s="240"/>
    </row>
    <row r="99" spans="1:24" x14ac:dyDescent="0.2">
      <c r="A99" s="230">
        <v>43291</v>
      </c>
      <c r="B99" s="115">
        <v>19</v>
      </c>
      <c r="C99" s="115">
        <v>2</v>
      </c>
      <c r="D99" s="115">
        <v>21</v>
      </c>
      <c r="F99" s="124">
        <v>43291</v>
      </c>
      <c r="G99" s="115"/>
      <c r="H99" s="115">
        <v>1</v>
      </c>
      <c r="I99" s="115"/>
      <c r="L99" s="242"/>
      <c r="M99" s="240"/>
      <c r="N99" s="240"/>
      <c r="O99" s="240"/>
      <c r="P99" s="244"/>
      <c r="Q99" s="221"/>
      <c r="S99" s="242"/>
      <c r="T99" s="240"/>
      <c r="U99" s="246"/>
      <c r="V99" s="240"/>
      <c r="W99" s="240"/>
      <c r="X99" s="240"/>
    </row>
    <row r="100" spans="1:24" x14ac:dyDescent="0.2">
      <c r="A100" s="229">
        <v>43292</v>
      </c>
      <c r="B100" s="115">
        <v>21</v>
      </c>
      <c r="C100" s="115">
        <v>1</v>
      </c>
      <c r="D100" s="115">
        <v>22</v>
      </c>
      <c r="F100" s="124">
        <v>43292</v>
      </c>
      <c r="G100" s="115"/>
      <c r="H100" s="115">
        <v>3</v>
      </c>
      <c r="I100" s="115"/>
      <c r="L100" s="242"/>
      <c r="M100" s="240"/>
      <c r="N100" s="240"/>
      <c r="O100" s="240"/>
      <c r="P100" s="244"/>
      <c r="Q100" s="221"/>
      <c r="S100" s="242"/>
      <c r="T100" s="240"/>
      <c r="U100" s="246"/>
      <c r="V100" s="240"/>
      <c r="W100" s="240"/>
      <c r="X100" s="240"/>
    </row>
    <row r="101" spans="1:24" x14ac:dyDescent="0.2">
      <c r="A101" s="230">
        <v>43293</v>
      </c>
      <c r="B101" s="115">
        <v>15</v>
      </c>
      <c r="C101" s="115">
        <v>2</v>
      </c>
      <c r="D101" s="115">
        <v>17</v>
      </c>
      <c r="F101" s="124">
        <v>43293</v>
      </c>
      <c r="G101" s="115"/>
      <c r="H101" s="115">
        <v>2</v>
      </c>
      <c r="I101" s="115"/>
      <c r="L101" s="242"/>
      <c r="M101" s="240"/>
      <c r="N101" s="240"/>
      <c r="O101" s="240"/>
      <c r="P101" s="244"/>
      <c r="Q101" s="221"/>
      <c r="S101" s="242"/>
      <c r="T101" s="240"/>
      <c r="U101" s="246"/>
      <c r="V101" s="240"/>
      <c r="W101" s="240"/>
      <c r="X101" s="240"/>
    </row>
    <row r="102" spans="1:24" x14ac:dyDescent="0.2">
      <c r="A102" s="230">
        <v>43294</v>
      </c>
      <c r="B102" s="115">
        <v>17</v>
      </c>
      <c r="C102" s="115"/>
      <c r="D102" s="115">
        <v>17</v>
      </c>
      <c r="F102" s="124">
        <v>43295</v>
      </c>
      <c r="G102" s="115"/>
      <c r="H102" s="115">
        <v>1</v>
      </c>
      <c r="I102" s="115"/>
      <c r="L102" s="242"/>
      <c r="M102" s="240"/>
      <c r="N102" s="240"/>
      <c r="O102" s="240"/>
      <c r="P102" s="244"/>
      <c r="Q102" s="221"/>
      <c r="S102" s="242"/>
      <c r="T102" s="240"/>
      <c r="U102" s="246"/>
      <c r="V102" s="240"/>
      <c r="W102" s="240"/>
      <c r="X102" s="240"/>
    </row>
    <row r="103" spans="1:24" x14ac:dyDescent="0.2">
      <c r="A103" s="230">
        <v>43295</v>
      </c>
      <c r="B103" s="115">
        <v>17</v>
      </c>
      <c r="C103" s="115">
        <v>1</v>
      </c>
      <c r="D103" s="115">
        <v>18</v>
      </c>
      <c r="F103" s="124">
        <v>43297</v>
      </c>
      <c r="G103" s="115"/>
      <c r="H103" s="115">
        <v>3</v>
      </c>
      <c r="I103" s="115"/>
      <c r="L103" s="242"/>
      <c r="M103" s="240"/>
      <c r="N103" s="240"/>
      <c r="O103" s="240"/>
      <c r="P103" s="244"/>
      <c r="Q103" s="221"/>
      <c r="S103" s="250"/>
      <c r="T103" s="246"/>
      <c r="U103" s="246"/>
      <c r="V103" s="246"/>
      <c r="W103" s="246"/>
      <c r="X103" s="240"/>
    </row>
    <row r="104" spans="1:24" x14ac:dyDescent="0.2">
      <c r="A104" s="230">
        <v>43297</v>
      </c>
      <c r="B104" s="115">
        <v>13</v>
      </c>
      <c r="C104" s="115">
        <v>2</v>
      </c>
      <c r="D104" s="115">
        <v>15</v>
      </c>
      <c r="F104" s="124">
        <v>43298</v>
      </c>
      <c r="G104" s="115"/>
      <c r="H104" s="115">
        <v>1</v>
      </c>
      <c r="I104" s="115"/>
      <c r="L104" s="242"/>
      <c r="M104" s="240"/>
      <c r="N104" s="240"/>
      <c r="O104" s="240"/>
      <c r="P104" s="244"/>
      <c r="Q104" s="221"/>
      <c r="S104" s="251"/>
      <c r="T104" s="240"/>
      <c r="U104" s="240"/>
      <c r="V104" s="240"/>
      <c r="W104" s="240"/>
      <c r="X104" s="240"/>
    </row>
    <row r="105" spans="1:24" x14ac:dyDescent="0.2">
      <c r="A105" s="230">
        <v>43298</v>
      </c>
      <c r="B105" s="115">
        <v>21</v>
      </c>
      <c r="C105" s="115">
        <v>1</v>
      </c>
      <c r="D105" s="115">
        <v>22</v>
      </c>
      <c r="F105" s="124">
        <v>43299</v>
      </c>
      <c r="G105" s="115"/>
      <c r="H105" s="115">
        <v>3</v>
      </c>
      <c r="I105" s="115"/>
      <c r="L105" s="242"/>
      <c r="M105" s="240"/>
      <c r="N105" s="240"/>
      <c r="O105" s="240"/>
      <c r="P105" s="244"/>
      <c r="Q105" s="221"/>
      <c r="S105" s="251"/>
      <c r="T105" s="240"/>
      <c r="U105" s="240"/>
      <c r="V105" s="240"/>
      <c r="W105" s="240"/>
      <c r="X105" s="240"/>
    </row>
    <row r="106" spans="1:24" x14ac:dyDescent="0.2">
      <c r="A106" s="229">
        <v>43299</v>
      </c>
      <c r="B106" s="115">
        <v>24</v>
      </c>
      <c r="C106" s="115">
        <v>3</v>
      </c>
      <c r="D106" s="115">
        <v>27</v>
      </c>
      <c r="F106" s="124">
        <v>43300</v>
      </c>
      <c r="G106" s="115"/>
      <c r="H106" s="115">
        <v>4</v>
      </c>
      <c r="I106" s="115"/>
      <c r="L106" s="242"/>
      <c r="M106" s="240"/>
      <c r="N106" s="240"/>
      <c r="O106" s="240"/>
      <c r="P106" s="244"/>
      <c r="Q106" s="221"/>
      <c r="S106" s="251"/>
      <c r="T106" s="240"/>
      <c r="U106" s="240"/>
      <c r="V106" s="240"/>
      <c r="W106" s="240"/>
      <c r="X106" s="240"/>
    </row>
    <row r="107" spans="1:24" x14ac:dyDescent="0.2">
      <c r="A107" s="229">
        <v>43300</v>
      </c>
      <c r="B107" s="115">
        <v>15</v>
      </c>
      <c r="C107" s="115">
        <v>2</v>
      </c>
      <c r="D107" s="115">
        <v>17</v>
      </c>
      <c r="F107" s="124">
        <v>43301</v>
      </c>
      <c r="G107" s="115"/>
      <c r="H107" s="115">
        <v>4</v>
      </c>
      <c r="I107" s="115"/>
      <c r="L107" s="242"/>
      <c r="M107" s="246"/>
      <c r="N107" s="246"/>
      <c r="O107" s="246"/>
      <c r="P107" s="244"/>
      <c r="Q107" s="221"/>
      <c r="S107" s="251"/>
      <c r="T107" s="240"/>
      <c r="U107" s="240"/>
      <c r="V107" s="240"/>
      <c r="W107" s="240"/>
      <c r="X107" s="240"/>
    </row>
    <row r="108" spans="1:24" x14ac:dyDescent="0.2">
      <c r="A108" s="230">
        <v>43301</v>
      </c>
      <c r="B108" s="115">
        <v>19</v>
      </c>
      <c r="C108" s="115">
        <v>5</v>
      </c>
      <c r="D108" s="115">
        <v>24</v>
      </c>
      <c r="F108" s="124">
        <v>43304</v>
      </c>
      <c r="G108" s="115"/>
      <c r="H108" s="115">
        <v>1</v>
      </c>
      <c r="I108" s="115"/>
      <c r="L108" s="242"/>
      <c r="M108" s="246"/>
      <c r="N108" s="246"/>
      <c r="O108" s="246"/>
      <c r="P108" s="244"/>
      <c r="Q108" s="244"/>
      <c r="S108" s="251"/>
      <c r="T108" s="240"/>
      <c r="U108" s="240"/>
      <c r="V108" s="240"/>
      <c r="W108" s="240"/>
      <c r="X108" s="240"/>
    </row>
    <row r="109" spans="1:24" x14ac:dyDescent="0.2">
      <c r="A109" s="229">
        <v>43304</v>
      </c>
      <c r="B109" s="115">
        <v>25</v>
      </c>
      <c r="C109" s="115">
        <v>2</v>
      </c>
      <c r="D109" s="115">
        <v>27</v>
      </c>
      <c r="F109" s="124">
        <v>43305</v>
      </c>
      <c r="G109" s="115"/>
      <c r="H109" s="115">
        <v>3</v>
      </c>
      <c r="I109" s="115"/>
      <c r="L109" s="242"/>
      <c r="M109" s="246"/>
      <c r="N109" s="246"/>
      <c r="O109" s="246"/>
      <c r="P109" s="244"/>
      <c r="Q109" s="244"/>
      <c r="S109" s="251"/>
      <c r="T109" s="240"/>
      <c r="U109" s="240"/>
      <c r="V109" s="240"/>
      <c r="W109" s="240"/>
      <c r="X109" s="240"/>
    </row>
    <row r="110" spans="1:24" x14ac:dyDescent="0.2">
      <c r="A110" s="229">
        <v>43305</v>
      </c>
      <c r="B110" s="115">
        <v>16</v>
      </c>
      <c r="C110" s="115">
        <v>1</v>
      </c>
      <c r="D110" s="115">
        <v>17</v>
      </c>
      <c r="F110" s="124">
        <v>43306</v>
      </c>
      <c r="G110" s="115"/>
      <c r="H110" s="115">
        <v>1</v>
      </c>
      <c r="I110" s="115"/>
      <c r="L110" s="242"/>
      <c r="M110" s="246"/>
      <c r="N110" s="246"/>
      <c r="O110" s="246"/>
      <c r="P110" s="244"/>
      <c r="Q110" s="244"/>
      <c r="S110" s="251"/>
      <c r="T110" s="240"/>
      <c r="U110" s="240"/>
      <c r="V110" s="240"/>
      <c r="W110" s="240"/>
      <c r="X110" s="240"/>
    </row>
    <row r="111" spans="1:24" x14ac:dyDescent="0.2">
      <c r="A111" s="230">
        <v>43306</v>
      </c>
      <c r="B111" s="115">
        <v>24</v>
      </c>
      <c r="C111" s="115">
        <v>2</v>
      </c>
      <c r="D111" s="115">
        <v>26</v>
      </c>
      <c r="F111" s="124">
        <v>43307</v>
      </c>
      <c r="G111" s="115"/>
      <c r="H111" s="115">
        <v>2</v>
      </c>
      <c r="I111" s="115"/>
      <c r="L111" s="242"/>
      <c r="M111" s="246"/>
      <c r="N111" s="246"/>
      <c r="O111" s="246"/>
      <c r="P111" s="244"/>
      <c r="Q111" s="244"/>
      <c r="S111" s="251"/>
      <c r="T111" s="240"/>
      <c r="U111" s="240"/>
      <c r="V111" s="240"/>
      <c r="W111" s="240"/>
      <c r="X111" s="240"/>
    </row>
    <row r="112" spans="1:24" x14ac:dyDescent="0.2">
      <c r="A112" s="230">
        <v>43307</v>
      </c>
      <c r="B112" s="115">
        <v>23</v>
      </c>
      <c r="C112" s="115">
        <v>1</v>
      </c>
      <c r="D112" s="115">
        <v>24</v>
      </c>
      <c r="F112" s="124">
        <v>43308</v>
      </c>
      <c r="G112" s="115"/>
      <c r="H112" s="115">
        <v>1</v>
      </c>
      <c r="I112" s="115"/>
      <c r="L112" s="242"/>
      <c r="M112" s="246"/>
      <c r="N112" s="246"/>
      <c r="O112" s="246"/>
      <c r="P112" s="244"/>
      <c r="Q112" s="244"/>
      <c r="S112" s="251"/>
      <c r="T112" s="240"/>
      <c r="U112" s="240"/>
      <c r="V112" s="240"/>
      <c r="W112" s="240"/>
      <c r="X112" s="240"/>
    </row>
    <row r="113" spans="1:24" x14ac:dyDescent="0.2">
      <c r="A113" s="230">
        <v>43308</v>
      </c>
      <c r="B113" s="115">
        <v>11</v>
      </c>
      <c r="C113" s="115">
        <v>1</v>
      </c>
      <c r="D113" s="115">
        <v>12</v>
      </c>
      <c r="F113" s="124">
        <v>43311</v>
      </c>
      <c r="G113" s="115"/>
      <c r="H113" s="115">
        <v>2</v>
      </c>
      <c r="I113" s="115"/>
      <c r="L113" s="242"/>
      <c r="M113" s="246"/>
      <c r="N113" s="246"/>
      <c r="O113" s="246"/>
      <c r="P113" s="244"/>
      <c r="Q113" s="244"/>
      <c r="S113" s="242"/>
      <c r="T113" s="240"/>
      <c r="U113" s="240"/>
      <c r="V113" s="240"/>
      <c r="W113" s="240"/>
      <c r="X113" s="240"/>
    </row>
    <row r="114" spans="1:24" x14ac:dyDescent="0.2">
      <c r="A114" s="228">
        <v>43311</v>
      </c>
      <c r="B114" s="115">
        <v>23</v>
      </c>
      <c r="C114" s="115">
        <v>2</v>
      </c>
      <c r="D114" s="115">
        <v>25</v>
      </c>
      <c r="F114" s="124">
        <v>43312</v>
      </c>
      <c r="G114" s="115"/>
      <c r="H114" s="115">
        <v>2</v>
      </c>
      <c r="I114" s="115"/>
      <c r="L114" s="242"/>
      <c r="M114" s="246"/>
      <c r="N114" s="246"/>
      <c r="O114" s="246"/>
      <c r="P114" s="244"/>
      <c r="Q114" s="244"/>
      <c r="S114" s="239"/>
      <c r="T114" s="240"/>
      <c r="U114" s="240"/>
      <c r="V114" s="240"/>
      <c r="W114" s="240"/>
      <c r="X114" s="240"/>
    </row>
    <row r="115" spans="1:24" x14ac:dyDescent="0.2">
      <c r="A115" s="228">
        <v>43312</v>
      </c>
      <c r="B115" s="115">
        <v>17</v>
      </c>
      <c r="C115" s="115">
        <v>2</v>
      </c>
      <c r="D115" s="115">
        <v>19</v>
      </c>
      <c r="F115" s="124">
        <v>43313</v>
      </c>
      <c r="G115" s="115"/>
      <c r="H115" s="115">
        <v>1</v>
      </c>
      <c r="I115" s="115"/>
      <c r="L115" s="242"/>
      <c r="M115" s="246"/>
      <c r="N115" s="246"/>
      <c r="O115" s="246"/>
      <c r="P115" s="244"/>
      <c r="Q115" s="244"/>
      <c r="S115" s="240"/>
      <c r="T115" s="240"/>
      <c r="U115" s="240"/>
      <c r="V115" s="240"/>
      <c r="W115" s="240"/>
      <c r="X115" s="240"/>
    </row>
    <row r="116" spans="1:24" x14ac:dyDescent="0.2">
      <c r="A116" s="232">
        <v>43313</v>
      </c>
      <c r="B116" s="115">
        <v>17</v>
      </c>
      <c r="C116" s="115"/>
      <c r="D116" s="115">
        <v>17</v>
      </c>
      <c r="F116" s="124">
        <v>43315</v>
      </c>
      <c r="G116" s="115"/>
      <c r="H116" s="115">
        <v>4</v>
      </c>
      <c r="I116" s="115"/>
      <c r="L116" s="242"/>
      <c r="M116" s="246"/>
      <c r="N116" s="246"/>
      <c r="O116" s="246"/>
      <c r="P116" s="244"/>
      <c r="Q116" s="244"/>
      <c r="S116" s="240"/>
      <c r="T116" s="240"/>
      <c r="U116" s="240"/>
      <c r="V116" s="240"/>
      <c r="W116" s="240"/>
      <c r="X116" s="240"/>
    </row>
    <row r="117" spans="1:24" x14ac:dyDescent="0.2">
      <c r="A117" s="232">
        <v>43314</v>
      </c>
      <c r="B117" s="115">
        <v>20</v>
      </c>
      <c r="C117" s="115">
        <v>1</v>
      </c>
      <c r="D117" s="115">
        <v>21</v>
      </c>
      <c r="F117" s="124">
        <v>43316</v>
      </c>
      <c r="G117" s="115"/>
      <c r="H117" s="115">
        <v>2</v>
      </c>
      <c r="I117" s="115"/>
      <c r="S117" s="240"/>
      <c r="T117" s="240"/>
      <c r="U117" s="240"/>
      <c r="V117" s="240"/>
      <c r="W117" s="240"/>
      <c r="X117" s="240"/>
    </row>
    <row r="118" spans="1:24" x14ac:dyDescent="0.2">
      <c r="A118" s="228">
        <v>43315</v>
      </c>
      <c r="B118" s="115">
        <v>8</v>
      </c>
      <c r="C118" s="115">
        <v>2</v>
      </c>
      <c r="D118" s="115">
        <v>10</v>
      </c>
      <c r="F118" s="124">
        <v>43319</v>
      </c>
      <c r="G118" s="115"/>
      <c r="H118" s="115">
        <v>2</v>
      </c>
      <c r="I118" s="115"/>
      <c r="S118" s="240"/>
      <c r="T118" s="240"/>
      <c r="U118" s="240"/>
      <c r="V118" s="240"/>
      <c r="W118" s="240"/>
      <c r="X118" s="240"/>
    </row>
    <row r="119" spans="1:24" x14ac:dyDescent="0.2">
      <c r="A119" s="228">
        <v>43316</v>
      </c>
      <c r="B119" s="115">
        <v>6</v>
      </c>
      <c r="C119" s="115">
        <v>2</v>
      </c>
      <c r="D119" s="115">
        <v>8</v>
      </c>
      <c r="F119" s="124">
        <v>43322</v>
      </c>
      <c r="G119" s="115"/>
      <c r="H119" s="115">
        <v>1</v>
      </c>
      <c r="I119" s="115"/>
      <c r="S119" s="240"/>
      <c r="T119" s="240"/>
      <c r="U119" s="240"/>
      <c r="V119" s="240"/>
      <c r="W119" s="240"/>
      <c r="X119" s="240"/>
    </row>
    <row r="120" spans="1:24" x14ac:dyDescent="0.2">
      <c r="A120" s="228">
        <v>43318</v>
      </c>
      <c r="B120" s="115">
        <v>14</v>
      </c>
      <c r="C120" s="115">
        <v>2</v>
      </c>
      <c r="D120" s="115">
        <v>16</v>
      </c>
      <c r="F120" s="124">
        <v>43326</v>
      </c>
      <c r="G120" s="115"/>
      <c r="H120" s="115">
        <v>3</v>
      </c>
      <c r="I120" s="115"/>
      <c r="S120" s="240"/>
      <c r="T120" s="240"/>
      <c r="U120" s="240"/>
      <c r="V120" s="240"/>
      <c r="W120" s="240"/>
      <c r="X120" s="240"/>
    </row>
    <row r="121" spans="1:24" x14ac:dyDescent="0.2">
      <c r="A121" s="228">
        <v>43319</v>
      </c>
      <c r="B121" s="115">
        <v>24</v>
      </c>
      <c r="C121" s="115"/>
      <c r="D121" s="115">
        <v>24</v>
      </c>
      <c r="F121" s="124">
        <v>43327</v>
      </c>
      <c r="G121" s="115"/>
      <c r="H121" s="115">
        <v>1</v>
      </c>
      <c r="I121" s="115"/>
      <c r="S121" s="240"/>
      <c r="T121" s="240"/>
      <c r="U121" s="240"/>
      <c r="V121" s="240"/>
      <c r="W121" s="240"/>
      <c r="X121" s="240"/>
    </row>
    <row r="122" spans="1:24" x14ac:dyDescent="0.2">
      <c r="A122" s="228">
        <v>43320</v>
      </c>
      <c r="B122" s="115">
        <v>23</v>
      </c>
      <c r="C122" s="115">
        <v>1</v>
      </c>
      <c r="D122" s="115">
        <v>24</v>
      </c>
      <c r="F122" s="124">
        <v>43332</v>
      </c>
      <c r="G122" s="115"/>
      <c r="H122" s="115">
        <v>2</v>
      </c>
      <c r="I122" s="115"/>
      <c r="S122" s="240"/>
      <c r="T122" s="240"/>
      <c r="U122" s="240"/>
      <c r="V122" s="240"/>
      <c r="W122" s="240"/>
      <c r="X122" s="240"/>
    </row>
    <row r="123" spans="1:24" x14ac:dyDescent="0.2">
      <c r="A123" s="228">
        <v>43322</v>
      </c>
      <c r="B123" s="115">
        <v>13</v>
      </c>
      <c r="C123" s="115"/>
      <c r="D123" s="115">
        <v>13</v>
      </c>
      <c r="F123" s="124">
        <v>43333</v>
      </c>
      <c r="G123" s="115"/>
      <c r="H123" s="115">
        <v>1</v>
      </c>
      <c r="I123" s="115"/>
      <c r="S123" s="240"/>
      <c r="T123" s="240"/>
      <c r="U123" s="240"/>
      <c r="V123" s="240"/>
      <c r="W123" s="240"/>
      <c r="X123" s="240"/>
    </row>
    <row r="124" spans="1:24" x14ac:dyDescent="0.2">
      <c r="A124" s="228">
        <v>43325</v>
      </c>
      <c r="B124" s="115">
        <v>26</v>
      </c>
      <c r="C124" s="115">
        <v>1</v>
      </c>
      <c r="D124" s="115">
        <v>27</v>
      </c>
      <c r="F124" s="124">
        <v>43335</v>
      </c>
      <c r="G124" s="115"/>
      <c r="H124" s="115">
        <v>3</v>
      </c>
      <c r="I124" s="115"/>
      <c r="S124" s="240"/>
      <c r="T124" s="240"/>
      <c r="U124" s="240"/>
      <c r="V124" s="240"/>
      <c r="W124" s="240"/>
      <c r="X124" s="240"/>
    </row>
    <row r="125" spans="1:24" x14ac:dyDescent="0.2">
      <c r="A125" s="228">
        <v>43326</v>
      </c>
      <c r="B125" s="115">
        <v>15</v>
      </c>
      <c r="C125" s="115">
        <v>1</v>
      </c>
      <c r="D125" s="115">
        <v>16</v>
      </c>
      <c r="F125" s="124">
        <v>43336</v>
      </c>
      <c r="G125" s="115"/>
      <c r="H125" s="115">
        <v>1</v>
      </c>
      <c r="I125" s="115"/>
      <c r="S125" s="240"/>
      <c r="T125" s="240"/>
      <c r="U125" s="240"/>
      <c r="V125" s="240"/>
      <c r="W125" s="240"/>
      <c r="X125" s="240"/>
    </row>
    <row r="126" spans="1:24" x14ac:dyDescent="0.2">
      <c r="A126" s="228">
        <v>43327</v>
      </c>
      <c r="B126" s="115">
        <v>24</v>
      </c>
      <c r="C126" s="115">
        <v>1</v>
      </c>
      <c r="D126" s="115">
        <v>25</v>
      </c>
      <c r="F126" s="124">
        <v>43337</v>
      </c>
      <c r="G126" s="115"/>
      <c r="H126" s="115">
        <v>3</v>
      </c>
      <c r="I126" s="115"/>
      <c r="S126" s="240"/>
      <c r="T126" s="240"/>
      <c r="U126" s="240"/>
      <c r="V126" s="240"/>
      <c r="W126" s="240"/>
      <c r="X126" s="240"/>
    </row>
    <row r="127" spans="1:24" x14ac:dyDescent="0.2">
      <c r="A127" s="228">
        <v>43328</v>
      </c>
      <c r="B127" s="115">
        <v>20</v>
      </c>
      <c r="C127" s="115">
        <v>1</v>
      </c>
      <c r="D127" s="115">
        <v>21</v>
      </c>
      <c r="F127" s="124">
        <v>43339</v>
      </c>
      <c r="G127" s="115"/>
      <c r="H127" s="115">
        <v>2</v>
      </c>
      <c r="I127" s="115"/>
      <c r="S127" s="240"/>
      <c r="T127" s="240"/>
      <c r="U127" s="240"/>
      <c r="V127" s="240"/>
      <c r="W127" s="240"/>
      <c r="X127" s="240"/>
    </row>
    <row r="128" spans="1:24" x14ac:dyDescent="0.2">
      <c r="A128" s="228">
        <v>43329</v>
      </c>
      <c r="B128" s="115">
        <v>1</v>
      </c>
      <c r="C128" s="115"/>
      <c r="D128" s="115">
        <v>1</v>
      </c>
      <c r="F128" s="124">
        <v>43340</v>
      </c>
      <c r="G128" s="115"/>
      <c r="H128" s="115">
        <v>1</v>
      </c>
      <c r="I128" s="115"/>
      <c r="S128" s="240"/>
      <c r="T128" s="240"/>
      <c r="U128" s="240"/>
      <c r="V128" s="240"/>
      <c r="W128" s="240"/>
      <c r="X128" s="240"/>
    </row>
    <row r="129" spans="1:24" x14ac:dyDescent="0.2">
      <c r="A129" s="228">
        <v>43332</v>
      </c>
      <c r="B129" s="115">
        <v>25</v>
      </c>
      <c r="C129" s="115">
        <v>2</v>
      </c>
      <c r="D129" s="115">
        <v>27</v>
      </c>
      <c r="F129" s="124">
        <v>43341</v>
      </c>
      <c r="G129" s="115"/>
      <c r="H129" s="115">
        <v>4</v>
      </c>
      <c r="I129" s="115"/>
      <c r="S129" s="240"/>
      <c r="T129" s="240"/>
      <c r="U129" s="240"/>
      <c r="V129" s="240"/>
      <c r="W129" s="240"/>
      <c r="X129" s="240"/>
    </row>
    <row r="130" spans="1:24" x14ac:dyDescent="0.2">
      <c r="A130" s="228">
        <v>43333</v>
      </c>
      <c r="B130" s="234">
        <v>16</v>
      </c>
      <c r="C130" s="234"/>
      <c r="D130" s="234">
        <v>16</v>
      </c>
      <c r="F130" s="124">
        <v>43342</v>
      </c>
      <c r="G130" s="115"/>
      <c r="H130" s="115">
        <v>1</v>
      </c>
      <c r="I130" s="115"/>
      <c r="S130" s="240"/>
      <c r="T130" s="240"/>
      <c r="U130" s="240"/>
      <c r="V130" s="240"/>
      <c r="W130" s="240"/>
      <c r="X130" s="240"/>
    </row>
    <row r="131" spans="1:24" x14ac:dyDescent="0.2">
      <c r="A131" s="228">
        <v>43335</v>
      </c>
      <c r="B131" s="234">
        <v>22</v>
      </c>
      <c r="C131" s="234">
        <v>2</v>
      </c>
      <c r="D131" s="234">
        <v>24</v>
      </c>
      <c r="F131" s="124">
        <v>43343</v>
      </c>
      <c r="G131" s="115"/>
      <c r="H131" s="115">
        <v>1</v>
      </c>
      <c r="I131" s="115"/>
      <c r="S131" s="240"/>
      <c r="T131" s="240"/>
      <c r="U131" s="240"/>
      <c r="V131" s="240"/>
      <c r="W131" s="240"/>
      <c r="X131" s="240"/>
    </row>
    <row r="132" spans="1:24" x14ac:dyDescent="0.2">
      <c r="A132" s="228">
        <v>43336</v>
      </c>
      <c r="B132" s="115">
        <v>17</v>
      </c>
      <c r="C132" s="115">
        <v>3</v>
      </c>
      <c r="D132" s="115">
        <v>20</v>
      </c>
      <c r="F132" s="124">
        <v>43346</v>
      </c>
      <c r="G132" s="115"/>
      <c r="H132" s="115">
        <v>1</v>
      </c>
      <c r="I132" s="115"/>
      <c r="S132" s="240"/>
      <c r="T132" s="240"/>
      <c r="U132" s="240"/>
      <c r="V132" s="240"/>
      <c r="W132" s="240"/>
      <c r="X132" s="240"/>
    </row>
    <row r="133" spans="1:24" x14ac:dyDescent="0.2">
      <c r="A133" s="228">
        <v>43337</v>
      </c>
      <c r="B133" s="115">
        <v>16</v>
      </c>
      <c r="C133" s="115"/>
      <c r="D133" s="115">
        <v>16</v>
      </c>
      <c r="F133" s="124">
        <v>43347</v>
      </c>
      <c r="G133" s="115"/>
      <c r="H133" s="115">
        <v>1</v>
      </c>
      <c r="I133" s="115"/>
      <c r="S133" s="240"/>
      <c r="T133" s="240"/>
      <c r="U133" s="240"/>
      <c r="V133" s="240"/>
      <c r="W133" s="240"/>
      <c r="X133" s="240"/>
    </row>
    <row r="134" spans="1:24" x14ac:dyDescent="0.2">
      <c r="A134" s="228">
        <v>43339</v>
      </c>
      <c r="B134" s="115">
        <v>26</v>
      </c>
      <c r="C134" s="115">
        <v>4</v>
      </c>
      <c r="D134" s="115">
        <v>30</v>
      </c>
      <c r="F134" s="124">
        <v>43348</v>
      </c>
      <c r="G134" s="115"/>
      <c r="H134" s="115">
        <v>1</v>
      </c>
      <c r="I134" s="115"/>
      <c r="S134" s="240"/>
      <c r="T134" s="240"/>
      <c r="U134" s="240"/>
      <c r="V134" s="240"/>
      <c r="W134" s="240"/>
      <c r="X134" s="240"/>
    </row>
    <row r="135" spans="1:24" x14ac:dyDescent="0.2">
      <c r="A135" s="228">
        <v>43340</v>
      </c>
      <c r="B135" s="115">
        <v>23</v>
      </c>
      <c r="C135" s="115">
        <v>1</v>
      </c>
      <c r="D135" s="115">
        <v>24</v>
      </c>
      <c r="F135" s="124">
        <v>43349</v>
      </c>
      <c r="G135" s="115"/>
      <c r="H135" s="115">
        <v>3</v>
      </c>
      <c r="I135" s="115"/>
      <c r="S135" s="240"/>
      <c r="T135" s="240"/>
      <c r="U135" s="240"/>
      <c r="V135" s="240"/>
      <c r="W135" s="240"/>
      <c r="X135" s="240"/>
    </row>
    <row r="136" spans="1:24" x14ac:dyDescent="0.2">
      <c r="A136" s="228">
        <v>43341</v>
      </c>
      <c r="B136" s="115">
        <v>22</v>
      </c>
      <c r="C136" s="115">
        <v>1</v>
      </c>
      <c r="D136" s="115">
        <v>23</v>
      </c>
      <c r="F136" s="124">
        <v>43353</v>
      </c>
      <c r="G136" s="115"/>
      <c r="H136" s="115">
        <v>2</v>
      </c>
      <c r="I136" s="115"/>
      <c r="S136" s="240"/>
      <c r="T136" s="240"/>
      <c r="U136" s="240"/>
      <c r="V136" s="240"/>
      <c r="W136" s="240"/>
      <c r="X136" s="240"/>
    </row>
    <row r="137" spans="1:24" x14ac:dyDescent="0.2">
      <c r="A137" s="228">
        <v>43342</v>
      </c>
      <c r="B137" s="115">
        <v>29</v>
      </c>
      <c r="C137" s="115">
        <v>2</v>
      </c>
      <c r="D137" s="115">
        <v>31</v>
      </c>
      <c r="F137" s="124">
        <v>43355</v>
      </c>
      <c r="G137" s="115"/>
      <c r="H137" s="115">
        <v>1</v>
      </c>
      <c r="I137" s="115"/>
      <c r="S137" s="240"/>
      <c r="T137" s="240"/>
      <c r="U137" s="240"/>
      <c r="V137" s="240"/>
      <c r="W137" s="240"/>
      <c r="X137" s="240"/>
    </row>
    <row r="138" spans="1:24" x14ac:dyDescent="0.2">
      <c r="A138" s="228">
        <v>43343</v>
      </c>
      <c r="B138" s="115">
        <v>19</v>
      </c>
      <c r="C138" s="115"/>
      <c r="D138" s="115">
        <v>19</v>
      </c>
      <c r="F138" s="124">
        <v>43356</v>
      </c>
      <c r="G138" s="115"/>
      <c r="H138" s="115">
        <v>3</v>
      </c>
      <c r="I138" s="115"/>
      <c r="S138" s="240"/>
      <c r="T138" s="240"/>
      <c r="U138" s="240"/>
      <c r="V138" s="240"/>
      <c r="W138" s="240"/>
      <c r="X138" s="240"/>
    </row>
    <row r="139" spans="1:24" x14ac:dyDescent="0.2">
      <c r="A139" s="232">
        <v>43346</v>
      </c>
      <c r="B139" s="115">
        <v>25</v>
      </c>
      <c r="C139" s="115">
        <v>2</v>
      </c>
      <c r="D139" s="115">
        <v>27</v>
      </c>
      <c r="F139" s="124">
        <v>43360</v>
      </c>
      <c r="G139" s="115"/>
      <c r="H139" s="115">
        <v>3</v>
      </c>
      <c r="I139" s="115"/>
      <c r="S139" s="240"/>
      <c r="T139" s="240"/>
      <c r="U139" s="240"/>
      <c r="V139" s="240"/>
      <c r="W139" s="240"/>
      <c r="X139" s="240"/>
    </row>
    <row r="140" spans="1:24" x14ac:dyDescent="0.2">
      <c r="A140" s="228">
        <v>43347</v>
      </c>
      <c r="B140" s="115">
        <v>25</v>
      </c>
      <c r="C140" s="115">
        <v>1</v>
      </c>
      <c r="D140" s="115">
        <v>26</v>
      </c>
      <c r="F140" s="124">
        <v>43361</v>
      </c>
      <c r="G140" s="115"/>
      <c r="H140" s="115">
        <v>2</v>
      </c>
      <c r="I140" s="115"/>
      <c r="S140" s="240"/>
      <c r="T140" s="240"/>
      <c r="U140" s="240"/>
      <c r="V140" s="240"/>
      <c r="W140" s="240"/>
      <c r="X140" s="240"/>
    </row>
    <row r="141" spans="1:24" x14ac:dyDescent="0.2">
      <c r="A141" s="228">
        <v>43348</v>
      </c>
      <c r="B141" s="115">
        <v>18</v>
      </c>
      <c r="C141" s="115"/>
      <c r="D141" s="115">
        <v>18</v>
      </c>
      <c r="F141" s="124">
        <v>43364</v>
      </c>
      <c r="G141" s="115"/>
      <c r="H141" s="115">
        <v>1</v>
      </c>
      <c r="I141" s="115"/>
      <c r="S141" s="240"/>
      <c r="T141" s="240"/>
      <c r="U141" s="240"/>
      <c r="V141" s="240"/>
      <c r="W141" s="240"/>
      <c r="X141" s="240"/>
    </row>
    <row r="142" spans="1:24" x14ac:dyDescent="0.2">
      <c r="A142" s="228">
        <v>43349</v>
      </c>
      <c r="B142" s="115">
        <v>15</v>
      </c>
      <c r="C142" s="115">
        <v>3</v>
      </c>
      <c r="D142" s="115">
        <v>18</v>
      </c>
      <c r="F142" s="124">
        <v>43369</v>
      </c>
      <c r="G142" s="115"/>
      <c r="H142" s="115">
        <v>1</v>
      </c>
      <c r="I142" s="115"/>
      <c r="S142" s="240"/>
      <c r="T142" s="240"/>
      <c r="U142" s="240"/>
      <c r="V142" s="240"/>
      <c r="W142" s="240"/>
      <c r="X142" s="240"/>
    </row>
    <row r="143" spans="1:24" x14ac:dyDescent="0.2">
      <c r="A143" s="228">
        <v>43350</v>
      </c>
      <c r="B143" s="115">
        <v>17</v>
      </c>
      <c r="C143" s="115"/>
      <c r="D143" s="115">
        <v>17</v>
      </c>
      <c r="F143" s="124">
        <v>43371</v>
      </c>
      <c r="G143" s="115"/>
      <c r="H143" s="115">
        <v>1</v>
      </c>
      <c r="I143" s="115"/>
      <c r="S143" s="240"/>
      <c r="T143" s="240"/>
      <c r="U143" s="240"/>
      <c r="V143" s="240"/>
      <c r="W143" s="240"/>
      <c r="X143" s="240"/>
    </row>
    <row r="144" spans="1:24" x14ac:dyDescent="0.2">
      <c r="A144" s="228">
        <v>43351</v>
      </c>
      <c r="B144" s="115">
        <v>9</v>
      </c>
      <c r="C144" s="115"/>
      <c r="D144" s="115">
        <v>9</v>
      </c>
      <c r="F144" s="124">
        <v>43372</v>
      </c>
      <c r="G144" s="115"/>
      <c r="H144" s="115">
        <v>3</v>
      </c>
      <c r="I144" s="115"/>
      <c r="S144" s="240"/>
      <c r="T144" s="240"/>
      <c r="U144" s="240"/>
      <c r="V144" s="240"/>
      <c r="W144" s="240"/>
      <c r="X144" s="240"/>
    </row>
    <row r="145" spans="1:24" x14ac:dyDescent="0.2">
      <c r="A145" s="228">
        <v>43353</v>
      </c>
      <c r="B145" s="115">
        <v>20</v>
      </c>
      <c r="C145" s="115">
        <v>1</v>
      </c>
      <c r="D145" s="115">
        <v>21</v>
      </c>
      <c r="F145" s="124">
        <v>43374</v>
      </c>
      <c r="G145" s="115"/>
      <c r="H145" s="115">
        <v>4</v>
      </c>
      <c r="I145" s="115"/>
      <c r="S145" s="240"/>
      <c r="T145" s="240"/>
      <c r="U145" s="240"/>
      <c r="V145" s="240"/>
      <c r="W145" s="240"/>
      <c r="X145" s="240"/>
    </row>
    <row r="146" spans="1:24" x14ac:dyDescent="0.2">
      <c r="A146" s="228">
        <v>43354</v>
      </c>
      <c r="B146" s="115">
        <v>24</v>
      </c>
      <c r="C146" s="115">
        <v>1</v>
      </c>
      <c r="D146" s="115">
        <v>25</v>
      </c>
      <c r="F146" s="124" t="s">
        <v>209</v>
      </c>
      <c r="G146" s="115">
        <v>82</v>
      </c>
      <c r="H146" s="115">
        <v>684</v>
      </c>
      <c r="I146" s="115">
        <v>120</v>
      </c>
      <c r="S146" s="240"/>
      <c r="T146" s="240"/>
      <c r="U146" s="240"/>
      <c r="V146" s="240"/>
      <c r="W146" s="240"/>
      <c r="X146" s="240"/>
    </row>
    <row r="147" spans="1:24" x14ac:dyDescent="0.2">
      <c r="A147" s="228">
        <v>43355</v>
      </c>
      <c r="B147" s="115">
        <v>24</v>
      </c>
      <c r="C147" s="115">
        <v>1</v>
      </c>
      <c r="D147" s="115">
        <v>25</v>
      </c>
      <c r="S147" s="240"/>
      <c r="T147" s="240"/>
      <c r="U147" s="240"/>
      <c r="V147" s="240"/>
      <c r="W147" s="240"/>
      <c r="X147" s="240"/>
    </row>
    <row r="148" spans="1:24" x14ac:dyDescent="0.2">
      <c r="A148" s="228">
        <v>43356</v>
      </c>
      <c r="B148" s="115">
        <v>24</v>
      </c>
      <c r="C148" s="115">
        <v>2</v>
      </c>
      <c r="D148" s="115">
        <v>26</v>
      </c>
      <c r="S148" s="240"/>
      <c r="T148" s="240"/>
      <c r="U148" s="240"/>
      <c r="V148" s="240"/>
      <c r="W148" s="240"/>
      <c r="X148" s="240"/>
    </row>
    <row r="149" spans="1:24" x14ac:dyDescent="0.2">
      <c r="A149" s="228">
        <v>43357</v>
      </c>
      <c r="B149" s="115">
        <v>23</v>
      </c>
      <c r="C149" s="115">
        <v>1</v>
      </c>
      <c r="D149" s="115">
        <v>24</v>
      </c>
      <c r="S149" s="240"/>
      <c r="T149" s="240"/>
      <c r="U149" s="240"/>
      <c r="V149" s="240"/>
      <c r="W149" s="240"/>
      <c r="X149" s="240"/>
    </row>
    <row r="150" spans="1:24" x14ac:dyDescent="0.2">
      <c r="A150" s="228">
        <v>43358</v>
      </c>
      <c r="B150" s="115">
        <v>9</v>
      </c>
      <c r="C150" s="115"/>
      <c r="D150" s="115">
        <v>9</v>
      </c>
      <c r="S150" s="240"/>
      <c r="T150" s="240"/>
      <c r="U150" s="240"/>
      <c r="V150" s="240"/>
      <c r="W150" s="240"/>
      <c r="X150" s="240"/>
    </row>
    <row r="151" spans="1:24" x14ac:dyDescent="0.2">
      <c r="A151" s="228">
        <v>43360</v>
      </c>
      <c r="B151" s="115">
        <v>20</v>
      </c>
      <c r="C151" s="115">
        <v>3</v>
      </c>
      <c r="D151" s="115">
        <v>23</v>
      </c>
      <c r="S151" s="240"/>
      <c r="T151" s="240"/>
      <c r="U151" s="240"/>
      <c r="V151" s="240"/>
      <c r="W151" s="240"/>
      <c r="X151" s="240"/>
    </row>
    <row r="152" spans="1:24" x14ac:dyDescent="0.2">
      <c r="A152" s="228">
        <v>43361</v>
      </c>
      <c r="B152" s="115">
        <v>18</v>
      </c>
      <c r="C152" s="115">
        <v>1</v>
      </c>
      <c r="D152" s="115">
        <v>19</v>
      </c>
      <c r="S152" s="240"/>
      <c r="T152" s="240"/>
      <c r="U152" s="240"/>
      <c r="V152" s="240"/>
      <c r="W152" s="240"/>
      <c r="X152" s="240"/>
    </row>
    <row r="153" spans="1:24" x14ac:dyDescent="0.2">
      <c r="A153" s="228">
        <v>43362</v>
      </c>
      <c r="B153" s="115">
        <v>24</v>
      </c>
      <c r="C153" s="115">
        <v>1</v>
      </c>
      <c r="D153" s="115">
        <v>25</v>
      </c>
      <c r="S153" s="240"/>
      <c r="T153" s="240"/>
      <c r="U153" s="240"/>
      <c r="V153" s="240"/>
      <c r="W153" s="240"/>
      <c r="X153" s="240"/>
    </row>
    <row r="154" spans="1:24" x14ac:dyDescent="0.2">
      <c r="A154" s="228">
        <v>43363</v>
      </c>
      <c r="B154" s="115">
        <v>15</v>
      </c>
      <c r="C154" s="115"/>
      <c r="D154" s="115">
        <v>15</v>
      </c>
      <c r="S154" s="240"/>
      <c r="T154" s="240"/>
      <c r="U154" s="240"/>
      <c r="V154" s="240"/>
      <c r="W154" s="240"/>
      <c r="X154" s="240"/>
    </row>
    <row r="155" spans="1:24" x14ac:dyDescent="0.2">
      <c r="A155" s="228">
        <v>43364</v>
      </c>
      <c r="B155" s="115">
        <v>15</v>
      </c>
      <c r="C155" s="115"/>
      <c r="D155" s="115">
        <v>15</v>
      </c>
      <c r="S155" s="240"/>
      <c r="T155" s="240"/>
      <c r="U155" s="240"/>
      <c r="V155" s="240"/>
      <c r="W155" s="240"/>
      <c r="X155" s="240"/>
    </row>
    <row r="156" spans="1:24" x14ac:dyDescent="0.2">
      <c r="A156" s="228">
        <v>43365</v>
      </c>
      <c r="B156" s="115">
        <v>3</v>
      </c>
      <c r="C156" s="115"/>
      <c r="D156" s="115">
        <v>3</v>
      </c>
      <c r="S156" s="240"/>
      <c r="T156" s="240"/>
      <c r="U156" s="240"/>
      <c r="V156" s="240"/>
      <c r="W156" s="240"/>
      <c r="X156" s="240"/>
    </row>
    <row r="157" spans="1:24" x14ac:dyDescent="0.2">
      <c r="A157" s="228">
        <v>43367</v>
      </c>
      <c r="B157" s="115">
        <v>21</v>
      </c>
      <c r="C157" s="115">
        <v>1</v>
      </c>
      <c r="D157" s="115">
        <v>22</v>
      </c>
      <c r="S157" s="240"/>
      <c r="T157" s="240"/>
      <c r="U157" s="240"/>
      <c r="V157" s="240"/>
      <c r="W157" s="240"/>
      <c r="X157" s="240"/>
    </row>
    <row r="158" spans="1:24" x14ac:dyDescent="0.2">
      <c r="A158" s="228">
        <v>43368</v>
      </c>
      <c r="B158" s="115">
        <v>33</v>
      </c>
      <c r="C158" s="115"/>
      <c r="D158" s="115">
        <v>33</v>
      </c>
      <c r="S158" s="240"/>
      <c r="T158" s="240"/>
      <c r="U158" s="240"/>
      <c r="V158" s="240"/>
      <c r="W158" s="240"/>
      <c r="X158" s="240"/>
    </row>
    <row r="159" spans="1:24" x14ac:dyDescent="0.2">
      <c r="A159" s="228">
        <v>43369</v>
      </c>
      <c r="B159" s="115">
        <v>15</v>
      </c>
      <c r="C159" s="115"/>
      <c r="D159" s="115">
        <v>15</v>
      </c>
      <c r="S159" s="240"/>
      <c r="T159" s="240"/>
      <c r="U159" s="240"/>
      <c r="V159" s="240"/>
      <c r="W159" s="240"/>
      <c r="X159" s="240"/>
    </row>
    <row r="160" spans="1:24" x14ac:dyDescent="0.2">
      <c r="A160" s="228">
        <v>43370</v>
      </c>
      <c r="B160" s="115">
        <v>18</v>
      </c>
      <c r="C160" s="115">
        <v>1</v>
      </c>
      <c r="D160" s="115">
        <v>19</v>
      </c>
      <c r="S160" s="240"/>
      <c r="T160" s="240"/>
      <c r="U160" s="240"/>
      <c r="V160" s="240"/>
      <c r="W160" s="240"/>
      <c r="X160" s="240"/>
    </row>
    <row r="161" spans="1:24" x14ac:dyDescent="0.2">
      <c r="A161" s="228">
        <v>43371</v>
      </c>
      <c r="B161" s="115">
        <v>21</v>
      </c>
      <c r="C161" s="115">
        <v>1</v>
      </c>
      <c r="D161" s="115">
        <v>22</v>
      </c>
      <c r="S161" s="240"/>
      <c r="T161" s="240"/>
      <c r="U161" s="240"/>
      <c r="V161" s="240"/>
      <c r="W161" s="240"/>
      <c r="X161" s="240"/>
    </row>
    <row r="162" spans="1:24" x14ac:dyDescent="0.2">
      <c r="A162" s="228">
        <v>43372</v>
      </c>
      <c r="B162" s="115">
        <v>18</v>
      </c>
      <c r="C162" s="115"/>
      <c r="D162" s="115">
        <v>18</v>
      </c>
      <c r="S162" s="240"/>
      <c r="T162" s="240"/>
      <c r="U162" s="240"/>
      <c r="V162" s="240"/>
      <c r="W162" s="240"/>
      <c r="X162" s="240"/>
    </row>
    <row r="163" spans="1:24" x14ac:dyDescent="0.2">
      <c r="A163" s="228">
        <v>43374</v>
      </c>
      <c r="B163" s="115">
        <v>25</v>
      </c>
      <c r="C163" s="115">
        <v>3</v>
      </c>
      <c r="D163" s="115">
        <v>28</v>
      </c>
      <c r="S163" s="240"/>
      <c r="T163" s="240"/>
      <c r="U163" s="240"/>
      <c r="V163" s="240"/>
      <c r="W163" s="240"/>
      <c r="X163" s="240"/>
    </row>
    <row r="164" spans="1:24" x14ac:dyDescent="0.2">
      <c r="A164" s="228">
        <v>43375</v>
      </c>
      <c r="B164" s="115">
        <v>22</v>
      </c>
      <c r="C164" s="115">
        <v>2</v>
      </c>
      <c r="D164" s="115">
        <v>24</v>
      </c>
      <c r="S164" s="240"/>
      <c r="T164" s="240"/>
      <c r="U164" s="240"/>
      <c r="V164" s="240"/>
      <c r="W164" s="240"/>
      <c r="X164" s="240"/>
    </row>
    <row r="165" spans="1:24" x14ac:dyDescent="0.2">
      <c r="A165" s="228">
        <v>43376</v>
      </c>
      <c r="B165" s="115">
        <v>14</v>
      </c>
      <c r="C165" s="115"/>
      <c r="D165" s="115">
        <v>14</v>
      </c>
      <c r="S165" s="240"/>
      <c r="T165" s="240"/>
      <c r="U165" s="240"/>
      <c r="V165" s="240"/>
      <c r="W165" s="240"/>
      <c r="X165" s="240"/>
    </row>
    <row r="166" spans="1:24" x14ac:dyDescent="0.2">
      <c r="A166" s="228">
        <v>43377</v>
      </c>
      <c r="B166" s="115">
        <v>15</v>
      </c>
      <c r="C166" s="115"/>
      <c r="D166" s="115">
        <v>15</v>
      </c>
      <c r="S166" s="240"/>
      <c r="T166" s="240"/>
      <c r="U166" s="240"/>
      <c r="V166" s="240"/>
      <c r="W166" s="240"/>
      <c r="X166" s="240"/>
    </row>
    <row r="167" spans="1:24" x14ac:dyDescent="0.2">
      <c r="A167" s="228">
        <v>43378</v>
      </c>
      <c r="B167" s="115">
        <v>20</v>
      </c>
      <c r="C167" s="115"/>
      <c r="D167" s="115">
        <v>20</v>
      </c>
      <c r="S167" s="240"/>
      <c r="T167" s="240"/>
      <c r="U167" s="240"/>
      <c r="V167" s="240"/>
      <c r="W167" s="240"/>
      <c r="X167" s="240"/>
    </row>
    <row r="168" spans="1:24" x14ac:dyDescent="0.2">
      <c r="A168" s="228">
        <v>43379</v>
      </c>
      <c r="B168" s="115">
        <v>19</v>
      </c>
      <c r="C168" s="115"/>
      <c r="D168" s="115">
        <v>19</v>
      </c>
      <c r="S168" s="240"/>
      <c r="T168" s="240"/>
      <c r="U168" s="240"/>
      <c r="V168" s="240"/>
      <c r="W168" s="240"/>
      <c r="X168" s="240"/>
    </row>
    <row r="169" spans="1:24" x14ac:dyDescent="0.2">
      <c r="A169" s="124">
        <v>43381</v>
      </c>
      <c r="B169" s="115">
        <v>28</v>
      </c>
      <c r="C169" s="115"/>
      <c r="D169" s="115">
        <v>28</v>
      </c>
      <c r="S169" s="240"/>
      <c r="T169" s="240"/>
      <c r="U169" s="240"/>
      <c r="V169" s="240"/>
      <c r="W169" s="240"/>
      <c r="X169" s="240"/>
    </row>
    <row r="170" spans="1:24" x14ac:dyDescent="0.2">
      <c r="A170" s="124">
        <v>43382</v>
      </c>
      <c r="B170" s="115">
        <v>21</v>
      </c>
      <c r="C170" s="115"/>
      <c r="D170" s="115">
        <v>21</v>
      </c>
      <c r="S170" s="240"/>
      <c r="T170" s="240"/>
      <c r="U170" s="240"/>
      <c r="V170" s="240"/>
      <c r="W170" s="240"/>
      <c r="X170" s="240"/>
    </row>
    <row r="171" spans="1:24" x14ac:dyDescent="0.2">
      <c r="A171" s="124" t="s">
        <v>209</v>
      </c>
      <c r="B171" s="115">
        <v>2267</v>
      </c>
      <c r="C171" s="115">
        <v>529</v>
      </c>
      <c r="D171" s="115">
        <v>2796</v>
      </c>
      <c r="S171" s="240"/>
      <c r="T171" s="240"/>
      <c r="U171" s="240"/>
      <c r="V171" s="240"/>
      <c r="W171" s="240"/>
      <c r="X171" s="240"/>
    </row>
    <row r="172" spans="1:24" x14ac:dyDescent="0.2">
      <c r="A172" s="107"/>
      <c r="S172" s="240"/>
      <c r="T172" s="240"/>
      <c r="U172" s="240"/>
      <c r="V172" s="240"/>
      <c r="W172" s="240"/>
      <c r="X172" s="240"/>
    </row>
    <row r="173" spans="1:24" x14ac:dyDescent="0.2">
      <c r="A173" s="107"/>
      <c r="S173" s="240"/>
      <c r="T173" s="240"/>
      <c r="U173" s="240"/>
      <c r="V173" s="240"/>
      <c r="W173" s="240"/>
      <c r="X173" s="240"/>
    </row>
    <row r="174" spans="1:24" x14ac:dyDescent="0.2">
      <c r="A174" s="107"/>
    </row>
    <row r="175" spans="1:24" x14ac:dyDescent="0.2">
      <c r="A175" s="107"/>
    </row>
    <row r="176" spans="1:24" x14ac:dyDescent="0.2">
      <c r="A176" s="107"/>
    </row>
    <row r="177" spans="1:1" x14ac:dyDescent="0.2">
      <c r="A177" s="107"/>
    </row>
    <row r="178" spans="1:1" x14ac:dyDescent="0.2">
      <c r="A178" s="107"/>
    </row>
    <row r="179" spans="1:1" x14ac:dyDescent="0.2">
      <c r="A179" s="107"/>
    </row>
    <row r="180" spans="1:1" x14ac:dyDescent="0.2">
      <c r="A180" s="107"/>
    </row>
    <row r="181" spans="1:1" x14ac:dyDescent="0.2">
      <c r="A181" s="107"/>
    </row>
    <row r="182" spans="1:1" x14ac:dyDescent="0.2">
      <c r="A182" s="107"/>
    </row>
    <row r="183" spans="1:1" x14ac:dyDescent="0.2">
      <c r="A183" s="107"/>
    </row>
    <row r="184" spans="1:1" x14ac:dyDescent="0.2">
      <c r="A184" s="107"/>
    </row>
    <row r="185" spans="1:1" x14ac:dyDescent="0.2">
      <c r="A185" s="107"/>
    </row>
    <row r="186" spans="1:1" x14ac:dyDescent="0.2">
      <c r="A186" s="107"/>
    </row>
    <row r="187" spans="1:1" x14ac:dyDescent="0.2">
      <c r="A187" s="107"/>
    </row>
    <row r="188" spans="1:1" x14ac:dyDescent="0.2">
      <c r="A188" s="107"/>
    </row>
    <row r="189" spans="1:1" x14ac:dyDescent="0.2">
      <c r="A189" s="107"/>
    </row>
    <row r="190" spans="1:1" x14ac:dyDescent="0.2">
      <c r="A190" s="107"/>
    </row>
    <row r="191" spans="1:1" x14ac:dyDescent="0.2">
      <c r="A191" s="107"/>
    </row>
    <row r="192" spans="1:1" x14ac:dyDescent="0.2">
      <c r="A192" s="107"/>
    </row>
    <row r="193" spans="1:1" x14ac:dyDescent="0.2">
      <c r="A193" s="107"/>
    </row>
    <row r="194" spans="1:1" x14ac:dyDescent="0.2">
      <c r="A194" s="107"/>
    </row>
    <row r="195" spans="1:1" x14ac:dyDescent="0.2">
      <c r="A195" s="107"/>
    </row>
    <row r="196" spans="1:1" x14ac:dyDescent="0.2">
      <c r="A196" s="107"/>
    </row>
    <row r="197" spans="1:1" x14ac:dyDescent="0.2">
      <c r="A197" s="107"/>
    </row>
    <row r="198" spans="1:1" x14ac:dyDescent="0.2">
      <c r="A198" s="107"/>
    </row>
    <row r="199" spans="1:1" x14ac:dyDescent="0.2">
      <c r="A199" s="107"/>
    </row>
    <row r="200" spans="1:1" x14ac:dyDescent="0.2">
      <c r="A200" s="107"/>
    </row>
    <row r="201" spans="1:1" x14ac:dyDescent="0.2">
      <c r="A201" s="107"/>
    </row>
    <row r="202" spans="1:1" x14ac:dyDescent="0.2">
      <c r="A202" s="107"/>
    </row>
    <row r="203" spans="1:1" x14ac:dyDescent="0.2">
      <c r="A203" s="107"/>
    </row>
    <row r="204" spans="1:1" x14ac:dyDescent="0.2">
      <c r="A204" s="107"/>
    </row>
    <row r="205" spans="1:1" x14ac:dyDescent="0.2">
      <c r="A205" s="107"/>
    </row>
    <row r="206" spans="1:1" x14ac:dyDescent="0.2">
      <c r="A206" s="107"/>
    </row>
    <row r="207" spans="1:1" x14ac:dyDescent="0.2">
      <c r="A207" s="107"/>
    </row>
    <row r="208" spans="1:1" x14ac:dyDescent="0.2">
      <c r="A208" s="107"/>
    </row>
    <row r="209" spans="1:1" x14ac:dyDescent="0.2">
      <c r="A209" s="107"/>
    </row>
    <row r="210" spans="1:1" x14ac:dyDescent="0.2">
      <c r="A210" s="107"/>
    </row>
    <row r="211" spans="1:1" x14ac:dyDescent="0.2">
      <c r="A211" s="107"/>
    </row>
    <row r="212" spans="1:1" x14ac:dyDescent="0.2">
      <c r="A212" s="107"/>
    </row>
    <row r="213" spans="1:1" x14ac:dyDescent="0.2">
      <c r="A213" s="107"/>
    </row>
    <row r="214" spans="1:1" x14ac:dyDescent="0.2">
      <c r="A214" s="107"/>
    </row>
    <row r="215" spans="1:1" x14ac:dyDescent="0.2">
      <c r="A215" s="107"/>
    </row>
    <row r="216" spans="1:1" x14ac:dyDescent="0.2">
      <c r="A216" s="107"/>
    </row>
    <row r="217" spans="1:1" x14ac:dyDescent="0.2">
      <c r="A217" s="107"/>
    </row>
    <row r="218" spans="1:1" x14ac:dyDescent="0.2">
      <c r="A218" s="107"/>
    </row>
    <row r="219" spans="1:1" x14ac:dyDescent="0.2">
      <c r="A219" s="107"/>
    </row>
    <row r="220" spans="1:1" x14ac:dyDescent="0.2">
      <c r="A220" s="107"/>
    </row>
    <row r="221" spans="1:1" x14ac:dyDescent="0.2">
      <c r="A221" s="107"/>
    </row>
    <row r="222" spans="1:1" x14ac:dyDescent="0.2">
      <c r="A222" s="107"/>
    </row>
    <row r="223" spans="1:1" x14ac:dyDescent="0.2">
      <c r="A223" s="107"/>
    </row>
    <row r="224" spans="1:1" x14ac:dyDescent="0.2">
      <c r="A224" s="107"/>
    </row>
    <row r="225" spans="1:1" x14ac:dyDescent="0.2">
      <c r="A225" s="107"/>
    </row>
    <row r="226" spans="1:1" x14ac:dyDescent="0.2">
      <c r="A226" s="107"/>
    </row>
    <row r="227" spans="1:1" x14ac:dyDescent="0.2">
      <c r="A227" s="107"/>
    </row>
    <row r="228" spans="1:1" x14ac:dyDescent="0.2">
      <c r="A228" s="107"/>
    </row>
    <row r="229" spans="1:1" x14ac:dyDescent="0.2">
      <c r="A229" s="107"/>
    </row>
    <row r="230" spans="1:1" x14ac:dyDescent="0.2">
      <c r="A230" s="107"/>
    </row>
    <row r="231" spans="1:1" x14ac:dyDescent="0.2">
      <c r="A231" s="107"/>
    </row>
    <row r="232" spans="1:1" x14ac:dyDescent="0.2">
      <c r="A232" s="107"/>
    </row>
    <row r="233" spans="1:1" x14ac:dyDescent="0.2">
      <c r="A233" s="107"/>
    </row>
    <row r="234" spans="1:1" x14ac:dyDescent="0.2">
      <c r="A234" s="107"/>
    </row>
    <row r="235" spans="1:1" x14ac:dyDescent="0.2">
      <c r="A235" s="107"/>
    </row>
    <row r="236" spans="1:1" x14ac:dyDescent="0.2">
      <c r="A236" s="107"/>
    </row>
    <row r="237" spans="1:1" x14ac:dyDescent="0.2">
      <c r="A237" s="107"/>
    </row>
    <row r="238" spans="1:1" x14ac:dyDescent="0.2">
      <c r="A238" s="107"/>
    </row>
    <row r="239" spans="1:1" x14ac:dyDescent="0.2">
      <c r="A239" s="107"/>
    </row>
    <row r="240" spans="1:1" x14ac:dyDescent="0.2">
      <c r="A240" s="107"/>
    </row>
    <row r="241" spans="1:1" x14ac:dyDescent="0.2">
      <c r="A241" s="107"/>
    </row>
    <row r="242" spans="1:1" x14ac:dyDescent="0.2">
      <c r="A242" s="107"/>
    </row>
    <row r="243" spans="1:1" x14ac:dyDescent="0.2">
      <c r="A243" s="107"/>
    </row>
    <row r="244" spans="1:1" x14ac:dyDescent="0.2">
      <c r="A244" s="107"/>
    </row>
    <row r="245" spans="1:1" x14ac:dyDescent="0.2">
      <c r="A245" s="107"/>
    </row>
    <row r="246" spans="1:1" x14ac:dyDescent="0.2">
      <c r="A246" s="107"/>
    </row>
    <row r="247" spans="1:1" x14ac:dyDescent="0.2">
      <c r="A247" s="107"/>
    </row>
    <row r="248" spans="1:1" x14ac:dyDescent="0.2">
      <c r="A248" s="107"/>
    </row>
    <row r="249" spans="1:1" x14ac:dyDescent="0.2">
      <c r="A249" s="107"/>
    </row>
    <row r="250" spans="1:1" x14ac:dyDescent="0.2">
      <c r="A250" s="107"/>
    </row>
    <row r="251" spans="1:1" x14ac:dyDescent="0.2">
      <c r="A251" s="107"/>
    </row>
    <row r="252" spans="1:1" x14ac:dyDescent="0.2">
      <c r="A252" s="107"/>
    </row>
    <row r="253" spans="1:1" x14ac:dyDescent="0.2">
      <c r="A253" s="107"/>
    </row>
    <row r="254" spans="1:1" x14ac:dyDescent="0.2">
      <c r="A254" s="107"/>
    </row>
    <row r="255" spans="1:1" x14ac:dyDescent="0.2">
      <c r="A255" s="107"/>
    </row>
    <row r="256" spans="1:1" x14ac:dyDescent="0.2">
      <c r="A256" s="107"/>
    </row>
    <row r="257" spans="1:1" x14ac:dyDescent="0.2">
      <c r="A257" s="107"/>
    </row>
    <row r="258" spans="1:1" x14ac:dyDescent="0.2">
      <c r="A258" s="107"/>
    </row>
    <row r="259" spans="1:1" x14ac:dyDescent="0.2">
      <c r="A259" s="107"/>
    </row>
    <row r="260" spans="1:1" x14ac:dyDescent="0.2">
      <c r="A260" s="107"/>
    </row>
    <row r="261" spans="1:1" x14ac:dyDescent="0.2">
      <c r="A261" s="107"/>
    </row>
    <row r="262" spans="1:1" x14ac:dyDescent="0.2">
      <c r="A262" s="107"/>
    </row>
    <row r="263" spans="1:1" x14ac:dyDescent="0.2">
      <c r="A263" s="107"/>
    </row>
    <row r="264" spans="1:1" x14ac:dyDescent="0.2">
      <c r="A264" s="107"/>
    </row>
    <row r="265" spans="1:1" x14ac:dyDescent="0.2">
      <c r="A265" s="107"/>
    </row>
    <row r="266" spans="1:1" x14ac:dyDescent="0.2">
      <c r="A266" s="107"/>
    </row>
    <row r="267" spans="1:1" x14ac:dyDescent="0.2">
      <c r="A267" s="107"/>
    </row>
    <row r="268" spans="1:1" x14ac:dyDescent="0.2">
      <c r="A268" s="107"/>
    </row>
    <row r="269" spans="1:1" x14ac:dyDescent="0.2">
      <c r="A269" s="107"/>
    </row>
    <row r="270" spans="1:1" x14ac:dyDescent="0.2">
      <c r="A270" s="107"/>
    </row>
    <row r="271" spans="1:1" x14ac:dyDescent="0.2">
      <c r="A271" s="107"/>
    </row>
    <row r="272" spans="1:1" x14ac:dyDescent="0.2">
      <c r="A272" s="107"/>
    </row>
    <row r="273" spans="1:1" x14ac:dyDescent="0.2">
      <c r="A273" s="107"/>
    </row>
    <row r="274" spans="1:1" x14ac:dyDescent="0.2">
      <c r="A274" s="107"/>
    </row>
    <row r="275" spans="1:1" x14ac:dyDescent="0.2">
      <c r="A275" s="107"/>
    </row>
    <row r="276" spans="1:1" x14ac:dyDescent="0.2">
      <c r="A276" s="107"/>
    </row>
    <row r="277" spans="1:1" x14ac:dyDescent="0.2">
      <c r="A277" s="107"/>
    </row>
    <row r="278" spans="1:1" x14ac:dyDescent="0.2">
      <c r="A278" s="107"/>
    </row>
    <row r="279" spans="1:1" x14ac:dyDescent="0.2">
      <c r="A279" s="107"/>
    </row>
    <row r="280" spans="1:1" x14ac:dyDescent="0.2">
      <c r="A280" s="107"/>
    </row>
    <row r="281" spans="1:1" x14ac:dyDescent="0.2">
      <c r="A281" s="107"/>
    </row>
    <row r="282" spans="1:1" x14ac:dyDescent="0.2">
      <c r="A282" s="107"/>
    </row>
    <row r="283" spans="1:1" x14ac:dyDescent="0.2">
      <c r="A283" s="107"/>
    </row>
    <row r="284" spans="1:1" x14ac:dyDescent="0.2">
      <c r="A284" s="107"/>
    </row>
    <row r="285" spans="1:1" x14ac:dyDescent="0.2">
      <c r="A285" s="107"/>
    </row>
    <row r="286" spans="1:1" x14ac:dyDescent="0.2">
      <c r="A286" s="107"/>
    </row>
    <row r="287" spans="1:1" x14ac:dyDescent="0.2">
      <c r="A287" s="107"/>
    </row>
    <row r="288" spans="1:1" x14ac:dyDescent="0.2">
      <c r="A288" s="107"/>
    </row>
    <row r="289" spans="1:1" x14ac:dyDescent="0.2">
      <c r="A289" s="107"/>
    </row>
    <row r="290" spans="1:1" x14ac:dyDescent="0.2">
      <c r="A290" s="107"/>
    </row>
    <row r="291" spans="1:1" x14ac:dyDescent="0.2">
      <c r="A291" s="107"/>
    </row>
    <row r="292" spans="1:1" x14ac:dyDescent="0.2">
      <c r="A292" s="107"/>
    </row>
    <row r="293" spans="1:1" x14ac:dyDescent="0.2">
      <c r="A293" s="107"/>
    </row>
    <row r="294" spans="1:1" x14ac:dyDescent="0.2">
      <c r="A294" s="107"/>
    </row>
    <row r="295" spans="1:1" x14ac:dyDescent="0.2">
      <c r="A295" s="107"/>
    </row>
    <row r="296" spans="1:1" x14ac:dyDescent="0.2">
      <c r="A296" s="107"/>
    </row>
    <row r="297" spans="1:1" x14ac:dyDescent="0.2">
      <c r="A297" s="107"/>
    </row>
    <row r="298" spans="1:1" x14ac:dyDescent="0.2">
      <c r="A298" s="107"/>
    </row>
    <row r="299" spans="1:1" x14ac:dyDescent="0.2">
      <c r="A299" s="107"/>
    </row>
    <row r="300" spans="1:1" x14ac:dyDescent="0.2">
      <c r="A300" s="107"/>
    </row>
    <row r="301" spans="1:1" x14ac:dyDescent="0.2">
      <c r="A301" s="107"/>
    </row>
    <row r="302" spans="1:1" x14ac:dyDescent="0.2">
      <c r="A302" s="107"/>
    </row>
    <row r="303" spans="1:1" x14ac:dyDescent="0.2">
      <c r="A303" s="107"/>
    </row>
    <row r="304" spans="1:1" x14ac:dyDescent="0.2">
      <c r="A304" s="107"/>
    </row>
    <row r="305" spans="1:1" x14ac:dyDescent="0.2">
      <c r="A305" s="107"/>
    </row>
    <row r="306" spans="1:1" x14ac:dyDescent="0.2">
      <c r="A306" s="107"/>
    </row>
    <row r="307" spans="1:1" x14ac:dyDescent="0.2">
      <c r="A307" s="107"/>
    </row>
    <row r="308" spans="1:1" x14ac:dyDescent="0.2">
      <c r="A308" s="107"/>
    </row>
    <row r="309" spans="1:1" x14ac:dyDescent="0.2">
      <c r="A309" s="107"/>
    </row>
    <row r="310" spans="1:1" x14ac:dyDescent="0.2">
      <c r="A310" s="107"/>
    </row>
    <row r="311" spans="1:1" x14ac:dyDescent="0.2">
      <c r="A311" s="107"/>
    </row>
    <row r="312" spans="1:1" x14ac:dyDescent="0.2">
      <c r="A312" s="107"/>
    </row>
    <row r="313" spans="1:1" x14ac:dyDescent="0.2">
      <c r="A313" s="107"/>
    </row>
    <row r="314" spans="1:1" x14ac:dyDescent="0.2">
      <c r="A314" s="107"/>
    </row>
    <row r="315" spans="1:1" x14ac:dyDescent="0.2">
      <c r="A315" s="107"/>
    </row>
    <row r="316" spans="1:1" x14ac:dyDescent="0.2">
      <c r="A316" s="107"/>
    </row>
    <row r="317" spans="1:1" x14ac:dyDescent="0.2">
      <c r="A317" s="107"/>
    </row>
    <row r="318" spans="1:1" x14ac:dyDescent="0.2">
      <c r="A318" s="107"/>
    </row>
    <row r="319" spans="1:1" x14ac:dyDescent="0.2">
      <c r="A319" s="107"/>
    </row>
    <row r="320" spans="1:1" x14ac:dyDescent="0.2">
      <c r="A320" s="107"/>
    </row>
    <row r="321" spans="1:1" x14ac:dyDescent="0.2">
      <c r="A321" s="107"/>
    </row>
    <row r="322" spans="1:1" x14ac:dyDescent="0.2">
      <c r="A322" s="107"/>
    </row>
    <row r="323" spans="1:1" x14ac:dyDescent="0.2">
      <c r="A323" s="107"/>
    </row>
    <row r="324" spans="1:1" x14ac:dyDescent="0.2">
      <c r="A324" s="107"/>
    </row>
    <row r="325" spans="1:1" x14ac:dyDescent="0.2">
      <c r="A325" s="107"/>
    </row>
    <row r="326" spans="1:1" x14ac:dyDescent="0.2">
      <c r="A326" s="107"/>
    </row>
    <row r="327" spans="1:1" x14ac:dyDescent="0.2">
      <c r="A327" s="107"/>
    </row>
    <row r="328" spans="1:1" x14ac:dyDescent="0.2">
      <c r="A328" s="107"/>
    </row>
    <row r="329" spans="1:1" x14ac:dyDescent="0.2">
      <c r="A329" s="107"/>
    </row>
    <row r="330" spans="1:1" x14ac:dyDescent="0.2">
      <c r="A330" s="107"/>
    </row>
    <row r="331" spans="1:1" x14ac:dyDescent="0.2">
      <c r="A331" s="107"/>
    </row>
    <row r="332" spans="1:1" x14ac:dyDescent="0.2">
      <c r="A332" s="107"/>
    </row>
    <row r="333" spans="1:1" x14ac:dyDescent="0.2">
      <c r="A333" s="107"/>
    </row>
    <row r="334" spans="1:1" x14ac:dyDescent="0.2">
      <c r="A334" s="107"/>
    </row>
    <row r="335" spans="1:1" x14ac:dyDescent="0.2">
      <c r="A335" s="107"/>
    </row>
    <row r="336" spans="1:1" x14ac:dyDescent="0.2">
      <c r="A336" s="107"/>
    </row>
    <row r="337" spans="1:1" x14ac:dyDescent="0.2">
      <c r="A337" s="107"/>
    </row>
    <row r="338" spans="1:1" x14ac:dyDescent="0.2">
      <c r="A338" s="107"/>
    </row>
    <row r="339" spans="1:1" x14ac:dyDescent="0.2">
      <c r="A339" s="107"/>
    </row>
    <row r="340" spans="1:1" x14ac:dyDescent="0.2">
      <c r="A340" s="107"/>
    </row>
    <row r="341" spans="1:1" x14ac:dyDescent="0.2">
      <c r="A341" s="107"/>
    </row>
    <row r="342" spans="1:1" x14ac:dyDescent="0.2">
      <c r="A342" s="107"/>
    </row>
    <row r="343" spans="1:1" x14ac:dyDescent="0.2">
      <c r="A343" s="107"/>
    </row>
    <row r="344" spans="1:1" x14ac:dyDescent="0.2">
      <c r="A344" s="107"/>
    </row>
    <row r="345" spans="1:1" x14ac:dyDescent="0.2">
      <c r="A345" s="107"/>
    </row>
    <row r="346" spans="1:1" x14ac:dyDescent="0.2">
      <c r="A346" s="107"/>
    </row>
    <row r="347" spans="1:1" x14ac:dyDescent="0.2">
      <c r="A347" s="107"/>
    </row>
    <row r="348" spans="1:1" x14ac:dyDescent="0.2">
      <c r="A348" s="107"/>
    </row>
    <row r="349" spans="1:1" x14ac:dyDescent="0.2">
      <c r="A349" s="107"/>
    </row>
    <row r="350" spans="1:1" x14ac:dyDescent="0.2">
      <c r="A350" s="107"/>
    </row>
    <row r="351" spans="1:1" x14ac:dyDescent="0.2">
      <c r="A351" s="107"/>
    </row>
    <row r="352" spans="1:1" x14ac:dyDescent="0.2">
      <c r="A352" s="107"/>
    </row>
    <row r="353" spans="1:1" x14ac:dyDescent="0.2">
      <c r="A353" s="107"/>
    </row>
    <row r="354" spans="1:1" x14ac:dyDescent="0.2">
      <c r="A354" s="107"/>
    </row>
    <row r="355" spans="1:1" x14ac:dyDescent="0.2">
      <c r="A355" s="107"/>
    </row>
    <row r="356" spans="1:1" x14ac:dyDescent="0.2">
      <c r="A356" s="107"/>
    </row>
    <row r="357" spans="1:1" x14ac:dyDescent="0.2">
      <c r="A357" s="107"/>
    </row>
    <row r="358" spans="1:1" x14ac:dyDescent="0.2">
      <c r="A358" s="107"/>
    </row>
    <row r="359" spans="1:1" x14ac:dyDescent="0.2">
      <c r="A359" s="107"/>
    </row>
    <row r="360" spans="1:1" x14ac:dyDescent="0.2">
      <c r="A360" s="107"/>
    </row>
    <row r="361" spans="1:1" x14ac:dyDescent="0.2">
      <c r="A361" s="107"/>
    </row>
    <row r="362" spans="1:1" x14ac:dyDescent="0.2">
      <c r="A362" s="107"/>
    </row>
    <row r="363" spans="1:1" x14ac:dyDescent="0.2">
      <c r="A363" s="107"/>
    </row>
    <row r="364" spans="1:1" x14ac:dyDescent="0.2">
      <c r="A364" s="107"/>
    </row>
    <row r="365" spans="1:1" x14ac:dyDescent="0.2">
      <c r="A365" s="107"/>
    </row>
    <row r="366" spans="1:1" x14ac:dyDescent="0.2">
      <c r="A366" s="107"/>
    </row>
    <row r="367" spans="1:1" x14ac:dyDescent="0.2">
      <c r="A367" s="107"/>
    </row>
    <row r="368" spans="1:1" x14ac:dyDescent="0.2">
      <c r="A368" s="107"/>
    </row>
    <row r="369" spans="1:1" x14ac:dyDescent="0.2">
      <c r="A369" s="107"/>
    </row>
    <row r="370" spans="1:1" x14ac:dyDescent="0.2">
      <c r="A370" s="107"/>
    </row>
    <row r="371" spans="1:1" x14ac:dyDescent="0.2">
      <c r="A371" s="107"/>
    </row>
    <row r="372" spans="1:1" x14ac:dyDescent="0.2">
      <c r="A372" s="107"/>
    </row>
    <row r="373" spans="1:1" x14ac:dyDescent="0.2">
      <c r="A373" s="107"/>
    </row>
    <row r="374" spans="1:1" x14ac:dyDescent="0.2">
      <c r="A374" s="107"/>
    </row>
    <row r="375" spans="1:1" x14ac:dyDescent="0.2">
      <c r="A375" s="107"/>
    </row>
    <row r="376" spans="1:1" x14ac:dyDescent="0.2">
      <c r="A376" s="107"/>
    </row>
    <row r="377" spans="1:1" x14ac:dyDescent="0.2">
      <c r="A377" s="107"/>
    </row>
    <row r="378" spans="1:1" x14ac:dyDescent="0.2">
      <c r="A378" s="107"/>
    </row>
    <row r="379" spans="1:1" x14ac:dyDescent="0.2">
      <c r="A379" s="107"/>
    </row>
    <row r="380" spans="1:1" x14ac:dyDescent="0.2">
      <c r="A380" s="107"/>
    </row>
    <row r="381" spans="1:1" x14ac:dyDescent="0.2">
      <c r="A381" s="107"/>
    </row>
    <row r="382" spans="1:1" x14ac:dyDescent="0.2">
      <c r="A382" s="107"/>
    </row>
    <row r="383" spans="1:1" x14ac:dyDescent="0.2">
      <c r="A383" s="107"/>
    </row>
    <row r="384" spans="1:1" x14ac:dyDescent="0.2">
      <c r="A384" s="107"/>
    </row>
    <row r="385" spans="1:1" x14ac:dyDescent="0.2">
      <c r="A385" s="107"/>
    </row>
    <row r="386" spans="1:1" x14ac:dyDescent="0.2">
      <c r="A386" s="107"/>
    </row>
    <row r="387" spans="1:1" x14ac:dyDescent="0.2">
      <c r="A387" s="107"/>
    </row>
    <row r="388" spans="1:1" x14ac:dyDescent="0.2">
      <c r="A388" s="107"/>
    </row>
    <row r="389" spans="1:1" x14ac:dyDescent="0.2">
      <c r="A389" s="107"/>
    </row>
    <row r="390" spans="1:1" x14ac:dyDescent="0.2">
      <c r="A390" s="107"/>
    </row>
    <row r="391" spans="1:1" x14ac:dyDescent="0.2">
      <c r="A391" s="107"/>
    </row>
    <row r="392" spans="1:1" x14ac:dyDescent="0.2">
      <c r="A392" s="107"/>
    </row>
    <row r="393" spans="1:1" x14ac:dyDescent="0.2">
      <c r="A393" s="107"/>
    </row>
    <row r="394" spans="1:1" x14ac:dyDescent="0.2">
      <c r="A394" s="107"/>
    </row>
    <row r="395" spans="1:1" x14ac:dyDescent="0.2">
      <c r="A395" s="107"/>
    </row>
    <row r="396" spans="1:1" x14ac:dyDescent="0.2">
      <c r="A396" s="107"/>
    </row>
    <row r="397" spans="1:1" x14ac:dyDescent="0.2">
      <c r="A397" s="107"/>
    </row>
    <row r="398" spans="1:1" x14ac:dyDescent="0.2">
      <c r="A398" s="107"/>
    </row>
    <row r="399" spans="1:1" x14ac:dyDescent="0.2">
      <c r="A399" s="107"/>
    </row>
    <row r="400" spans="1:1" x14ac:dyDescent="0.2">
      <c r="A400" s="107"/>
    </row>
    <row r="401" spans="1:1" x14ac:dyDescent="0.2">
      <c r="A401" s="107"/>
    </row>
    <row r="402" spans="1:1" x14ac:dyDescent="0.2">
      <c r="A402" s="107"/>
    </row>
    <row r="403" spans="1:1" x14ac:dyDescent="0.2">
      <c r="A403" s="107"/>
    </row>
    <row r="404" spans="1:1" x14ac:dyDescent="0.2">
      <c r="A404" s="107"/>
    </row>
    <row r="405" spans="1:1" x14ac:dyDescent="0.2">
      <c r="A405" s="107"/>
    </row>
    <row r="406" spans="1:1" x14ac:dyDescent="0.2">
      <c r="A406" s="107"/>
    </row>
    <row r="407" spans="1:1" x14ac:dyDescent="0.2">
      <c r="A407" s="107"/>
    </row>
    <row r="408" spans="1:1" x14ac:dyDescent="0.2">
      <c r="A408" s="107"/>
    </row>
    <row r="409" spans="1:1" x14ac:dyDescent="0.2">
      <c r="A409" s="107"/>
    </row>
    <row r="410" spans="1:1" x14ac:dyDescent="0.2">
      <c r="A410" s="107"/>
    </row>
    <row r="411" spans="1:1" x14ac:dyDescent="0.2">
      <c r="A411" s="107"/>
    </row>
    <row r="412" spans="1:1" x14ac:dyDescent="0.2">
      <c r="A412" s="107"/>
    </row>
    <row r="413" spans="1:1" x14ac:dyDescent="0.2">
      <c r="A413" s="107"/>
    </row>
    <row r="414" spans="1:1" x14ac:dyDescent="0.2">
      <c r="A414" s="107"/>
    </row>
    <row r="415" spans="1:1" x14ac:dyDescent="0.2">
      <c r="A415" s="107"/>
    </row>
    <row r="416" spans="1:1" x14ac:dyDescent="0.2">
      <c r="A416" s="107"/>
    </row>
    <row r="417" spans="1:1" x14ac:dyDescent="0.2">
      <c r="A417" s="107"/>
    </row>
    <row r="418" spans="1:1" x14ac:dyDescent="0.2">
      <c r="A418" s="107"/>
    </row>
    <row r="419" spans="1:1" x14ac:dyDescent="0.2">
      <c r="A419" s="107"/>
    </row>
    <row r="420" spans="1:1" x14ac:dyDescent="0.2">
      <c r="A420" s="107"/>
    </row>
    <row r="421" spans="1:1" x14ac:dyDescent="0.2">
      <c r="A421" s="107"/>
    </row>
    <row r="422" spans="1:1" x14ac:dyDescent="0.2">
      <c r="A422" s="107"/>
    </row>
    <row r="423" spans="1:1" x14ac:dyDescent="0.2">
      <c r="A423" s="107"/>
    </row>
    <row r="424" spans="1:1" x14ac:dyDescent="0.2">
      <c r="A424" s="107"/>
    </row>
    <row r="425" spans="1:1" x14ac:dyDescent="0.2">
      <c r="A425" s="107"/>
    </row>
    <row r="426" spans="1:1" x14ac:dyDescent="0.2">
      <c r="A426" s="107"/>
    </row>
    <row r="427" spans="1:1" x14ac:dyDescent="0.2">
      <c r="A427" s="107"/>
    </row>
    <row r="428" spans="1:1" x14ac:dyDescent="0.2">
      <c r="A428" s="107"/>
    </row>
    <row r="429" spans="1:1" x14ac:dyDescent="0.2">
      <c r="A429" s="107"/>
    </row>
    <row r="430" spans="1:1" x14ac:dyDescent="0.2">
      <c r="A430" s="107"/>
    </row>
    <row r="431" spans="1:1" x14ac:dyDescent="0.2">
      <c r="A431" s="107"/>
    </row>
    <row r="432" spans="1:1" x14ac:dyDescent="0.2">
      <c r="A432" s="107"/>
    </row>
    <row r="433" spans="1:1" x14ac:dyDescent="0.2">
      <c r="A433" s="107"/>
    </row>
    <row r="434" spans="1:1" x14ac:dyDescent="0.2">
      <c r="A434" s="107"/>
    </row>
    <row r="435" spans="1:1" x14ac:dyDescent="0.2">
      <c r="A435" s="107"/>
    </row>
    <row r="436" spans="1:1" x14ac:dyDescent="0.2">
      <c r="A436" s="107"/>
    </row>
    <row r="437" spans="1:1" x14ac:dyDescent="0.2">
      <c r="A437" s="107"/>
    </row>
    <row r="438" spans="1:1" x14ac:dyDescent="0.2">
      <c r="A438" s="107"/>
    </row>
    <row r="439" spans="1:1" x14ac:dyDescent="0.2">
      <c r="A439" s="107"/>
    </row>
    <row r="440" spans="1:1" x14ac:dyDescent="0.2">
      <c r="A440" s="107"/>
    </row>
    <row r="441" spans="1:1" x14ac:dyDescent="0.2">
      <c r="A441" s="107"/>
    </row>
    <row r="442" spans="1:1" x14ac:dyDescent="0.2">
      <c r="A442" s="107"/>
    </row>
    <row r="443" spans="1:1" x14ac:dyDescent="0.2">
      <c r="A443" s="107"/>
    </row>
    <row r="444" spans="1:1" x14ac:dyDescent="0.2">
      <c r="A444" s="107"/>
    </row>
    <row r="445" spans="1:1" x14ac:dyDescent="0.2">
      <c r="A445" s="107"/>
    </row>
    <row r="446" spans="1:1" x14ac:dyDescent="0.2">
      <c r="A446" s="107"/>
    </row>
    <row r="447" spans="1:1" x14ac:dyDescent="0.2">
      <c r="A447" s="107"/>
    </row>
    <row r="448" spans="1:1" x14ac:dyDescent="0.2">
      <c r="A448" s="107"/>
    </row>
    <row r="449" spans="1:1" x14ac:dyDescent="0.2">
      <c r="A449" s="107"/>
    </row>
    <row r="450" spans="1:1" x14ac:dyDescent="0.2">
      <c r="A450" s="107"/>
    </row>
    <row r="451" spans="1:1" x14ac:dyDescent="0.2">
      <c r="A451" s="107"/>
    </row>
    <row r="452" spans="1:1" x14ac:dyDescent="0.2">
      <c r="A452" s="107"/>
    </row>
    <row r="453" spans="1:1" x14ac:dyDescent="0.2">
      <c r="A453" s="107"/>
    </row>
    <row r="454" spans="1:1" x14ac:dyDescent="0.2">
      <c r="A454" s="107"/>
    </row>
    <row r="455" spans="1:1" x14ac:dyDescent="0.2">
      <c r="A455" s="107"/>
    </row>
    <row r="456" spans="1:1" x14ac:dyDescent="0.2">
      <c r="A456" s="107"/>
    </row>
    <row r="457" spans="1:1" x14ac:dyDescent="0.2">
      <c r="A457" s="107"/>
    </row>
    <row r="458" spans="1:1" x14ac:dyDescent="0.2">
      <c r="A458" s="107"/>
    </row>
    <row r="459" spans="1:1" x14ac:dyDescent="0.2">
      <c r="A459" s="107"/>
    </row>
    <row r="460" spans="1:1" x14ac:dyDescent="0.2">
      <c r="A460" s="107"/>
    </row>
    <row r="461" spans="1:1" x14ac:dyDescent="0.2">
      <c r="A461" s="107"/>
    </row>
    <row r="462" spans="1:1" x14ac:dyDescent="0.2">
      <c r="A462" s="107"/>
    </row>
    <row r="463" spans="1:1" x14ac:dyDescent="0.2">
      <c r="A463" s="107"/>
    </row>
    <row r="464" spans="1:1" x14ac:dyDescent="0.2">
      <c r="A464" s="107"/>
    </row>
    <row r="465" spans="1:1" x14ac:dyDescent="0.2">
      <c r="A465" s="107"/>
    </row>
    <row r="466" spans="1:1" x14ac:dyDescent="0.2">
      <c r="A466" s="107"/>
    </row>
    <row r="467" spans="1:1" x14ac:dyDescent="0.2">
      <c r="A467" s="107"/>
    </row>
    <row r="468" spans="1:1" x14ac:dyDescent="0.2">
      <c r="A468" s="107"/>
    </row>
    <row r="469" spans="1:1" x14ac:dyDescent="0.2">
      <c r="A469" s="107"/>
    </row>
    <row r="470" spans="1:1" x14ac:dyDescent="0.2">
      <c r="A470" s="107"/>
    </row>
    <row r="471" spans="1:1" x14ac:dyDescent="0.2">
      <c r="A471" s="107"/>
    </row>
    <row r="472" spans="1:1" x14ac:dyDescent="0.2">
      <c r="A472" s="107"/>
    </row>
    <row r="473" spans="1:1" x14ac:dyDescent="0.2">
      <c r="A473" s="107"/>
    </row>
    <row r="474" spans="1:1" x14ac:dyDescent="0.2">
      <c r="A474" s="107"/>
    </row>
    <row r="475" spans="1:1" x14ac:dyDescent="0.2">
      <c r="A475" s="107"/>
    </row>
    <row r="476" spans="1:1" x14ac:dyDescent="0.2">
      <c r="A476" s="107"/>
    </row>
    <row r="477" spans="1:1" x14ac:dyDescent="0.2">
      <c r="A477" s="107"/>
    </row>
    <row r="478" spans="1:1" x14ac:dyDescent="0.2">
      <c r="A478" s="107"/>
    </row>
    <row r="479" spans="1:1" x14ac:dyDescent="0.2">
      <c r="A479" s="107"/>
    </row>
    <row r="480" spans="1:1" x14ac:dyDescent="0.2">
      <c r="A480" s="107"/>
    </row>
    <row r="481" spans="1:1" x14ac:dyDescent="0.2">
      <c r="A481" s="107"/>
    </row>
    <row r="482" spans="1:1" x14ac:dyDescent="0.2">
      <c r="A482" s="107"/>
    </row>
    <row r="483" spans="1:1" x14ac:dyDescent="0.2">
      <c r="A483" s="107"/>
    </row>
    <row r="484" spans="1:1" x14ac:dyDescent="0.2">
      <c r="A484" s="107"/>
    </row>
    <row r="485" spans="1:1" x14ac:dyDescent="0.2">
      <c r="A485" s="107"/>
    </row>
    <row r="486" spans="1:1" x14ac:dyDescent="0.2">
      <c r="A486" s="107"/>
    </row>
    <row r="487" spans="1:1" x14ac:dyDescent="0.2">
      <c r="A487" s="107"/>
    </row>
    <row r="488" spans="1:1" x14ac:dyDescent="0.2">
      <c r="A488" s="107"/>
    </row>
    <row r="489" spans="1:1" x14ac:dyDescent="0.2">
      <c r="A489" s="107"/>
    </row>
    <row r="490" spans="1:1" x14ac:dyDescent="0.2">
      <c r="A490" s="107"/>
    </row>
    <row r="491" spans="1:1" x14ac:dyDescent="0.2">
      <c r="A491" s="107"/>
    </row>
    <row r="492" spans="1:1" x14ac:dyDescent="0.2">
      <c r="A492" s="107"/>
    </row>
    <row r="493" spans="1:1" x14ac:dyDescent="0.2">
      <c r="A493" s="107"/>
    </row>
    <row r="494" spans="1:1" x14ac:dyDescent="0.2">
      <c r="A494" s="107"/>
    </row>
    <row r="495" spans="1:1" x14ac:dyDescent="0.2">
      <c r="A495" s="107"/>
    </row>
    <row r="496" spans="1:1" x14ac:dyDescent="0.2">
      <c r="A496" s="107"/>
    </row>
    <row r="497" spans="1:1" x14ac:dyDescent="0.2">
      <c r="A497" s="107"/>
    </row>
    <row r="498" spans="1:1" x14ac:dyDescent="0.2">
      <c r="A498" s="107"/>
    </row>
    <row r="499" spans="1:1" x14ac:dyDescent="0.2">
      <c r="A499" s="107"/>
    </row>
    <row r="500" spans="1:1" x14ac:dyDescent="0.2">
      <c r="A500" s="107"/>
    </row>
    <row r="501" spans="1:1" x14ac:dyDescent="0.2">
      <c r="A501" s="107"/>
    </row>
    <row r="502" spans="1:1" x14ac:dyDescent="0.2">
      <c r="A502" s="107"/>
    </row>
    <row r="503" spans="1:1" x14ac:dyDescent="0.2">
      <c r="A503" s="107"/>
    </row>
    <row r="504" spans="1:1" x14ac:dyDescent="0.2">
      <c r="A504" s="107"/>
    </row>
    <row r="505" spans="1:1" x14ac:dyDescent="0.2">
      <c r="A505" s="107"/>
    </row>
    <row r="506" spans="1:1" x14ac:dyDescent="0.2">
      <c r="A506" s="107"/>
    </row>
    <row r="507" spans="1:1" x14ac:dyDescent="0.2">
      <c r="A507" s="107"/>
    </row>
    <row r="508" spans="1:1" x14ac:dyDescent="0.2">
      <c r="A508" s="107"/>
    </row>
    <row r="509" spans="1:1" x14ac:dyDescent="0.2">
      <c r="A509" s="107"/>
    </row>
    <row r="510" spans="1:1" x14ac:dyDescent="0.2">
      <c r="A510" s="107"/>
    </row>
    <row r="511" spans="1:1" x14ac:dyDescent="0.2">
      <c r="A511" s="107"/>
    </row>
    <row r="512" spans="1:1" x14ac:dyDescent="0.2">
      <c r="A512" s="107"/>
    </row>
    <row r="513" spans="1:1" x14ac:dyDescent="0.2">
      <c r="A513" s="107"/>
    </row>
    <row r="514" spans="1:1" x14ac:dyDescent="0.2">
      <c r="A514" s="107"/>
    </row>
    <row r="515" spans="1:1" x14ac:dyDescent="0.2">
      <c r="A515" s="107"/>
    </row>
    <row r="516" spans="1:1" x14ac:dyDescent="0.2">
      <c r="A516" s="107"/>
    </row>
    <row r="517" spans="1:1" x14ac:dyDescent="0.2">
      <c r="A517" s="107"/>
    </row>
    <row r="518" spans="1:1" x14ac:dyDescent="0.2">
      <c r="A518" s="107"/>
    </row>
    <row r="519" spans="1:1" x14ac:dyDescent="0.2">
      <c r="A519" s="107"/>
    </row>
    <row r="520" spans="1:1" x14ac:dyDescent="0.2">
      <c r="A520" s="107"/>
    </row>
    <row r="521" spans="1:1" x14ac:dyDescent="0.2">
      <c r="A521" s="107"/>
    </row>
    <row r="522" spans="1:1" x14ac:dyDescent="0.2">
      <c r="A522" s="107"/>
    </row>
    <row r="523" spans="1:1" x14ac:dyDescent="0.2">
      <c r="A523" s="107"/>
    </row>
    <row r="524" spans="1:1" x14ac:dyDescent="0.2">
      <c r="A524" s="107"/>
    </row>
    <row r="525" spans="1:1" x14ac:dyDescent="0.2">
      <c r="A525" s="107"/>
    </row>
    <row r="526" spans="1:1" x14ac:dyDescent="0.2">
      <c r="A526" s="107"/>
    </row>
    <row r="527" spans="1:1" x14ac:dyDescent="0.2">
      <c r="A527" s="107"/>
    </row>
    <row r="528" spans="1:1" x14ac:dyDescent="0.2">
      <c r="A528" s="107"/>
    </row>
    <row r="529" spans="1:1" x14ac:dyDescent="0.2">
      <c r="A529" s="107"/>
    </row>
    <row r="530" spans="1:1" x14ac:dyDescent="0.2">
      <c r="A530" s="107"/>
    </row>
    <row r="531" spans="1:1" x14ac:dyDescent="0.2">
      <c r="A531" s="107"/>
    </row>
    <row r="532" spans="1:1" x14ac:dyDescent="0.2">
      <c r="A532" s="107"/>
    </row>
    <row r="533" spans="1:1" x14ac:dyDescent="0.2">
      <c r="A533" s="107"/>
    </row>
    <row r="534" spans="1:1" x14ac:dyDescent="0.2">
      <c r="A534" s="107"/>
    </row>
    <row r="535" spans="1:1" x14ac:dyDescent="0.2">
      <c r="A535" s="107"/>
    </row>
    <row r="536" spans="1:1" x14ac:dyDescent="0.2">
      <c r="A536" s="107"/>
    </row>
    <row r="537" spans="1:1" x14ac:dyDescent="0.2">
      <c r="A537" s="107"/>
    </row>
    <row r="538" spans="1:1" x14ac:dyDescent="0.2">
      <c r="A538" s="107"/>
    </row>
    <row r="539" spans="1:1" x14ac:dyDescent="0.2">
      <c r="A539" s="107"/>
    </row>
    <row r="540" spans="1:1" x14ac:dyDescent="0.2">
      <c r="A540" s="107"/>
    </row>
    <row r="541" spans="1:1" x14ac:dyDescent="0.2">
      <c r="A541" s="107"/>
    </row>
    <row r="542" spans="1:1" x14ac:dyDescent="0.2">
      <c r="A542" s="107"/>
    </row>
    <row r="543" spans="1:1" x14ac:dyDescent="0.2">
      <c r="A543" s="107"/>
    </row>
    <row r="544" spans="1:1" x14ac:dyDescent="0.2">
      <c r="A544" s="107"/>
    </row>
    <row r="545" spans="1:1" x14ac:dyDescent="0.2">
      <c r="A545" s="107"/>
    </row>
    <row r="546" spans="1:1" x14ac:dyDescent="0.2">
      <c r="A546" s="107"/>
    </row>
    <row r="547" spans="1:1" x14ac:dyDescent="0.2">
      <c r="A547" s="107"/>
    </row>
    <row r="548" spans="1:1" x14ac:dyDescent="0.2">
      <c r="A548" s="107"/>
    </row>
    <row r="549" spans="1:1" x14ac:dyDescent="0.2">
      <c r="A549" s="107"/>
    </row>
    <row r="550" spans="1:1" x14ac:dyDescent="0.2">
      <c r="A550" s="107"/>
    </row>
    <row r="551" spans="1:1" x14ac:dyDescent="0.2">
      <c r="A551" s="107"/>
    </row>
    <row r="552" spans="1:1" x14ac:dyDescent="0.2">
      <c r="A552" s="107"/>
    </row>
    <row r="553" spans="1:1" x14ac:dyDescent="0.2">
      <c r="A553" s="107"/>
    </row>
    <row r="554" spans="1:1" x14ac:dyDescent="0.2">
      <c r="A554" s="107"/>
    </row>
    <row r="555" spans="1:1" x14ac:dyDescent="0.2">
      <c r="A555" s="107"/>
    </row>
    <row r="556" spans="1:1" x14ac:dyDescent="0.2">
      <c r="A556" s="107"/>
    </row>
    <row r="557" spans="1:1" x14ac:dyDescent="0.2">
      <c r="A557" s="107"/>
    </row>
    <row r="558" spans="1:1" x14ac:dyDescent="0.2">
      <c r="A558" s="107"/>
    </row>
    <row r="559" spans="1:1" x14ac:dyDescent="0.2">
      <c r="A559" s="107"/>
    </row>
    <row r="560" spans="1:1" x14ac:dyDescent="0.2">
      <c r="A560" s="107"/>
    </row>
    <row r="561" spans="1:1" x14ac:dyDescent="0.2">
      <c r="A561" s="107"/>
    </row>
    <row r="562" spans="1:1" x14ac:dyDescent="0.2">
      <c r="A562" s="107"/>
    </row>
    <row r="563" spans="1:1" x14ac:dyDescent="0.2">
      <c r="A563" s="107"/>
    </row>
    <row r="564" spans="1:1" x14ac:dyDescent="0.2">
      <c r="A564" s="107"/>
    </row>
    <row r="565" spans="1:1" x14ac:dyDescent="0.2">
      <c r="A565" s="107"/>
    </row>
    <row r="566" spans="1:1" x14ac:dyDescent="0.2">
      <c r="A566" s="107"/>
    </row>
    <row r="567" spans="1:1" x14ac:dyDescent="0.2">
      <c r="A567" s="107"/>
    </row>
    <row r="568" spans="1:1" x14ac:dyDescent="0.2">
      <c r="A568" s="107"/>
    </row>
    <row r="569" spans="1:1" x14ac:dyDescent="0.2">
      <c r="A569" s="107"/>
    </row>
    <row r="570" spans="1:1" x14ac:dyDescent="0.2">
      <c r="A570" s="107"/>
    </row>
    <row r="571" spans="1:1" x14ac:dyDescent="0.2">
      <c r="A571" s="107"/>
    </row>
    <row r="572" spans="1:1" x14ac:dyDescent="0.2">
      <c r="A572" s="107"/>
    </row>
    <row r="573" spans="1:1" x14ac:dyDescent="0.2">
      <c r="A573" s="107"/>
    </row>
    <row r="574" spans="1:1" x14ac:dyDescent="0.2">
      <c r="A574" s="107"/>
    </row>
    <row r="575" spans="1:1" x14ac:dyDescent="0.2">
      <c r="A575" s="107"/>
    </row>
    <row r="576" spans="1:1" x14ac:dyDescent="0.2">
      <c r="A576" s="107"/>
    </row>
    <row r="577" spans="1:1" x14ac:dyDescent="0.2">
      <c r="A577" s="107"/>
    </row>
    <row r="578" spans="1:1" x14ac:dyDescent="0.2">
      <c r="A578" s="107"/>
    </row>
    <row r="579" spans="1:1" x14ac:dyDescent="0.2">
      <c r="A579" s="107"/>
    </row>
    <row r="580" spans="1:1" x14ac:dyDescent="0.2">
      <c r="A580" s="107"/>
    </row>
    <row r="581" spans="1:1" x14ac:dyDescent="0.2">
      <c r="A581" s="107"/>
    </row>
    <row r="582" spans="1:1" x14ac:dyDescent="0.2">
      <c r="A582" s="107"/>
    </row>
    <row r="583" spans="1:1" x14ac:dyDescent="0.2">
      <c r="A583" s="107"/>
    </row>
    <row r="584" spans="1:1" x14ac:dyDescent="0.2">
      <c r="A584" s="107"/>
    </row>
    <row r="585" spans="1:1" x14ac:dyDescent="0.2">
      <c r="A585" s="107"/>
    </row>
    <row r="586" spans="1:1" x14ac:dyDescent="0.2">
      <c r="A586" s="107"/>
    </row>
    <row r="587" spans="1:1" x14ac:dyDescent="0.2">
      <c r="A587" s="107"/>
    </row>
    <row r="588" spans="1:1" x14ac:dyDescent="0.2">
      <c r="A588" s="107"/>
    </row>
    <row r="589" spans="1:1" x14ac:dyDescent="0.2">
      <c r="A589" s="107"/>
    </row>
    <row r="590" spans="1:1" x14ac:dyDescent="0.2">
      <c r="A590" s="107"/>
    </row>
    <row r="591" spans="1:1" x14ac:dyDescent="0.2">
      <c r="A591" s="107"/>
    </row>
    <row r="592" spans="1:1" x14ac:dyDescent="0.2">
      <c r="A592" s="107"/>
    </row>
    <row r="593" spans="1:1" x14ac:dyDescent="0.2">
      <c r="A593" s="107"/>
    </row>
    <row r="594" spans="1:1" x14ac:dyDescent="0.2">
      <c r="A594" s="107"/>
    </row>
    <row r="595" spans="1:1" x14ac:dyDescent="0.2">
      <c r="A595" s="107"/>
    </row>
    <row r="596" spans="1:1" x14ac:dyDescent="0.2">
      <c r="A596" s="107"/>
    </row>
    <row r="597" spans="1:1" x14ac:dyDescent="0.2">
      <c r="A597" s="107"/>
    </row>
    <row r="598" spans="1:1" x14ac:dyDescent="0.2">
      <c r="A598" s="107"/>
    </row>
    <row r="599" spans="1:1" x14ac:dyDescent="0.2">
      <c r="A599" s="107"/>
    </row>
    <row r="600" spans="1:1" x14ac:dyDescent="0.2">
      <c r="A600" s="107"/>
    </row>
    <row r="601" spans="1:1" x14ac:dyDescent="0.2">
      <c r="A601" s="107"/>
    </row>
    <row r="602" spans="1:1" x14ac:dyDescent="0.2">
      <c r="A602" s="107"/>
    </row>
    <row r="603" spans="1:1" x14ac:dyDescent="0.2">
      <c r="A603" s="107"/>
    </row>
    <row r="604" spans="1:1" x14ac:dyDescent="0.2">
      <c r="A604" s="107"/>
    </row>
    <row r="605" spans="1:1" x14ac:dyDescent="0.2">
      <c r="A605" s="107"/>
    </row>
    <row r="606" spans="1:1" x14ac:dyDescent="0.2">
      <c r="A606" s="107"/>
    </row>
    <row r="607" spans="1:1" x14ac:dyDescent="0.2">
      <c r="A607" s="107"/>
    </row>
    <row r="608" spans="1:1" x14ac:dyDescent="0.2">
      <c r="A608" s="107"/>
    </row>
    <row r="609" spans="1:1" x14ac:dyDescent="0.2">
      <c r="A609" s="107"/>
    </row>
    <row r="610" spans="1:1" x14ac:dyDescent="0.2">
      <c r="A610" s="107"/>
    </row>
    <row r="611" spans="1:1" x14ac:dyDescent="0.2">
      <c r="A611" s="107"/>
    </row>
    <row r="612" spans="1:1" x14ac:dyDescent="0.2">
      <c r="A612" s="107"/>
    </row>
    <row r="613" spans="1:1" x14ac:dyDescent="0.2">
      <c r="A613" s="107"/>
    </row>
    <row r="614" spans="1:1" x14ac:dyDescent="0.2">
      <c r="A614" s="107"/>
    </row>
    <row r="615" spans="1:1" x14ac:dyDescent="0.2">
      <c r="A615" s="107"/>
    </row>
    <row r="616" spans="1:1" x14ac:dyDescent="0.2">
      <c r="A616" s="107"/>
    </row>
    <row r="617" spans="1:1" x14ac:dyDescent="0.2">
      <c r="A617" s="107"/>
    </row>
    <row r="618" spans="1:1" x14ac:dyDescent="0.2">
      <c r="A618" s="107"/>
    </row>
    <row r="619" spans="1:1" x14ac:dyDescent="0.2">
      <c r="A619" s="107"/>
    </row>
    <row r="620" spans="1:1" x14ac:dyDescent="0.2">
      <c r="A620" s="107"/>
    </row>
    <row r="621" spans="1:1" x14ac:dyDescent="0.2">
      <c r="A621" s="107"/>
    </row>
    <row r="622" spans="1:1" x14ac:dyDescent="0.2">
      <c r="A622" s="107"/>
    </row>
    <row r="623" spans="1:1" x14ac:dyDescent="0.2">
      <c r="A623" s="107"/>
    </row>
    <row r="624" spans="1:1" x14ac:dyDescent="0.2">
      <c r="A624" s="107"/>
    </row>
    <row r="625" spans="1:1" x14ac:dyDescent="0.2">
      <c r="A625" s="107"/>
    </row>
    <row r="626" spans="1:1" x14ac:dyDescent="0.2">
      <c r="A626" s="107"/>
    </row>
    <row r="627" spans="1:1" x14ac:dyDescent="0.2">
      <c r="A627" s="107"/>
    </row>
    <row r="628" spans="1:1" x14ac:dyDescent="0.2">
      <c r="A628" s="107"/>
    </row>
    <row r="629" spans="1:1" x14ac:dyDescent="0.2">
      <c r="A629" s="107"/>
    </row>
    <row r="630" spans="1:1" x14ac:dyDescent="0.2">
      <c r="A630" s="107"/>
    </row>
    <row r="631" spans="1:1" x14ac:dyDescent="0.2">
      <c r="A631" s="107"/>
    </row>
    <row r="632" spans="1:1" x14ac:dyDescent="0.2">
      <c r="A632" s="107"/>
    </row>
    <row r="633" spans="1:1" x14ac:dyDescent="0.2">
      <c r="A633" s="107"/>
    </row>
    <row r="634" spans="1:1" x14ac:dyDescent="0.2">
      <c r="A634" s="107"/>
    </row>
    <row r="635" spans="1:1" x14ac:dyDescent="0.2">
      <c r="A635" s="107"/>
    </row>
    <row r="636" spans="1:1" x14ac:dyDescent="0.2">
      <c r="A636" s="107"/>
    </row>
    <row r="637" spans="1:1" x14ac:dyDescent="0.2">
      <c r="A637" s="107"/>
    </row>
    <row r="638" spans="1:1" x14ac:dyDescent="0.2">
      <c r="A638" s="107"/>
    </row>
    <row r="639" spans="1:1" x14ac:dyDescent="0.2">
      <c r="A639" s="107"/>
    </row>
    <row r="640" spans="1:1" x14ac:dyDescent="0.2">
      <c r="A640" s="107"/>
    </row>
    <row r="641" spans="1:1" x14ac:dyDescent="0.2">
      <c r="A641" s="107"/>
    </row>
    <row r="642" spans="1:1" x14ac:dyDescent="0.2">
      <c r="A642" s="107"/>
    </row>
    <row r="643" spans="1:1" x14ac:dyDescent="0.2">
      <c r="A643" s="107"/>
    </row>
    <row r="644" spans="1:1" x14ac:dyDescent="0.2">
      <c r="A644" s="107"/>
    </row>
    <row r="645" spans="1:1" x14ac:dyDescent="0.2">
      <c r="A645" s="107"/>
    </row>
    <row r="646" spans="1:1" x14ac:dyDescent="0.2">
      <c r="A646" s="107"/>
    </row>
    <row r="647" spans="1:1" x14ac:dyDescent="0.2">
      <c r="A647" s="107"/>
    </row>
    <row r="648" spans="1:1" x14ac:dyDescent="0.2">
      <c r="A648" s="107"/>
    </row>
    <row r="649" spans="1:1" x14ac:dyDescent="0.2">
      <c r="A649" s="107"/>
    </row>
    <row r="650" spans="1:1" x14ac:dyDescent="0.2">
      <c r="A650" s="107"/>
    </row>
    <row r="651" spans="1:1" x14ac:dyDescent="0.2">
      <c r="A651" s="107"/>
    </row>
    <row r="652" spans="1:1" x14ac:dyDescent="0.2">
      <c r="A652" s="107"/>
    </row>
    <row r="653" spans="1:1" x14ac:dyDescent="0.2">
      <c r="A653" s="107"/>
    </row>
    <row r="654" spans="1:1" x14ac:dyDescent="0.2">
      <c r="A654" s="107"/>
    </row>
    <row r="655" spans="1:1" x14ac:dyDescent="0.2">
      <c r="A655" s="107"/>
    </row>
    <row r="656" spans="1:1" x14ac:dyDescent="0.2">
      <c r="A656" s="107"/>
    </row>
    <row r="657" spans="1:1" x14ac:dyDescent="0.2">
      <c r="A657" s="107"/>
    </row>
    <row r="658" spans="1:1" x14ac:dyDescent="0.2">
      <c r="A658" s="107"/>
    </row>
    <row r="659" spans="1:1" x14ac:dyDescent="0.2">
      <c r="A659" s="107"/>
    </row>
    <row r="660" spans="1:1" x14ac:dyDescent="0.2">
      <c r="A660" s="107"/>
    </row>
    <row r="661" spans="1:1" x14ac:dyDescent="0.2">
      <c r="A661" s="107"/>
    </row>
    <row r="662" spans="1:1" x14ac:dyDescent="0.2">
      <c r="A662" s="107"/>
    </row>
    <row r="663" spans="1:1" x14ac:dyDescent="0.2">
      <c r="A663" s="107"/>
    </row>
    <row r="664" spans="1:1" x14ac:dyDescent="0.2">
      <c r="A664" s="107"/>
    </row>
    <row r="665" spans="1:1" x14ac:dyDescent="0.2">
      <c r="A665" s="107"/>
    </row>
    <row r="666" spans="1:1" x14ac:dyDescent="0.2">
      <c r="A666" s="107"/>
    </row>
    <row r="667" spans="1:1" x14ac:dyDescent="0.2">
      <c r="A667" s="107"/>
    </row>
    <row r="668" spans="1:1" x14ac:dyDescent="0.2">
      <c r="A668" s="107"/>
    </row>
    <row r="669" spans="1:1" x14ac:dyDescent="0.2">
      <c r="A669" s="107"/>
    </row>
    <row r="670" spans="1:1" x14ac:dyDescent="0.2">
      <c r="A670" s="107"/>
    </row>
    <row r="671" spans="1:1" x14ac:dyDescent="0.2">
      <c r="A671" s="107"/>
    </row>
    <row r="672" spans="1:1" x14ac:dyDescent="0.2">
      <c r="A672" s="107"/>
    </row>
    <row r="673" spans="1:1" x14ac:dyDescent="0.2">
      <c r="A673" s="107"/>
    </row>
    <row r="674" spans="1:1" x14ac:dyDescent="0.2">
      <c r="A674" s="107"/>
    </row>
    <row r="675" spans="1:1" x14ac:dyDescent="0.2">
      <c r="A675" s="107"/>
    </row>
    <row r="676" spans="1:1" x14ac:dyDescent="0.2">
      <c r="A676" s="107"/>
    </row>
    <row r="677" spans="1:1" x14ac:dyDescent="0.2">
      <c r="A677" s="107"/>
    </row>
    <row r="678" spans="1:1" x14ac:dyDescent="0.2">
      <c r="A678" s="107"/>
    </row>
    <row r="679" spans="1:1" x14ac:dyDescent="0.2">
      <c r="A679" s="107"/>
    </row>
    <row r="680" spans="1:1" x14ac:dyDescent="0.2">
      <c r="A680" s="107"/>
    </row>
    <row r="681" spans="1:1" x14ac:dyDescent="0.2">
      <c r="A681" s="107"/>
    </row>
    <row r="682" spans="1:1" x14ac:dyDescent="0.2">
      <c r="A682" s="107"/>
    </row>
    <row r="683" spans="1:1" x14ac:dyDescent="0.2">
      <c r="A683" s="107"/>
    </row>
    <row r="684" spans="1:1" x14ac:dyDescent="0.2">
      <c r="A684" s="107"/>
    </row>
    <row r="685" spans="1:1" x14ac:dyDescent="0.2">
      <c r="A685" s="107"/>
    </row>
    <row r="686" spans="1:1" x14ac:dyDescent="0.2">
      <c r="A686" s="107"/>
    </row>
    <row r="687" spans="1:1" x14ac:dyDescent="0.2">
      <c r="A687" s="107"/>
    </row>
    <row r="688" spans="1:1" x14ac:dyDescent="0.2">
      <c r="A688" s="107"/>
    </row>
    <row r="689" spans="1:1" x14ac:dyDescent="0.2">
      <c r="A689" s="107"/>
    </row>
    <row r="690" spans="1:1" x14ac:dyDescent="0.2">
      <c r="A690" s="107"/>
    </row>
    <row r="691" spans="1:1" x14ac:dyDescent="0.2">
      <c r="A691" s="107"/>
    </row>
    <row r="692" spans="1:1" x14ac:dyDescent="0.2">
      <c r="A692" s="107"/>
    </row>
    <row r="693" spans="1:1" x14ac:dyDescent="0.2">
      <c r="A693" s="107"/>
    </row>
    <row r="694" spans="1:1" x14ac:dyDescent="0.2">
      <c r="A694" s="107"/>
    </row>
    <row r="695" spans="1:1" x14ac:dyDescent="0.2">
      <c r="A695" s="107"/>
    </row>
    <row r="696" spans="1:1" x14ac:dyDescent="0.2">
      <c r="A696" s="107"/>
    </row>
    <row r="697" spans="1:1" x14ac:dyDescent="0.2">
      <c r="A697" s="107"/>
    </row>
    <row r="698" spans="1:1" x14ac:dyDescent="0.2">
      <c r="A698" s="107"/>
    </row>
    <row r="699" spans="1:1" x14ac:dyDescent="0.2">
      <c r="A699" s="107"/>
    </row>
    <row r="700" spans="1:1" x14ac:dyDescent="0.2">
      <c r="A700" s="107"/>
    </row>
    <row r="701" spans="1:1" x14ac:dyDescent="0.2">
      <c r="A701" s="107"/>
    </row>
    <row r="702" spans="1:1" x14ac:dyDescent="0.2">
      <c r="A702" s="107"/>
    </row>
    <row r="703" spans="1:1" x14ac:dyDescent="0.2">
      <c r="A703" s="107"/>
    </row>
    <row r="704" spans="1:1" x14ac:dyDescent="0.2">
      <c r="A704" s="107"/>
    </row>
    <row r="705" spans="1:1" x14ac:dyDescent="0.2">
      <c r="A705" s="107"/>
    </row>
    <row r="706" spans="1:1" x14ac:dyDescent="0.2">
      <c r="A706" s="107"/>
    </row>
    <row r="707" spans="1:1" x14ac:dyDescent="0.2">
      <c r="A707" s="107"/>
    </row>
    <row r="708" spans="1:1" x14ac:dyDescent="0.2">
      <c r="A708" s="107"/>
    </row>
    <row r="709" spans="1:1" x14ac:dyDescent="0.2">
      <c r="A709" s="107"/>
    </row>
    <row r="710" spans="1:1" x14ac:dyDescent="0.2">
      <c r="A710" s="107"/>
    </row>
    <row r="711" spans="1:1" x14ac:dyDescent="0.2">
      <c r="A711" s="107"/>
    </row>
    <row r="712" spans="1:1" x14ac:dyDescent="0.2">
      <c r="A712" s="107"/>
    </row>
    <row r="713" spans="1:1" x14ac:dyDescent="0.2">
      <c r="A713" s="107"/>
    </row>
    <row r="714" spans="1:1" x14ac:dyDescent="0.2">
      <c r="A714" s="107"/>
    </row>
    <row r="715" spans="1:1" x14ac:dyDescent="0.2">
      <c r="A715" s="107"/>
    </row>
    <row r="716" spans="1:1" x14ac:dyDescent="0.2">
      <c r="A716" s="107"/>
    </row>
    <row r="717" spans="1:1" x14ac:dyDescent="0.2">
      <c r="A717" s="107"/>
    </row>
    <row r="718" spans="1:1" x14ac:dyDescent="0.2">
      <c r="A718" s="107"/>
    </row>
    <row r="719" spans="1:1" x14ac:dyDescent="0.2">
      <c r="A719" s="107"/>
    </row>
    <row r="720" spans="1:1" x14ac:dyDescent="0.2">
      <c r="A720" s="107"/>
    </row>
    <row r="721" spans="1:1" x14ac:dyDescent="0.2">
      <c r="A721" s="107"/>
    </row>
    <row r="722" spans="1:1" x14ac:dyDescent="0.2">
      <c r="A722" s="107"/>
    </row>
    <row r="723" spans="1:1" x14ac:dyDescent="0.2">
      <c r="A723" s="107"/>
    </row>
    <row r="724" spans="1:1" x14ac:dyDescent="0.2">
      <c r="A724" s="107"/>
    </row>
    <row r="725" spans="1:1" x14ac:dyDescent="0.2">
      <c r="A725" s="107"/>
    </row>
    <row r="726" spans="1:1" x14ac:dyDescent="0.2">
      <c r="A726" s="107"/>
    </row>
    <row r="727" spans="1:1" x14ac:dyDescent="0.2">
      <c r="A727" s="107"/>
    </row>
    <row r="728" spans="1:1" x14ac:dyDescent="0.2">
      <c r="A728" s="107"/>
    </row>
    <row r="729" spans="1:1" x14ac:dyDescent="0.2">
      <c r="A729" s="107"/>
    </row>
    <row r="730" spans="1:1" x14ac:dyDescent="0.2">
      <c r="A730" s="107"/>
    </row>
    <row r="731" spans="1:1" x14ac:dyDescent="0.2">
      <c r="A731" s="107"/>
    </row>
    <row r="732" spans="1:1" x14ac:dyDescent="0.2">
      <c r="A732" s="107"/>
    </row>
    <row r="733" spans="1:1" x14ac:dyDescent="0.2">
      <c r="A733" s="107"/>
    </row>
    <row r="734" spans="1:1" x14ac:dyDescent="0.2">
      <c r="A734" s="107"/>
    </row>
    <row r="735" spans="1:1" x14ac:dyDescent="0.2">
      <c r="A735" s="107"/>
    </row>
    <row r="736" spans="1:1" x14ac:dyDescent="0.2">
      <c r="A736" s="107"/>
    </row>
    <row r="737" spans="1:1" x14ac:dyDescent="0.2">
      <c r="A737" s="107"/>
    </row>
    <row r="738" spans="1:1" x14ac:dyDescent="0.2">
      <c r="A738" s="107"/>
    </row>
    <row r="739" spans="1:1" x14ac:dyDescent="0.2">
      <c r="A739" s="107"/>
    </row>
    <row r="740" spans="1:1" x14ac:dyDescent="0.2">
      <c r="A740" s="107"/>
    </row>
    <row r="741" spans="1:1" x14ac:dyDescent="0.2">
      <c r="A741" s="107"/>
    </row>
    <row r="742" spans="1:1" x14ac:dyDescent="0.2">
      <c r="A742" s="107"/>
    </row>
    <row r="743" spans="1:1" x14ac:dyDescent="0.2">
      <c r="A743" s="107"/>
    </row>
    <row r="744" spans="1:1" x14ac:dyDescent="0.2">
      <c r="A744" s="107"/>
    </row>
    <row r="745" spans="1:1" x14ac:dyDescent="0.2">
      <c r="A745" s="107"/>
    </row>
    <row r="746" spans="1:1" x14ac:dyDescent="0.2">
      <c r="A746" s="107"/>
    </row>
    <row r="747" spans="1:1" x14ac:dyDescent="0.2">
      <c r="A747" s="107"/>
    </row>
    <row r="748" spans="1:1" x14ac:dyDescent="0.2">
      <c r="A748" s="107"/>
    </row>
    <row r="749" spans="1:1" x14ac:dyDescent="0.2">
      <c r="A749" s="107"/>
    </row>
    <row r="750" spans="1:1" x14ac:dyDescent="0.2">
      <c r="A750" s="107"/>
    </row>
    <row r="751" spans="1:1" x14ac:dyDescent="0.2">
      <c r="A751" s="107"/>
    </row>
    <row r="752" spans="1:1" x14ac:dyDescent="0.2">
      <c r="A752" s="107"/>
    </row>
    <row r="753" spans="1:1" x14ac:dyDescent="0.2">
      <c r="A753" s="107"/>
    </row>
    <row r="754" spans="1:1" x14ac:dyDescent="0.2">
      <c r="A754" s="107"/>
    </row>
    <row r="755" spans="1:1" x14ac:dyDescent="0.2">
      <c r="A755" s="107"/>
    </row>
    <row r="756" spans="1:1" x14ac:dyDescent="0.2">
      <c r="A756" s="107"/>
    </row>
    <row r="757" spans="1:1" x14ac:dyDescent="0.2">
      <c r="A757" s="107"/>
    </row>
    <row r="758" spans="1:1" x14ac:dyDescent="0.2">
      <c r="A758" s="107"/>
    </row>
    <row r="759" spans="1:1" x14ac:dyDescent="0.2">
      <c r="A759" s="107"/>
    </row>
    <row r="760" spans="1:1" x14ac:dyDescent="0.2">
      <c r="A760" s="107"/>
    </row>
    <row r="761" spans="1:1" x14ac:dyDescent="0.2">
      <c r="A761" s="107"/>
    </row>
    <row r="762" spans="1:1" x14ac:dyDescent="0.2">
      <c r="A762" s="107"/>
    </row>
    <row r="763" spans="1:1" x14ac:dyDescent="0.2">
      <c r="A763" s="107"/>
    </row>
    <row r="764" spans="1:1" x14ac:dyDescent="0.2">
      <c r="A764" s="107"/>
    </row>
    <row r="765" spans="1:1" x14ac:dyDescent="0.2">
      <c r="A765" s="107"/>
    </row>
    <row r="766" spans="1:1" x14ac:dyDescent="0.2">
      <c r="A766" s="107"/>
    </row>
    <row r="767" spans="1:1" x14ac:dyDescent="0.2">
      <c r="A767" s="107"/>
    </row>
    <row r="768" spans="1:1" x14ac:dyDescent="0.2">
      <c r="A768" s="107"/>
    </row>
    <row r="769" spans="1:1" x14ac:dyDescent="0.2">
      <c r="A769" s="107"/>
    </row>
    <row r="770" spans="1:1" x14ac:dyDescent="0.2">
      <c r="A770" s="107"/>
    </row>
    <row r="771" spans="1:1" x14ac:dyDescent="0.2">
      <c r="A771" s="107"/>
    </row>
    <row r="772" spans="1:1" x14ac:dyDescent="0.2">
      <c r="A772" s="107"/>
    </row>
    <row r="773" spans="1:1" x14ac:dyDescent="0.2">
      <c r="A773" s="107"/>
    </row>
    <row r="774" spans="1:1" x14ac:dyDescent="0.2">
      <c r="A774" s="107"/>
    </row>
    <row r="775" spans="1:1" x14ac:dyDescent="0.2">
      <c r="A775" s="107"/>
    </row>
    <row r="776" spans="1:1" x14ac:dyDescent="0.2">
      <c r="A776" s="107"/>
    </row>
    <row r="777" spans="1:1" x14ac:dyDescent="0.2">
      <c r="A777" s="107"/>
    </row>
    <row r="778" spans="1:1" x14ac:dyDescent="0.2">
      <c r="A778" s="107"/>
    </row>
    <row r="779" spans="1:1" x14ac:dyDescent="0.2">
      <c r="A779" s="107"/>
    </row>
    <row r="780" spans="1:1" x14ac:dyDescent="0.2">
      <c r="A780" s="107"/>
    </row>
    <row r="781" spans="1:1" x14ac:dyDescent="0.2">
      <c r="A781" s="107"/>
    </row>
    <row r="782" spans="1:1" x14ac:dyDescent="0.2">
      <c r="A782" s="107"/>
    </row>
    <row r="783" spans="1:1" x14ac:dyDescent="0.2">
      <c r="A783" s="107"/>
    </row>
    <row r="784" spans="1:1" x14ac:dyDescent="0.2">
      <c r="A784" s="107"/>
    </row>
    <row r="785" spans="1:1" x14ac:dyDescent="0.2">
      <c r="A785" s="107"/>
    </row>
    <row r="786" spans="1:1" x14ac:dyDescent="0.2">
      <c r="A786" s="107"/>
    </row>
    <row r="787" spans="1:1" x14ac:dyDescent="0.2">
      <c r="A787" s="107"/>
    </row>
    <row r="788" spans="1:1" x14ac:dyDescent="0.2">
      <c r="A788" s="107"/>
    </row>
    <row r="789" spans="1:1" x14ac:dyDescent="0.2">
      <c r="A789" s="107"/>
    </row>
    <row r="790" spans="1:1" x14ac:dyDescent="0.2">
      <c r="A790" s="107"/>
    </row>
    <row r="791" spans="1:1" x14ac:dyDescent="0.2">
      <c r="A791" s="107"/>
    </row>
    <row r="792" spans="1:1" x14ac:dyDescent="0.2">
      <c r="A792" s="107"/>
    </row>
    <row r="793" spans="1:1" x14ac:dyDescent="0.2">
      <c r="A793" s="107"/>
    </row>
    <row r="794" spans="1:1" x14ac:dyDescent="0.2">
      <c r="A794" s="107"/>
    </row>
    <row r="795" spans="1:1" x14ac:dyDescent="0.2">
      <c r="A795" s="107"/>
    </row>
    <row r="796" spans="1:1" x14ac:dyDescent="0.2">
      <c r="A796" s="107"/>
    </row>
    <row r="797" spans="1:1" x14ac:dyDescent="0.2">
      <c r="A797" s="107"/>
    </row>
    <row r="798" spans="1:1" x14ac:dyDescent="0.2">
      <c r="A798" s="107"/>
    </row>
    <row r="799" spans="1:1" x14ac:dyDescent="0.2">
      <c r="A799" s="107"/>
    </row>
    <row r="800" spans="1:1" x14ac:dyDescent="0.2">
      <c r="A800" s="107"/>
    </row>
    <row r="801" spans="1:1" x14ac:dyDescent="0.2">
      <c r="A801" s="107"/>
    </row>
    <row r="802" spans="1:1" x14ac:dyDescent="0.2">
      <c r="A802" s="107"/>
    </row>
    <row r="803" spans="1:1" x14ac:dyDescent="0.2">
      <c r="A803" s="107"/>
    </row>
    <row r="804" spans="1:1" x14ac:dyDescent="0.2">
      <c r="A804" s="107"/>
    </row>
    <row r="805" spans="1:1" x14ac:dyDescent="0.2">
      <c r="A805" s="107"/>
    </row>
    <row r="806" spans="1:1" x14ac:dyDescent="0.2">
      <c r="A806" s="107"/>
    </row>
    <row r="807" spans="1:1" x14ac:dyDescent="0.2">
      <c r="A807" s="107"/>
    </row>
    <row r="808" spans="1:1" x14ac:dyDescent="0.2">
      <c r="A808" s="107"/>
    </row>
    <row r="809" spans="1:1" x14ac:dyDescent="0.2">
      <c r="A809" s="107"/>
    </row>
    <row r="810" spans="1:1" x14ac:dyDescent="0.2">
      <c r="A810" s="107"/>
    </row>
    <row r="811" spans="1:1" x14ac:dyDescent="0.2">
      <c r="A811" s="107"/>
    </row>
    <row r="812" spans="1:1" x14ac:dyDescent="0.2">
      <c r="A812" s="107"/>
    </row>
    <row r="813" spans="1:1" x14ac:dyDescent="0.2">
      <c r="A813" s="107"/>
    </row>
    <row r="814" spans="1:1" x14ac:dyDescent="0.2">
      <c r="A814" s="107"/>
    </row>
    <row r="815" spans="1:1" x14ac:dyDescent="0.2">
      <c r="A815" s="107"/>
    </row>
    <row r="816" spans="1:1" x14ac:dyDescent="0.2">
      <c r="A816" s="107"/>
    </row>
    <row r="817" spans="1:1" x14ac:dyDescent="0.2">
      <c r="A817" s="107"/>
    </row>
    <row r="818" spans="1:1" x14ac:dyDescent="0.2">
      <c r="A818" s="107"/>
    </row>
    <row r="819" spans="1:1" x14ac:dyDescent="0.2">
      <c r="A819" s="107"/>
    </row>
    <row r="820" spans="1:1" x14ac:dyDescent="0.2">
      <c r="A820" s="107"/>
    </row>
    <row r="821" spans="1:1" x14ac:dyDescent="0.2">
      <c r="A821" s="107"/>
    </row>
    <row r="822" spans="1:1" x14ac:dyDescent="0.2">
      <c r="A822" s="107"/>
    </row>
    <row r="823" spans="1:1" x14ac:dyDescent="0.2">
      <c r="A823" s="107"/>
    </row>
    <row r="824" spans="1:1" x14ac:dyDescent="0.2">
      <c r="A824" s="107"/>
    </row>
    <row r="825" spans="1:1" x14ac:dyDescent="0.2">
      <c r="A825" s="107"/>
    </row>
    <row r="826" spans="1:1" x14ac:dyDescent="0.2">
      <c r="A826" s="107"/>
    </row>
    <row r="827" spans="1:1" x14ac:dyDescent="0.2">
      <c r="A827" s="107"/>
    </row>
    <row r="828" spans="1:1" x14ac:dyDescent="0.2">
      <c r="A828" s="107"/>
    </row>
    <row r="829" spans="1:1" x14ac:dyDescent="0.2">
      <c r="A829" s="107"/>
    </row>
    <row r="830" spans="1:1" x14ac:dyDescent="0.2">
      <c r="A830" s="107"/>
    </row>
    <row r="831" spans="1:1" x14ac:dyDescent="0.2">
      <c r="A831" s="107"/>
    </row>
    <row r="832" spans="1:1" x14ac:dyDescent="0.2">
      <c r="A832" s="107"/>
    </row>
    <row r="833" spans="1:1" x14ac:dyDescent="0.2">
      <c r="A833" s="107"/>
    </row>
    <row r="834" spans="1:1" x14ac:dyDescent="0.2">
      <c r="A834" s="107"/>
    </row>
    <row r="835" spans="1:1" x14ac:dyDescent="0.2">
      <c r="A835" s="107"/>
    </row>
    <row r="836" spans="1:1" x14ac:dyDescent="0.2">
      <c r="A836" s="107"/>
    </row>
    <row r="837" spans="1:1" x14ac:dyDescent="0.2">
      <c r="A837" s="107"/>
    </row>
    <row r="838" spans="1:1" x14ac:dyDescent="0.2">
      <c r="A838" s="107"/>
    </row>
    <row r="839" spans="1:1" x14ac:dyDescent="0.2">
      <c r="A839" s="107"/>
    </row>
    <row r="840" spans="1:1" x14ac:dyDescent="0.2">
      <c r="A840" s="107"/>
    </row>
    <row r="841" spans="1:1" x14ac:dyDescent="0.2">
      <c r="A841" s="107"/>
    </row>
    <row r="842" spans="1:1" x14ac:dyDescent="0.2">
      <c r="A842" s="107"/>
    </row>
    <row r="843" spans="1:1" x14ac:dyDescent="0.2">
      <c r="A843" s="107"/>
    </row>
    <row r="844" spans="1:1" x14ac:dyDescent="0.2">
      <c r="A844" s="107"/>
    </row>
    <row r="845" spans="1:1" x14ac:dyDescent="0.2">
      <c r="A845" s="107"/>
    </row>
    <row r="846" spans="1:1" x14ac:dyDescent="0.2">
      <c r="A846" s="107"/>
    </row>
    <row r="847" spans="1:1" x14ac:dyDescent="0.2">
      <c r="A847" s="107"/>
    </row>
    <row r="848" spans="1:1" x14ac:dyDescent="0.2">
      <c r="A848" s="107"/>
    </row>
    <row r="849" spans="1:1" x14ac:dyDescent="0.2">
      <c r="A849" s="107"/>
    </row>
    <row r="850" spans="1:1" x14ac:dyDescent="0.2">
      <c r="A850" s="107"/>
    </row>
    <row r="851" spans="1:1" x14ac:dyDescent="0.2">
      <c r="A851" s="107"/>
    </row>
    <row r="852" spans="1:1" x14ac:dyDescent="0.2">
      <c r="A852" s="107"/>
    </row>
    <row r="853" spans="1:1" x14ac:dyDescent="0.2">
      <c r="A853" s="107"/>
    </row>
    <row r="854" spans="1:1" x14ac:dyDescent="0.2">
      <c r="A854" s="107"/>
    </row>
    <row r="855" spans="1:1" x14ac:dyDescent="0.2">
      <c r="A855" s="107"/>
    </row>
    <row r="856" spans="1:1" x14ac:dyDescent="0.2">
      <c r="A856" s="107"/>
    </row>
    <row r="857" spans="1:1" x14ac:dyDescent="0.2">
      <c r="A857" s="107"/>
    </row>
    <row r="858" spans="1:1" x14ac:dyDescent="0.2">
      <c r="A858" s="107"/>
    </row>
    <row r="859" spans="1:1" x14ac:dyDescent="0.2">
      <c r="A859" s="107"/>
    </row>
    <row r="860" spans="1:1" x14ac:dyDescent="0.2">
      <c r="A860" s="107"/>
    </row>
    <row r="861" spans="1:1" x14ac:dyDescent="0.2">
      <c r="A861" s="107"/>
    </row>
    <row r="862" spans="1:1" x14ac:dyDescent="0.2">
      <c r="A862" s="107"/>
    </row>
    <row r="863" spans="1:1" x14ac:dyDescent="0.2">
      <c r="A863" s="107"/>
    </row>
    <row r="864" spans="1:1" x14ac:dyDescent="0.2">
      <c r="A864" s="107"/>
    </row>
    <row r="865" spans="1:1" x14ac:dyDescent="0.2">
      <c r="A865" s="107"/>
    </row>
    <row r="866" spans="1:1" x14ac:dyDescent="0.2">
      <c r="A866" s="107"/>
    </row>
    <row r="867" spans="1:1" x14ac:dyDescent="0.2">
      <c r="A867" s="107"/>
    </row>
    <row r="868" spans="1:1" x14ac:dyDescent="0.2">
      <c r="A868" s="107"/>
    </row>
    <row r="869" spans="1:1" x14ac:dyDescent="0.2">
      <c r="A869" s="107"/>
    </row>
    <row r="870" spans="1:1" x14ac:dyDescent="0.2">
      <c r="A870" s="107"/>
    </row>
    <row r="871" spans="1:1" x14ac:dyDescent="0.2">
      <c r="A871" s="107"/>
    </row>
    <row r="872" spans="1:1" x14ac:dyDescent="0.2">
      <c r="A872" s="107"/>
    </row>
    <row r="873" spans="1:1" x14ac:dyDescent="0.2">
      <c r="A873" s="107"/>
    </row>
    <row r="874" spans="1:1" x14ac:dyDescent="0.2">
      <c r="A874" s="107"/>
    </row>
    <row r="875" spans="1:1" x14ac:dyDescent="0.2">
      <c r="A875" s="107"/>
    </row>
    <row r="876" spans="1:1" x14ac:dyDescent="0.2">
      <c r="A876" s="107"/>
    </row>
    <row r="877" spans="1:1" x14ac:dyDescent="0.2">
      <c r="A877" s="107"/>
    </row>
    <row r="878" spans="1:1" x14ac:dyDescent="0.2">
      <c r="A878" s="107"/>
    </row>
    <row r="879" spans="1:1" x14ac:dyDescent="0.2">
      <c r="A879" s="107"/>
    </row>
    <row r="880" spans="1:1" x14ac:dyDescent="0.2">
      <c r="A880" s="107"/>
    </row>
    <row r="881" spans="1:1" x14ac:dyDescent="0.2">
      <c r="A881" s="107"/>
    </row>
    <row r="882" spans="1:1" x14ac:dyDescent="0.2">
      <c r="A882" s="107"/>
    </row>
    <row r="883" spans="1:1" x14ac:dyDescent="0.2">
      <c r="A883" s="107"/>
    </row>
    <row r="884" spans="1:1" x14ac:dyDescent="0.2">
      <c r="A884" s="107"/>
    </row>
    <row r="885" spans="1:1" x14ac:dyDescent="0.2">
      <c r="A885" s="107"/>
    </row>
    <row r="886" spans="1:1" x14ac:dyDescent="0.2">
      <c r="A886" s="107"/>
    </row>
    <row r="887" spans="1:1" x14ac:dyDescent="0.2">
      <c r="A887" s="107"/>
    </row>
    <row r="888" spans="1:1" x14ac:dyDescent="0.2">
      <c r="A888" s="107"/>
    </row>
    <row r="889" spans="1:1" x14ac:dyDescent="0.2">
      <c r="A889" s="107"/>
    </row>
    <row r="890" spans="1:1" x14ac:dyDescent="0.2">
      <c r="A890" s="107"/>
    </row>
    <row r="891" spans="1:1" x14ac:dyDescent="0.2">
      <c r="A891" s="107"/>
    </row>
    <row r="892" spans="1:1" x14ac:dyDescent="0.2">
      <c r="A892" s="107"/>
    </row>
    <row r="893" spans="1:1" x14ac:dyDescent="0.2">
      <c r="A893" s="107"/>
    </row>
    <row r="894" spans="1:1" x14ac:dyDescent="0.2">
      <c r="A894" s="107"/>
    </row>
    <row r="895" spans="1:1" x14ac:dyDescent="0.2">
      <c r="A895" s="107"/>
    </row>
    <row r="896" spans="1:1" x14ac:dyDescent="0.2">
      <c r="A896" s="107"/>
    </row>
    <row r="897" spans="1:1" x14ac:dyDescent="0.2">
      <c r="A897" s="107"/>
    </row>
    <row r="898" spans="1:1" x14ac:dyDescent="0.2">
      <c r="A898" s="107"/>
    </row>
    <row r="899" spans="1:1" x14ac:dyDescent="0.2">
      <c r="A899" s="107"/>
    </row>
    <row r="900" spans="1:1" x14ac:dyDescent="0.2">
      <c r="A900" s="107"/>
    </row>
    <row r="901" spans="1:1" x14ac:dyDescent="0.2">
      <c r="A901" s="107"/>
    </row>
    <row r="902" spans="1:1" x14ac:dyDescent="0.2">
      <c r="A902" s="107"/>
    </row>
    <row r="903" spans="1:1" x14ac:dyDescent="0.2">
      <c r="A903" s="107"/>
    </row>
    <row r="904" spans="1:1" x14ac:dyDescent="0.2">
      <c r="A904" s="107"/>
    </row>
    <row r="905" spans="1:1" x14ac:dyDescent="0.2">
      <c r="A905" s="107"/>
    </row>
    <row r="906" spans="1:1" x14ac:dyDescent="0.2">
      <c r="A906" s="107"/>
    </row>
    <row r="907" spans="1:1" x14ac:dyDescent="0.2">
      <c r="A907" s="107"/>
    </row>
    <row r="908" spans="1:1" x14ac:dyDescent="0.2">
      <c r="A908" s="107"/>
    </row>
    <row r="909" spans="1:1" x14ac:dyDescent="0.2">
      <c r="A909" s="107"/>
    </row>
    <row r="910" spans="1:1" x14ac:dyDescent="0.2">
      <c r="A910" s="107"/>
    </row>
    <row r="911" spans="1:1" x14ac:dyDescent="0.2">
      <c r="A911" s="107"/>
    </row>
    <row r="912" spans="1:1" x14ac:dyDescent="0.2">
      <c r="A912" s="107"/>
    </row>
    <row r="913" spans="1:1" x14ac:dyDescent="0.2">
      <c r="A913" s="107"/>
    </row>
    <row r="914" spans="1:1" x14ac:dyDescent="0.2">
      <c r="A914" s="107"/>
    </row>
    <row r="915" spans="1:1" x14ac:dyDescent="0.2">
      <c r="A915" s="107"/>
    </row>
    <row r="916" spans="1:1" x14ac:dyDescent="0.2">
      <c r="A916" s="107"/>
    </row>
    <row r="917" spans="1:1" x14ac:dyDescent="0.2">
      <c r="A917" s="107"/>
    </row>
    <row r="918" spans="1:1" x14ac:dyDescent="0.2">
      <c r="A918" s="107"/>
    </row>
    <row r="919" spans="1:1" x14ac:dyDescent="0.2">
      <c r="A919" s="107"/>
    </row>
    <row r="920" spans="1:1" x14ac:dyDescent="0.2">
      <c r="A920" s="107"/>
    </row>
    <row r="921" spans="1:1" x14ac:dyDescent="0.2">
      <c r="A921" s="107"/>
    </row>
    <row r="922" spans="1:1" x14ac:dyDescent="0.2">
      <c r="A922" s="107"/>
    </row>
    <row r="923" spans="1:1" x14ac:dyDescent="0.2">
      <c r="A923" s="107"/>
    </row>
    <row r="924" spans="1:1" x14ac:dyDescent="0.2">
      <c r="A924" s="107"/>
    </row>
    <row r="925" spans="1:1" x14ac:dyDescent="0.2">
      <c r="A925" s="107"/>
    </row>
    <row r="926" spans="1:1" x14ac:dyDescent="0.2">
      <c r="A926" s="107"/>
    </row>
    <row r="927" spans="1:1" x14ac:dyDescent="0.2">
      <c r="A927" s="107"/>
    </row>
    <row r="928" spans="1:1" x14ac:dyDescent="0.2">
      <c r="A928" s="107"/>
    </row>
    <row r="929" spans="1:1" x14ac:dyDescent="0.2">
      <c r="A929" s="107"/>
    </row>
    <row r="930" spans="1:1" x14ac:dyDescent="0.2">
      <c r="A930" s="107"/>
    </row>
    <row r="931" spans="1:1" x14ac:dyDescent="0.2">
      <c r="A931" s="107"/>
    </row>
    <row r="932" spans="1:1" x14ac:dyDescent="0.2">
      <c r="A932" s="107"/>
    </row>
    <row r="933" spans="1:1" x14ac:dyDescent="0.2">
      <c r="A933" s="107"/>
    </row>
    <row r="934" spans="1:1" x14ac:dyDescent="0.2">
      <c r="A934" s="107"/>
    </row>
    <row r="935" spans="1:1" x14ac:dyDescent="0.2">
      <c r="A935" s="107"/>
    </row>
    <row r="936" spans="1:1" x14ac:dyDescent="0.2">
      <c r="A936" s="107"/>
    </row>
    <row r="937" spans="1:1" x14ac:dyDescent="0.2">
      <c r="A937" s="107"/>
    </row>
    <row r="938" spans="1:1" x14ac:dyDescent="0.2">
      <c r="A938" s="107"/>
    </row>
    <row r="939" spans="1:1" x14ac:dyDescent="0.2">
      <c r="A939" s="107"/>
    </row>
    <row r="940" spans="1:1" x14ac:dyDescent="0.2">
      <c r="A940" s="107"/>
    </row>
    <row r="941" spans="1:1" x14ac:dyDescent="0.2">
      <c r="A941" s="107"/>
    </row>
    <row r="942" spans="1:1" x14ac:dyDescent="0.2">
      <c r="A942" s="107"/>
    </row>
    <row r="943" spans="1:1" x14ac:dyDescent="0.2">
      <c r="A943" s="107"/>
    </row>
    <row r="944" spans="1:1" x14ac:dyDescent="0.2">
      <c r="A944" s="107"/>
    </row>
    <row r="945" spans="1:1" x14ac:dyDescent="0.2">
      <c r="A945" s="107"/>
    </row>
    <row r="946" spans="1:1" x14ac:dyDescent="0.2">
      <c r="A946" s="107"/>
    </row>
    <row r="947" spans="1:1" x14ac:dyDescent="0.2">
      <c r="A947" s="107"/>
    </row>
    <row r="948" spans="1:1" x14ac:dyDescent="0.2">
      <c r="A948" s="107"/>
    </row>
    <row r="949" spans="1:1" x14ac:dyDescent="0.2">
      <c r="A949" s="107"/>
    </row>
    <row r="950" spans="1:1" x14ac:dyDescent="0.2">
      <c r="A950" s="107"/>
    </row>
    <row r="951" spans="1:1" x14ac:dyDescent="0.2">
      <c r="A951" s="107"/>
    </row>
    <row r="952" spans="1:1" x14ac:dyDescent="0.2">
      <c r="A952" s="107"/>
    </row>
    <row r="953" spans="1:1" x14ac:dyDescent="0.2">
      <c r="A953" s="107"/>
    </row>
    <row r="954" spans="1:1" x14ac:dyDescent="0.2">
      <c r="A954" s="107"/>
    </row>
    <row r="955" spans="1:1" x14ac:dyDescent="0.2">
      <c r="A955" s="107"/>
    </row>
    <row r="956" spans="1:1" x14ac:dyDescent="0.2">
      <c r="A956" s="107"/>
    </row>
    <row r="957" spans="1:1" x14ac:dyDescent="0.2">
      <c r="A957" s="107"/>
    </row>
    <row r="958" spans="1:1" x14ac:dyDescent="0.2">
      <c r="A958" s="107"/>
    </row>
    <row r="959" spans="1:1" x14ac:dyDescent="0.2">
      <c r="A959" s="107"/>
    </row>
    <row r="960" spans="1:1" x14ac:dyDescent="0.2">
      <c r="A960" s="107"/>
    </row>
    <row r="961" spans="1:1" x14ac:dyDescent="0.2">
      <c r="A961" s="107"/>
    </row>
    <row r="962" spans="1:1" x14ac:dyDescent="0.2">
      <c r="A962" s="107"/>
    </row>
    <row r="963" spans="1:1" x14ac:dyDescent="0.2">
      <c r="A963" s="107"/>
    </row>
    <row r="964" spans="1:1" x14ac:dyDescent="0.2">
      <c r="A964" s="107"/>
    </row>
    <row r="965" spans="1:1" x14ac:dyDescent="0.2">
      <c r="A965" s="107"/>
    </row>
    <row r="966" spans="1:1" x14ac:dyDescent="0.2">
      <c r="A966" s="107"/>
    </row>
    <row r="967" spans="1:1" x14ac:dyDescent="0.2">
      <c r="A967" s="107"/>
    </row>
    <row r="968" spans="1:1" x14ac:dyDescent="0.2">
      <c r="A968" s="107"/>
    </row>
    <row r="969" spans="1:1" x14ac:dyDescent="0.2">
      <c r="A969" s="107"/>
    </row>
    <row r="970" spans="1:1" x14ac:dyDescent="0.2">
      <c r="A970" s="107"/>
    </row>
    <row r="971" spans="1:1" x14ac:dyDescent="0.2">
      <c r="A971" s="107"/>
    </row>
    <row r="972" spans="1:1" x14ac:dyDescent="0.2">
      <c r="A972" s="107"/>
    </row>
    <row r="973" spans="1:1" x14ac:dyDescent="0.2">
      <c r="A973" s="107"/>
    </row>
    <row r="974" spans="1:1" x14ac:dyDescent="0.2">
      <c r="A974" s="107"/>
    </row>
    <row r="975" spans="1:1" x14ac:dyDescent="0.2">
      <c r="A975" s="107"/>
    </row>
    <row r="976" spans="1:1" x14ac:dyDescent="0.2">
      <c r="A976" s="107"/>
    </row>
    <row r="977" spans="1:1" x14ac:dyDescent="0.2">
      <c r="A977" s="107"/>
    </row>
    <row r="978" spans="1:1" x14ac:dyDescent="0.2">
      <c r="A978" s="107"/>
    </row>
    <row r="979" spans="1:1" x14ac:dyDescent="0.2">
      <c r="A979" s="107"/>
    </row>
    <row r="980" spans="1:1" x14ac:dyDescent="0.2">
      <c r="A980" s="107"/>
    </row>
    <row r="981" spans="1:1" x14ac:dyDescent="0.2">
      <c r="A981" s="107"/>
    </row>
    <row r="982" spans="1:1" x14ac:dyDescent="0.2">
      <c r="A982" s="107"/>
    </row>
    <row r="983" spans="1:1" x14ac:dyDescent="0.2">
      <c r="A983" s="107"/>
    </row>
    <row r="984" spans="1:1" x14ac:dyDescent="0.2">
      <c r="A984" s="107"/>
    </row>
    <row r="985" spans="1:1" x14ac:dyDescent="0.2">
      <c r="A985" s="107"/>
    </row>
    <row r="986" spans="1:1" x14ac:dyDescent="0.2">
      <c r="A986" s="107"/>
    </row>
    <row r="987" spans="1:1" x14ac:dyDescent="0.2">
      <c r="A987" s="107"/>
    </row>
    <row r="988" spans="1:1" x14ac:dyDescent="0.2">
      <c r="A988" s="107"/>
    </row>
    <row r="989" spans="1:1" x14ac:dyDescent="0.2">
      <c r="A989" s="107"/>
    </row>
    <row r="990" spans="1:1" x14ac:dyDescent="0.2">
      <c r="A990" s="107"/>
    </row>
    <row r="991" spans="1:1" x14ac:dyDescent="0.2">
      <c r="A991" s="107"/>
    </row>
    <row r="992" spans="1:1" x14ac:dyDescent="0.2">
      <c r="A992" s="107"/>
    </row>
    <row r="993" spans="1:1" x14ac:dyDescent="0.2">
      <c r="A993" s="107"/>
    </row>
    <row r="994" spans="1:1" x14ac:dyDescent="0.2">
      <c r="A994" s="107"/>
    </row>
    <row r="995" spans="1:1" x14ac:dyDescent="0.2">
      <c r="A995" s="107"/>
    </row>
    <row r="996" spans="1:1" x14ac:dyDescent="0.2">
      <c r="A996" s="107"/>
    </row>
    <row r="997" spans="1:1" x14ac:dyDescent="0.2">
      <c r="A997" s="107"/>
    </row>
    <row r="998" spans="1:1" x14ac:dyDescent="0.2">
      <c r="A998" s="107"/>
    </row>
    <row r="999" spans="1:1" x14ac:dyDescent="0.2">
      <c r="A999" s="107"/>
    </row>
    <row r="1000" spans="1:1" x14ac:dyDescent="0.2">
      <c r="A1000" s="107"/>
    </row>
    <row r="1001" spans="1:1" x14ac:dyDescent="0.2">
      <c r="A1001" s="107"/>
    </row>
    <row r="1002" spans="1:1" x14ac:dyDescent="0.2">
      <c r="A1002" s="107"/>
    </row>
    <row r="1003" spans="1:1" x14ac:dyDescent="0.2">
      <c r="A1003" s="107"/>
    </row>
    <row r="1004" spans="1:1" x14ac:dyDescent="0.2">
      <c r="A1004" s="107"/>
    </row>
    <row r="1005" spans="1:1" x14ac:dyDescent="0.2">
      <c r="A1005" s="107"/>
    </row>
    <row r="1006" spans="1:1" x14ac:dyDescent="0.2">
      <c r="A1006" s="107"/>
    </row>
    <row r="1007" spans="1:1" x14ac:dyDescent="0.2">
      <c r="A1007" s="107"/>
    </row>
    <row r="1008" spans="1:1" x14ac:dyDescent="0.2">
      <c r="A1008" s="107"/>
    </row>
    <row r="1009" spans="1:1" x14ac:dyDescent="0.2">
      <c r="A1009" s="107"/>
    </row>
    <row r="1010" spans="1:1" x14ac:dyDescent="0.2">
      <c r="A1010" s="107"/>
    </row>
    <row r="1011" spans="1:1" x14ac:dyDescent="0.2">
      <c r="A1011" s="107"/>
    </row>
    <row r="1012" spans="1:1" x14ac:dyDescent="0.2">
      <c r="A1012" s="107"/>
    </row>
    <row r="1013" spans="1:1" x14ac:dyDescent="0.2">
      <c r="A1013" s="107"/>
    </row>
    <row r="1014" spans="1:1" x14ac:dyDescent="0.2">
      <c r="A1014" s="107"/>
    </row>
    <row r="1015" spans="1:1" x14ac:dyDescent="0.2">
      <c r="A1015" s="107"/>
    </row>
    <row r="1016" spans="1:1" x14ac:dyDescent="0.2">
      <c r="A1016" s="107"/>
    </row>
    <row r="1017" spans="1:1" x14ac:dyDescent="0.2">
      <c r="A1017" s="107"/>
    </row>
    <row r="1018" spans="1:1" x14ac:dyDescent="0.2">
      <c r="A1018" s="107"/>
    </row>
    <row r="1019" spans="1:1" x14ac:dyDescent="0.2">
      <c r="A1019" s="107"/>
    </row>
    <row r="1020" spans="1:1" x14ac:dyDescent="0.2">
      <c r="A1020" s="107"/>
    </row>
    <row r="1021" spans="1:1" x14ac:dyDescent="0.2">
      <c r="A1021" s="107"/>
    </row>
    <row r="1022" spans="1:1" x14ac:dyDescent="0.2">
      <c r="A1022" s="107"/>
    </row>
    <row r="1023" spans="1:1" x14ac:dyDescent="0.2">
      <c r="A1023" s="107"/>
    </row>
    <row r="1024" spans="1:1" x14ac:dyDescent="0.2">
      <c r="A1024" s="107"/>
    </row>
    <row r="1025" spans="1:1" x14ac:dyDescent="0.2">
      <c r="A1025" s="107"/>
    </row>
    <row r="1026" spans="1:1" x14ac:dyDescent="0.2">
      <c r="A1026" s="107"/>
    </row>
    <row r="1027" spans="1:1" x14ac:dyDescent="0.2">
      <c r="A1027" s="107"/>
    </row>
    <row r="1028" spans="1:1" x14ac:dyDescent="0.2">
      <c r="A1028" s="107"/>
    </row>
    <row r="1029" spans="1:1" x14ac:dyDescent="0.2">
      <c r="A1029" s="107"/>
    </row>
    <row r="1030" spans="1:1" x14ac:dyDescent="0.2">
      <c r="A1030" s="107"/>
    </row>
    <row r="1031" spans="1:1" x14ac:dyDescent="0.2">
      <c r="A1031" s="107"/>
    </row>
    <row r="1032" spans="1:1" x14ac:dyDescent="0.2">
      <c r="A1032" s="107"/>
    </row>
    <row r="1033" spans="1:1" x14ac:dyDescent="0.2">
      <c r="A1033" s="107"/>
    </row>
    <row r="1034" spans="1:1" x14ac:dyDescent="0.2">
      <c r="A1034" s="107"/>
    </row>
    <row r="1035" spans="1:1" x14ac:dyDescent="0.2">
      <c r="A1035" s="107"/>
    </row>
    <row r="1036" spans="1:1" x14ac:dyDescent="0.2">
      <c r="A1036" s="107"/>
    </row>
    <row r="1037" spans="1:1" x14ac:dyDescent="0.2">
      <c r="A1037" s="107"/>
    </row>
    <row r="1038" spans="1:1" x14ac:dyDescent="0.2">
      <c r="A1038" s="107"/>
    </row>
    <row r="1039" spans="1:1" x14ac:dyDescent="0.2">
      <c r="A1039" s="107"/>
    </row>
    <row r="1040" spans="1:1" x14ac:dyDescent="0.2">
      <c r="A1040" s="107"/>
    </row>
    <row r="1041" spans="1:1" x14ac:dyDescent="0.2">
      <c r="A1041" s="107"/>
    </row>
    <row r="1042" spans="1:1" x14ac:dyDescent="0.2">
      <c r="A1042" s="107"/>
    </row>
  </sheetData>
  <pageMargins left="0.7" right="0.7" top="0.75" bottom="0.75" header="0.3" footer="0.3"/>
  <pageSetup paperSize="9" orientation="portrait"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B1:C1712"/>
  <sheetViews>
    <sheetView topLeftCell="A112" workbookViewId="0">
      <selection activeCell="O17" sqref="O17"/>
    </sheetView>
  </sheetViews>
  <sheetFormatPr defaultRowHeight="12.75" x14ac:dyDescent="0.2"/>
  <sheetData>
    <row r="1" spans="2:3" s="99" customFormat="1" x14ac:dyDescent="0.2">
      <c r="B1" s="99" t="s">
        <v>3064</v>
      </c>
      <c r="C1" s="99" t="s">
        <v>3063</v>
      </c>
    </row>
    <row r="2" spans="2:3" hidden="1" x14ac:dyDescent="0.2">
      <c r="B2" s="141" t="s">
        <v>2670</v>
      </c>
      <c r="C2" s="178">
        <v>2.9999999999999997E-4</v>
      </c>
    </row>
    <row r="3" spans="2:3" x14ac:dyDescent="0.2">
      <c r="B3" s="141">
        <v>38</v>
      </c>
      <c r="C3" s="178">
        <v>5.9999999999999995E-4</v>
      </c>
    </row>
    <row r="4" spans="2:3" ht="14.25" x14ac:dyDescent="0.2">
      <c r="B4" s="14">
        <v>39</v>
      </c>
      <c r="C4" s="194">
        <v>1.2999999999999999E-3</v>
      </c>
    </row>
    <row r="5" spans="2:3" ht="14.25" x14ac:dyDescent="0.2">
      <c r="B5" s="14">
        <v>39</v>
      </c>
      <c r="C5" s="28">
        <v>1.1000000000000001E-3</v>
      </c>
    </row>
    <row r="6" spans="2:3" ht="14.25" x14ac:dyDescent="0.2">
      <c r="B6" s="28">
        <v>39</v>
      </c>
      <c r="C6" s="28">
        <v>1.6999999999999999E-3</v>
      </c>
    </row>
    <row r="7" spans="2:3" ht="14.25" x14ac:dyDescent="0.2">
      <c r="B7" s="28">
        <v>39</v>
      </c>
      <c r="C7" s="28">
        <v>1.4E-3</v>
      </c>
    </row>
    <row r="8" spans="2:3" ht="14.25" x14ac:dyDescent="0.2">
      <c r="B8" s="28">
        <v>39</v>
      </c>
      <c r="C8" s="28">
        <v>1.1999999999999999E-3</v>
      </c>
    </row>
    <row r="9" spans="2:3" ht="14.25" x14ac:dyDescent="0.2">
      <c r="B9" s="28">
        <v>39</v>
      </c>
      <c r="C9" s="28">
        <v>6.9999999999999999E-4</v>
      </c>
    </row>
    <row r="10" spans="2:3" ht="14.25" x14ac:dyDescent="0.2">
      <c r="B10" s="28">
        <v>39</v>
      </c>
      <c r="C10" s="28">
        <v>1.5E-3</v>
      </c>
    </row>
    <row r="11" spans="2:3" ht="14.25" x14ac:dyDescent="0.2">
      <c r="B11" s="28">
        <v>39</v>
      </c>
      <c r="C11" s="194">
        <v>0</v>
      </c>
    </row>
    <row r="12" spans="2:3" ht="14.25" x14ac:dyDescent="0.2">
      <c r="B12" s="28">
        <v>39</v>
      </c>
      <c r="C12" s="194">
        <v>0</v>
      </c>
    </row>
    <row r="13" spans="2:3" ht="14.25" x14ac:dyDescent="0.2">
      <c r="B13" s="28">
        <v>39</v>
      </c>
      <c r="C13" s="28">
        <v>5.9999999999999995E-4</v>
      </c>
    </row>
    <row r="14" spans="2:3" ht="14.25" x14ac:dyDescent="0.2">
      <c r="B14" s="28">
        <v>39</v>
      </c>
      <c r="C14" s="194">
        <v>0</v>
      </c>
    </row>
    <row r="15" spans="2:3" ht="14.25" x14ac:dyDescent="0.2">
      <c r="B15" s="28">
        <v>39</v>
      </c>
      <c r="C15" s="28">
        <v>2.9999999999999997E-4</v>
      </c>
    </row>
    <row r="16" spans="2:3" ht="14.25" x14ac:dyDescent="0.2">
      <c r="B16" s="28">
        <v>39</v>
      </c>
      <c r="C16" s="28">
        <v>1E-4</v>
      </c>
    </row>
    <row r="17" spans="2:3" ht="14.25" x14ac:dyDescent="0.2">
      <c r="B17" s="28">
        <v>39</v>
      </c>
      <c r="C17" s="28">
        <v>1E-4</v>
      </c>
    </row>
    <row r="18" spans="2:3" ht="14.25" x14ac:dyDescent="0.2">
      <c r="B18" s="28">
        <v>39</v>
      </c>
      <c r="C18" s="28">
        <v>1.1999999999999999E-3</v>
      </c>
    </row>
    <row r="19" spans="2:3" ht="14.25" x14ac:dyDescent="0.2">
      <c r="B19" s="28">
        <v>39</v>
      </c>
      <c r="C19" s="28">
        <v>2.9999999999999997E-4</v>
      </c>
    </row>
    <row r="20" spans="2:3" ht="14.25" x14ac:dyDescent="0.2">
      <c r="B20" s="28">
        <v>39</v>
      </c>
      <c r="C20" s="28">
        <v>2.9999999999999997E-4</v>
      </c>
    </row>
    <row r="21" spans="2:3" ht="14.25" x14ac:dyDescent="0.2">
      <c r="B21" s="28">
        <v>39</v>
      </c>
      <c r="C21" s="28">
        <v>4.0000000000000002E-4</v>
      </c>
    </row>
    <row r="22" spans="2:3" ht="14.25" x14ac:dyDescent="0.2">
      <c r="B22" s="178">
        <v>39</v>
      </c>
      <c r="C22" s="28">
        <v>5.9999999999999995E-4</v>
      </c>
    </row>
    <row r="23" spans="2:3" ht="14.25" x14ac:dyDescent="0.2">
      <c r="B23" s="178">
        <v>39</v>
      </c>
      <c r="C23" s="28">
        <v>2.0000000000000001E-4</v>
      </c>
    </row>
    <row r="24" spans="2:3" ht="14.25" x14ac:dyDescent="0.2">
      <c r="B24" s="28">
        <v>39</v>
      </c>
      <c r="C24" s="194">
        <v>0</v>
      </c>
    </row>
    <row r="25" spans="2:3" ht="14.25" x14ac:dyDescent="0.2">
      <c r="B25" s="28">
        <v>39</v>
      </c>
      <c r="C25" s="28">
        <v>4.0000000000000002E-4</v>
      </c>
    </row>
    <row r="26" spans="2:3" ht="14.25" x14ac:dyDescent="0.2">
      <c r="B26" s="28">
        <v>39</v>
      </c>
      <c r="C26" s="194">
        <v>0</v>
      </c>
    </row>
    <row r="27" spans="2:3" ht="14.25" x14ac:dyDescent="0.2">
      <c r="B27" s="141">
        <v>39</v>
      </c>
      <c r="C27" s="194">
        <v>0</v>
      </c>
    </row>
    <row r="28" spans="2:3" x14ac:dyDescent="0.2">
      <c r="B28" s="141">
        <v>39</v>
      </c>
      <c r="C28" s="178">
        <v>2.0000000000000001E-4</v>
      </c>
    </row>
    <row r="29" spans="2:3" x14ac:dyDescent="0.2">
      <c r="B29" s="141">
        <v>39</v>
      </c>
      <c r="C29" s="178">
        <v>2.9999999999999997E-4</v>
      </c>
    </row>
    <row r="30" spans="2:3" x14ac:dyDescent="0.2">
      <c r="B30" s="141">
        <v>39</v>
      </c>
      <c r="C30" s="178">
        <v>1E-3</v>
      </c>
    </row>
    <row r="31" spans="2:3" x14ac:dyDescent="0.2">
      <c r="B31" s="141">
        <v>39</v>
      </c>
      <c r="C31" s="178">
        <v>6.9999999999999999E-4</v>
      </c>
    </row>
    <row r="32" spans="2:3" x14ac:dyDescent="0.2">
      <c r="B32" s="141">
        <v>39</v>
      </c>
      <c r="C32" s="178">
        <v>1E-3</v>
      </c>
    </row>
    <row r="33" spans="2:3" x14ac:dyDescent="0.2">
      <c r="B33" s="141">
        <v>39</v>
      </c>
      <c r="C33" s="178">
        <v>1E-4</v>
      </c>
    </row>
    <row r="34" spans="2:3" ht="14.25" x14ac:dyDescent="0.2">
      <c r="B34" s="141">
        <v>39</v>
      </c>
      <c r="C34" s="194">
        <v>0</v>
      </c>
    </row>
    <row r="35" spans="2:3" x14ac:dyDescent="0.2">
      <c r="B35" s="141">
        <v>39</v>
      </c>
      <c r="C35" s="178">
        <v>1E-4</v>
      </c>
    </row>
    <row r="36" spans="2:3" ht="14.25" x14ac:dyDescent="0.2">
      <c r="B36" s="141">
        <v>39</v>
      </c>
      <c r="C36" s="194">
        <v>0</v>
      </c>
    </row>
    <row r="37" spans="2:3" x14ac:dyDescent="0.2">
      <c r="B37" s="141">
        <v>39</v>
      </c>
      <c r="C37" s="178">
        <v>2.9999999999999997E-4</v>
      </c>
    </row>
    <row r="38" spans="2:3" x14ac:dyDescent="0.2">
      <c r="B38" s="178">
        <v>39</v>
      </c>
      <c r="C38" s="178">
        <v>5.0000000000000001E-4</v>
      </c>
    </row>
    <row r="39" spans="2:3" x14ac:dyDescent="0.2">
      <c r="B39" s="178">
        <v>39</v>
      </c>
      <c r="C39" s="178">
        <v>4.0000000000000002E-4</v>
      </c>
    </row>
    <row r="40" spans="2:3" x14ac:dyDescent="0.2">
      <c r="B40" s="178">
        <v>39</v>
      </c>
      <c r="C40" s="178">
        <v>2.9999999999999997E-4</v>
      </c>
    </row>
    <row r="41" spans="2:3" x14ac:dyDescent="0.2">
      <c r="B41" s="178">
        <v>39</v>
      </c>
      <c r="C41" s="178">
        <v>2.9999999999999997E-4</v>
      </c>
    </row>
    <row r="42" spans="2:3" x14ac:dyDescent="0.2">
      <c r="B42" s="178">
        <v>39</v>
      </c>
      <c r="C42" s="178">
        <v>1E-4</v>
      </c>
    </row>
    <row r="43" spans="2:3" x14ac:dyDescent="0.2">
      <c r="B43" s="178">
        <v>39</v>
      </c>
      <c r="C43" s="178">
        <v>1E-4</v>
      </c>
    </row>
    <row r="44" spans="2:3" x14ac:dyDescent="0.2">
      <c r="B44" s="178">
        <v>39</v>
      </c>
      <c r="C44" s="178">
        <v>2.0000000000000001E-4</v>
      </c>
    </row>
    <row r="45" spans="2:3" ht="14.25" x14ac:dyDescent="0.2">
      <c r="B45" s="178">
        <v>39</v>
      </c>
      <c r="C45" s="194">
        <v>0</v>
      </c>
    </row>
    <row r="46" spans="2:3" x14ac:dyDescent="0.2">
      <c r="B46" s="178">
        <v>39</v>
      </c>
      <c r="C46" s="178">
        <v>1.6999999999999999E-3</v>
      </c>
    </row>
    <row r="47" spans="2:3" x14ac:dyDescent="0.2">
      <c r="B47" s="178">
        <v>39</v>
      </c>
      <c r="C47" s="178">
        <v>2.9999999999999997E-4</v>
      </c>
    </row>
    <row r="48" spans="2:3" x14ac:dyDescent="0.2">
      <c r="B48" s="178">
        <v>39</v>
      </c>
      <c r="C48" s="178">
        <v>2.0000000000000001E-4</v>
      </c>
    </row>
    <row r="49" spans="2:3" x14ac:dyDescent="0.2">
      <c r="B49" s="178">
        <v>39</v>
      </c>
      <c r="C49" s="178">
        <v>1.1000000000000001E-3</v>
      </c>
    </row>
    <row r="50" spans="2:3" ht="14.25" x14ac:dyDescent="0.2">
      <c r="B50" s="178">
        <v>39</v>
      </c>
      <c r="C50" s="194">
        <v>0</v>
      </c>
    </row>
    <row r="51" spans="2:3" x14ac:dyDescent="0.2">
      <c r="B51" s="178">
        <v>39</v>
      </c>
      <c r="C51" s="178">
        <v>1E-4</v>
      </c>
    </row>
    <row r="52" spans="2:3" ht="14.25" x14ac:dyDescent="0.2">
      <c r="B52" s="178">
        <v>39</v>
      </c>
      <c r="C52" s="194">
        <v>0</v>
      </c>
    </row>
    <row r="53" spans="2:3" ht="14.25" x14ac:dyDescent="0.2">
      <c r="B53" s="178">
        <v>39</v>
      </c>
      <c r="C53" s="194">
        <v>0</v>
      </c>
    </row>
    <row r="54" spans="2:3" x14ac:dyDescent="0.2">
      <c r="B54" s="178">
        <v>39</v>
      </c>
      <c r="C54" s="178">
        <v>5.0000000000000001E-4</v>
      </c>
    </row>
    <row r="55" spans="2:3" x14ac:dyDescent="0.2">
      <c r="B55" s="178">
        <v>39</v>
      </c>
      <c r="C55" s="178">
        <v>2.0000000000000001E-4</v>
      </c>
    </row>
    <row r="56" spans="2:3" x14ac:dyDescent="0.2">
      <c r="B56" s="178">
        <v>39</v>
      </c>
      <c r="C56" s="178">
        <v>1.1999999999999999E-3</v>
      </c>
    </row>
    <row r="57" spans="2:3" x14ac:dyDescent="0.2">
      <c r="B57" s="178">
        <v>39</v>
      </c>
      <c r="C57" s="178">
        <v>2.9999999999999997E-4</v>
      </c>
    </row>
    <row r="58" spans="2:3" x14ac:dyDescent="0.2">
      <c r="B58" s="178">
        <v>39</v>
      </c>
      <c r="C58" s="178">
        <v>6.9999999999999999E-4</v>
      </c>
    </row>
    <row r="59" spans="2:3" ht="14.25" x14ac:dyDescent="0.2">
      <c r="B59" s="178">
        <v>39</v>
      </c>
      <c r="C59" s="194">
        <v>0</v>
      </c>
    </row>
    <row r="60" spans="2:3" ht="14.25" x14ac:dyDescent="0.2">
      <c r="B60" s="178">
        <v>39</v>
      </c>
      <c r="C60" s="194">
        <v>0</v>
      </c>
    </row>
    <row r="61" spans="2:3" x14ac:dyDescent="0.2">
      <c r="B61" s="178">
        <v>39</v>
      </c>
      <c r="C61" s="178">
        <v>8.9999999999999998E-4</v>
      </c>
    </row>
    <row r="62" spans="2:3" ht="14.25" x14ac:dyDescent="0.2">
      <c r="B62" s="178">
        <v>39</v>
      </c>
      <c r="C62" s="194">
        <v>0</v>
      </c>
    </row>
    <row r="63" spans="2:3" x14ac:dyDescent="0.2">
      <c r="B63" s="178">
        <v>39</v>
      </c>
      <c r="C63" s="178">
        <v>2.0000000000000001E-4</v>
      </c>
    </row>
    <row r="64" spans="2:3" x14ac:dyDescent="0.2">
      <c r="B64" s="178">
        <v>39</v>
      </c>
      <c r="C64" s="178">
        <v>2.9999999999999997E-4</v>
      </c>
    </row>
    <row r="65" spans="2:3" ht="14.25" x14ac:dyDescent="0.2">
      <c r="B65" s="178">
        <v>39</v>
      </c>
      <c r="C65" s="194">
        <v>0</v>
      </c>
    </row>
    <row r="66" spans="2:3" x14ac:dyDescent="0.2">
      <c r="B66" s="178">
        <v>39</v>
      </c>
      <c r="C66" s="178">
        <v>6.9999999999999999E-4</v>
      </c>
    </row>
    <row r="67" spans="2:3" x14ac:dyDescent="0.2">
      <c r="B67" s="178">
        <v>39</v>
      </c>
      <c r="C67" s="178">
        <v>1.6999999999999999E-3</v>
      </c>
    </row>
    <row r="68" spans="2:3" x14ac:dyDescent="0.2">
      <c r="B68" s="178">
        <v>39</v>
      </c>
      <c r="C68" s="178">
        <v>5.0000000000000001E-4</v>
      </c>
    </row>
    <row r="69" spans="2:3" x14ac:dyDescent="0.2">
      <c r="B69" s="178">
        <v>39</v>
      </c>
      <c r="C69" s="178">
        <v>5.0000000000000001E-4</v>
      </c>
    </row>
    <row r="70" spans="2:3" x14ac:dyDescent="0.2">
      <c r="B70" s="178">
        <v>39</v>
      </c>
      <c r="C70" s="178">
        <v>1E-4</v>
      </c>
    </row>
    <row r="71" spans="2:3" ht="14.25" x14ac:dyDescent="0.2">
      <c r="B71" s="178">
        <v>39</v>
      </c>
      <c r="C71" s="194">
        <v>0</v>
      </c>
    </row>
    <row r="72" spans="2:3" x14ac:dyDescent="0.2">
      <c r="B72" s="178">
        <v>39</v>
      </c>
      <c r="C72" s="178">
        <v>1.5E-3</v>
      </c>
    </row>
    <row r="73" spans="2:3" ht="14.25" x14ac:dyDescent="0.2">
      <c r="B73" s="178">
        <v>39</v>
      </c>
      <c r="C73" s="194">
        <v>0</v>
      </c>
    </row>
    <row r="74" spans="2:3" x14ac:dyDescent="0.2">
      <c r="B74" s="178">
        <v>39</v>
      </c>
      <c r="C74" s="178">
        <v>8.0000000000000004E-4</v>
      </c>
    </row>
    <row r="75" spans="2:3" ht="14.25" x14ac:dyDescent="0.2">
      <c r="B75" s="178">
        <v>39</v>
      </c>
      <c r="C75" s="194">
        <v>0</v>
      </c>
    </row>
    <row r="76" spans="2:3" x14ac:dyDescent="0.2">
      <c r="B76" s="178">
        <v>39</v>
      </c>
      <c r="C76" s="178">
        <v>8.0000000000000004E-4</v>
      </c>
    </row>
    <row r="77" spans="2:3" x14ac:dyDescent="0.2">
      <c r="B77" s="178">
        <v>39</v>
      </c>
      <c r="C77" s="178">
        <v>5.9999999999999995E-4</v>
      </c>
    </row>
    <row r="78" spans="2:3" x14ac:dyDescent="0.2">
      <c r="B78" s="178">
        <v>39</v>
      </c>
      <c r="C78" s="178">
        <v>1.6000000000000001E-3</v>
      </c>
    </row>
    <row r="79" spans="2:3" x14ac:dyDescent="0.2">
      <c r="B79" s="178">
        <v>39</v>
      </c>
      <c r="C79" s="178">
        <v>1E-4</v>
      </c>
    </row>
    <row r="80" spans="2:3" x14ac:dyDescent="0.2">
      <c r="B80" s="178">
        <v>39</v>
      </c>
      <c r="C80" s="178">
        <v>4.0000000000000002E-4</v>
      </c>
    </row>
    <row r="81" spans="2:3" x14ac:dyDescent="0.2">
      <c r="B81" s="178">
        <v>39</v>
      </c>
      <c r="C81" s="178">
        <v>5.0000000000000001E-4</v>
      </c>
    </row>
    <row r="82" spans="2:3" x14ac:dyDescent="0.2">
      <c r="B82" s="178">
        <v>39</v>
      </c>
      <c r="C82" s="178">
        <v>2.9999999999999997E-4</v>
      </c>
    </row>
    <row r="83" spans="2:3" ht="14.25" x14ac:dyDescent="0.2">
      <c r="B83" s="14">
        <v>42</v>
      </c>
      <c r="C83" s="28">
        <v>1.2999999999999999E-3</v>
      </c>
    </row>
    <row r="84" spans="2:3" ht="14.25" x14ac:dyDescent="0.2">
      <c r="B84" s="14">
        <v>42</v>
      </c>
      <c r="C84" s="194">
        <v>1.5E-3</v>
      </c>
    </row>
    <row r="85" spans="2:3" ht="14.25" x14ac:dyDescent="0.2">
      <c r="B85" s="14">
        <v>42</v>
      </c>
      <c r="C85" s="194">
        <v>2.0000000000000001E-4</v>
      </c>
    </row>
    <row r="86" spans="2:3" ht="14.25" x14ac:dyDescent="0.2">
      <c r="B86" s="14">
        <v>42</v>
      </c>
      <c r="C86" s="194">
        <v>2.0000000000000001E-4</v>
      </c>
    </row>
    <row r="87" spans="2:3" ht="14.25" x14ac:dyDescent="0.2">
      <c r="B87" s="14">
        <v>42</v>
      </c>
      <c r="C87" s="194">
        <v>4.0000000000000002E-4</v>
      </c>
    </row>
    <row r="88" spans="2:3" ht="14.25" x14ac:dyDescent="0.2">
      <c r="B88" s="14">
        <v>42</v>
      </c>
      <c r="C88" s="194">
        <v>0</v>
      </c>
    </row>
    <row r="89" spans="2:3" ht="14.25" x14ac:dyDescent="0.2">
      <c r="B89" s="14">
        <v>42</v>
      </c>
      <c r="C89" s="194">
        <v>1.5E-3</v>
      </c>
    </row>
    <row r="90" spans="2:3" ht="14.25" x14ac:dyDescent="0.2">
      <c r="B90" s="14">
        <v>42</v>
      </c>
      <c r="C90" s="194">
        <v>1E-3</v>
      </c>
    </row>
    <row r="91" spans="2:3" ht="14.25" x14ac:dyDescent="0.2">
      <c r="B91" s="14">
        <v>42</v>
      </c>
      <c r="C91" s="194">
        <v>1.6999999999999999E-3</v>
      </c>
    </row>
    <row r="92" spans="2:3" ht="14.25" x14ac:dyDescent="0.2">
      <c r="B92" s="14">
        <v>42</v>
      </c>
      <c r="C92" s="194">
        <v>4.0000000000000002E-4</v>
      </c>
    </row>
    <row r="93" spans="2:3" ht="14.25" x14ac:dyDescent="0.2">
      <c r="B93" s="14">
        <v>42</v>
      </c>
      <c r="C93" s="194">
        <v>2.0000000000000001E-4</v>
      </c>
    </row>
    <row r="94" spans="2:3" ht="14.25" x14ac:dyDescent="0.2">
      <c r="B94" s="14">
        <v>42</v>
      </c>
      <c r="C94" s="194">
        <v>5.9999999999999995E-4</v>
      </c>
    </row>
    <row r="95" spans="2:3" ht="14.25" x14ac:dyDescent="0.2">
      <c r="B95" s="14">
        <v>42</v>
      </c>
      <c r="C95" s="194">
        <v>5.0000000000000001E-4</v>
      </c>
    </row>
    <row r="96" spans="2:3" ht="14.25" x14ac:dyDescent="0.2">
      <c r="B96" s="14">
        <v>42</v>
      </c>
      <c r="C96" s="194">
        <v>5.0000000000000001E-4</v>
      </c>
    </row>
    <row r="97" spans="2:3" ht="14.25" x14ac:dyDescent="0.2">
      <c r="B97" s="14">
        <v>42</v>
      </c>
      <c r="C97" s="194">
        <v>8.9999999999999998E-4</v>
      </c>
    </row>
    <row r="98" spans="2:3" ht="15" x14ac:dyDescent="0.2">
      <c r="B98" s="219">
        <v>42</v>
      </c>
      <c r="C98" s="194">
        <v>0</v>
      </c>
    </row>
    <row r="99" spans="2:3" ht="14.25" x14ac:dyDescent="0.2">
      <c r="B99" s="28">
        <v>42</v>
      </c>
      <c r="C99" s="28">
        <v>1E-3</v>
      </c>
    </row>
    <row r="100" spans="2:3" ht="14.25" x14ac:dyDescent="0.2">
      <c r="B100" s="28">
        <v>42</v>
      </c>
      <c r="C100" s="28">
        <v>2.9999999999999997E-4</v>
      </c>
    </row>
    <row r="101" spans="2:3" ht="14.25" x14ac:dyDescent="0.2">
      <c r="B101" s="28">
        <v>42</v>
      </c>
      <c r="C101" s="28">
        <v>1.2999999999999999E-3</v>
      </c>
    </row>
    <row r="102" spans="2:3" ht="14.25" x14ac:dyDescent="0.2">
      <c r="B102" s="28">
        <v>42</v>
      </c>
      <c r="C102" s="28">
        <v>5.0000000000000001E-4</v>
      </c>
    </row>
    <row r="103" spans="2:3" ht="14.25" x14ac:dyDescent="0.2">
      <c r="B103" s="28">
        <v>42</v>
      </c>
      <c r="C103" s="151">
        <v>1E-3</v>
      </c>
    </row>
    <row r="104" spans="2:3" ht="14.25" x14ac:dyDescent="0.2">
      <c r="B104" s="14">
        <v>42</v>
      </c>
      <c r="C104" s="28">
        <v>5.9999999999999995E-4</v>
      </c>
    </row>
    <row r="105" spans="2:3" ht="14.25" x14ac:dyDescent="0.2">
      <c r="B105" s="14">
        <v>42</v>
      </c>
      <c r="C105" s="28">
        <v>2.9999999999999997E-4</v>
      </c>
    </row>
    <row r="106" spans="2:3" ht="14.25" x14ac:dyDescent="0.2">
      <c r="B106" s="28">
        <v>42</v>
      </c>
      <c r="C106" s="28">
        <v>2.0000000000000001E-4</v>
      </c>
    </row>
    <row r="107" spans="2:3" ht="14.25" x14ac:dyDescent="0.2">
      <c r="B107" s="28">
        <v>42</v>
      </c>
      <c r="C107" s="28">
        <v>1.9E-3</v>
      </c>
    </row>
    <row r="108" spans="2:3" ht="14.25" x14ac:dyDescent="0.2">
      <c r="B108" s="28">
        <v>42</v>
      </c>
      <c r="C108" s="28">
        <v>2.9999999999999997E-4</v>
      </c>
    </row>
    <row r="109" spans="2:3" ht="14.25" x14ac:dyDescent="0.2">
      <c r="B109" s="28">
        <v>42</v>
      </c>
      <c r="C109" s="28">
        <v>4.0000000000000002E-4</v>
      </c>
    </row>
    <row r="110" spans="2:3" ht="14.25" x14ac:dyDescent="0.2">
      <c r="B110" s="28">
        <v>42</v>
      </c>
      <c r="C110" s="28">
        <v>1E-4</v>
      </c>
    </row>
    <row r="111" spans="2:3" ht="14.25" x14ac:dyDescent="0.2">
      <c r="B111" s="28">
        <v>42</v>
      </c>
      <c r="C111" s="28">
        <v>2.0000000000000001E-4</v>
      </c>
    </row>
    <row r="112" spans="2:3" ht="14.25" x14ac:dyDescent="0.2">
      <c r="B112" s="28">
        <v>42</v>
      </c>
      <c r="C112" s="28">
        <v>4.0000000000000002E-4</v>
      </c>
    </row>
    <row r="113" spans="2:3" ht="14.25" x14ac:dyDescent="0.2">
      <c r="B113" s="28">
        <v>42</v>
      </c>
      <c r="C113" s="194">
        <v>0</v>
      </c>
    </row>
    <row r="114" spans="2:3" ht="14.25" x14ac:dyDescent="0.2">
      <c r="B114" s="28">
        <v>42</v>
      </c>
      <c r="C114" s="28">
        <v>6.9999999999999999E-4</v>
      </c>
    </row>
    <row r="115" spans="2:3" ht="14.25" x14ac:dyDescent="0.2">
      <c r="B115" s="28">
        <v>42</v>
      </c>
      <c r="C115" s="28">
        <v>1.4E-3</v>
      </c>
    </row>
    <row r="116" spans="2:3" ht="14.25" x14ac:dyDescent="0.2">
      <c r="B116" s="28">
        <v>42</v>
      </c>
      <c r="C116" s="28">
        <v>8.9999999999999998E-4</v>
      </c>
    </row>
    <row r="117" spans="2:3" ht="14.25" x14ac:dyDescent="0.2">
      <c r="B117" s="28">
        <v>42</v>
      </c>
      <c r="C117" s="28">
        <v>2.0000000000000001E-4</v>
      </c>
    </row>
    <row r="118" spans="2:3" ht="14.25" x14ac:dyDescent="0.2">
      <c r="B118" s="28">
        <v>42</v>
      </c>
      <c r="C118" s="28">
        <v>5.9999999999999995E-4</v>
      </c>
    </row>
    <row r="119" spans="2:3" ht="14.25" x14ac:dyDescent="0.2">
      <c r="B119" s="178">
        <v>42</v>
      </c>
      <c r="C119" s="28">
        <v>2.0000000000000001E-4</v>
      </c>
    </row>
    <row r="120" spans="2:3" ht="14.25" x14ac:dyDescent="0.2">
      <c r="B120" s="178">
        <v>42</v>
      </c>
      <c r="C120" s="28">
        <v>1.4E-3</v>
      </c>
    </row>
    <row r="121" spans="2:3" ht="14.25" x14ac:dyDescent="0.2">
      <c r="B121" s="28">
        <v>42</v>
      </c>
      <c r="C121" s="28">
        <v>1E-4</v>
      </c>
    </row>
    <row r="122" spans="2:3" ht="14.25" x14ac:dyDescent="0.2">
      <c r="B122" s="178">
        <v>42</v>
      </c>
      <c r="C122" s="28">
        <v>4.0000000000000002E-4</v>
      </c>
    </row>
    <row r="123" spans="2:3" ht="14.25" x14ac:dyDescent="0.2">
      <c r="B123" s="178">
        <v>42</v>
      </c>
      <c r="C123" s="194">
        <v>0</v>
      </c>
    </row>
    <row r="124" spans="2:3" ht="14.25" x14ac:dyDescent="0.2">
      <c r="B124" s="178">
        <v>42</v>
      </c>
      <c r="C124" s="194">
        <v>0</v>
      </c>
    </row>
    <row r="125" spans="2:3" ht="14.25" x14ac:dyDescent="0.2">
      <c r="B125" s="178">
        <v>42</v>
      </c>
      <c r="C125" s="194">
        <v>0</v>
      </c>
    </row>
    <row r="126" spans="2:3" ht="14.25" x14ac:dyDescent="0.2">
      <c r="B126" s="178">
        <v>42</v>
      </c>
      <c r="C126" s="194">
        <v>0</v>
      </c>
    </row>
    <row r="127" spans="2:3" ht="14.25" x14ac:dyDescent="0.2">
      <c r="B127" s="178">
        <v>42</v>
      </c>
      <c r="C127" s="194">
        <v>0</v>
      </c>
    </row>
    <row r="128" spans="2:3" ht="14.25" x14ac:dyDescent="0.2">
      <c r="B128" s="178">
        <v>42</v>
      </c>
      <c r="C128" s="28">
        <v>1E-4</v>
      </c>
    </row>
    <row r="129" spans="2:3" ht="14.25" x14ac:dyDescent="0.2">
      <c r="B129" s="178">
        <v>42</v>
      </c>
      <c r="C129" s="28">
        <v>5.9999999999999995E-4</v>
      </c>
    </row>
    <row r="130" spans="2:3" ht="14.25" x14ac:dyDescent="0.2">
      <c r="B130" s="178">
        <v>42</v>
      </c>
      <c r="C130" s="28">
        <v>4.0000000000000002E-4</v>
      </c>
    </row>
    <row r="131" spans="2:3" ht="14.25" x14ac:dyDescent="0.2">
      <c r="B131" s="178">
        <v>42</v>
      </c>
      <c r="C131" s="28">
        <v>1E-3</v>
      </c>
    </row>
    <row r="132" spans="2:3" ht="14.25" x14ac:dyDescent="0.2">
      <c r="B132" s="178">
        <v>42</v>
      </c>
      <c r="C132" s="194">
        <v>0</v>
      </c>
    </row>
    <row r="133" spans="2:3" ht="14.25" x14ac:dyDescent="0.2">
      <c r="B133" s="178">
        <v>42</v>
      </c>
      <c r="C133" s="28">
        <v>2.0000000000000001E-4</v>
      </c>
    </row>
    <row r="134" spans="2:3" ht="14.25" x14ac:dyDescent="0.2">
      <c r="B134" s="178">
        <v>42</v>
      </c>
      <c r="C134" s="28">
        <v>1E-4</v>
      </c>
    </row>
    <row r="135" spans="2:3" ht="14.25" x14ac:dyDescent="0.2">
      <c r="B135" s="28">
        <v>42</v>
      </c>
      <c r="C135" s="28">
        <v>4.0000000000000002E-4</v>
      </c>
    </row>
    <row r="136" spans="2:3" ht="14.25" x14ac:dyDescent="0.2">
      <c r="B136" s="28">
        <v>42</v>
      </c>
      <c r="C136" s="194">
        <v>0</v>
      </c>
    </row>
    <row r="137" spans="2:3" ht="14.25" x14ac:dyDescent="0.2">
      <c r="B137" s="28">
        <v>42</v>
      </c>
      <c r="C137" s="28">
        <v>5.0000000000000001E-4</v>
      </c>
    </row>
    <row r="138" spans="2:3" ht="14.25" x14ac:dyDescent="0.2">
      <c r="B138" s="28">
        <v>42</v>
      </c>
      <c r="C138" s="28">
        <v>5.0000000000000001E-4</v>
      </c>
    </row>
    <row r="139" spans="2:3" ht="14.25" x14ac:dyDescent="0.2">
      <c r="B139" s="28">
        <v>42</v>
      </c>
      <c r="C139" s="28">
        <v>8.9999999999999998E-4</v>
      </c>
    </row>
    <row r="140" spans="2:3" ht="14.25" x14ac:dyDescent="0.2">
      <c r="B140" s="28">
        <v>42</v>
      </c>
      <c r="C140" s="28">
        <v>1.4E-3</v>
      </c>
    </row>
    <row r="141" spans="2:3" ht="14.25" x14ac:dyDescent="0.2">
      <c r="B141" s="28">
        <v>42</v>
      </c>
      <c r="C141" s="28">
        <v>8.0000000000000004E-4</v>
      </c>
    </row>
    <row r="142" spans="2:3" ht="14.25" x14ac:dyDescent="0.2">
      <c r="B142" s="28">
        <v>42</v>
      </c>
      <c r="C142" s="28">
        <v>4.0000000000000002E-4</v>
      </c>
    </row>
    <row r="143" spans="2:3" ht="14.25" x14ac:dyDescent="0.2">
      <c r="B143" s="28">
        <v>42</v>
      </c>
      <c r="C143" s="28">
        <v>5.9999999999999995E-4</v>
      </c>
    </row>
    <row r="144" spans="2:3" ht="14.25" x14ac:dyDescent="0.2">
      <c r="B144" s="28">
        <v>42</v>
      </c>
      <c r="C144" s="28">
        <v>8.0000000000000004E-4</v>
      </c>
    </row>
    <row r="145" spans="2:3" x14ac:dyDescent="0.2">
      <c r="B145" s="141">
        <v>42</v>
      </c>
      <c r="C145" s="178">
        <v>2.9999999999999997E-4</v>
      </c>
    </row>
    <row r="146" spans="2:3" x14ac:dyDescent="0.2">
      <c r="B146" s="141">
        <v>42</v>
      </c>
      <c r="C146" s="178">
        <v>1E-4</v>
      </c>
    </row>
    <row r="147" spans="2:3" x14ac:dyDescent="0.2">
      <c r="B147" s="141">
        <v>42</v>
      </c>
      <c r="C147" s="178">
        <v>6.9999999999999999E-4</v>
      </c>
    </row>
    <row r="148" spans="2:3" ht="14.25" x14ac:dyDescent="0.2">
      <c r="B148" s="141">
        <v>42</v>
      </c>
      <c r="C148" s="194">
        <v>0</v>
      </c>
    </row>
    <row r="149" spans="2:3" ht="14.25" x14ac:dyDescent="0.2">
      <c r="B149" s="141">
        <v>42</v>
      </c>
      <c r="C149" s="194">
        <v>0</v>
      </c>
    </row>
    <row r="150" spans="2:3" x14ac:dyDescent="0.2">
      <c r="B150" s="141">
        <v>42</v>
      </c>
      <c r="C150" s="178">
        <v>1.1000000000000001E-3</v>
      </c>
    </row>
    <row r="151" spans="2:3" x14ac:dyDescent="0.2">
      <c r="B151" s="141">
        <v>42</v>
      </c>
      <c r="C151" s="178">
        <v>4.0000000000000002E-4</v>
      </c>
    </row>
    <row r="152" spans="2:3" x14ac:dyDescent="0.2">
      <c r="B152" s="141">
        <v>42</v>
      </c>
      <c r="C152" s="178">
        <v>4.0000000000000002E-4</v>
      </c>
    </row>
    <row r="153" spans="2:3" x14ac:dyDescent="0.2">
      <c r="B153" s="141">
        <v>42</v>
      </c>
      <c r="C153" s="178">
        <v>5.0000000000000001E-4</v>
      </c>
    </row>
    <row r="154" spans="2:3" x14ac:dyDescent="0.2">
      <c r="B154" s="141">
        <v>42</v>
      </c>
      <c r="C154" s="178">
        <v>2.0000000000000001E-4</v>
      </c>
    </row>
    <row r="155" spans="2:3" ht="14.25" x14ac:dyDescent="0.2">
      <c r="B155" s="141">
        <v>42</v>
      </c>
      <c r="C155" s="194">
        <v>0</v>
      </c>
    </row>
    <row r="156" spans="2:3" x14ac:dyDescent="0.2">
      <c r="B156" s="141">
        <v>42</v>
      </c>
      <c r="C156" s="178">
        <v>4.0000000000000002E-4</v>
      </c>
    </row>
    <row r="157" spans="2:3" x14ac:dyDescent="0.2">
      <c r="B157" s="141">
        <v>42</v>
      </c>
      <c r="C157" s="178">
        <v>1.1000000000000001E-3</v>
      </c>
    </row>
    <row r="158" spans="2:3" x14ac:dyDescent="0.2">
      <c r="B158" s="141">
        <v>42</v>
      </c>
      <c r="C158" s="178">
        <v>2.0000000000000001E-4</v>
      </c>
    </row>
    <row r="159" spans="2:3" x14ac:dyDescent="0.2">
      <c r="B159" s="141">
        <v>42</v>
      </c>
      <c r="C159" s="178">
        <v>8.9999999999999998E-4</v>
      </c>
    </row>
    <row r="160" spans="2:3" x14ac:dyDescent="0.2">
      <c r="B160" s="141">
        <v>42</v>
      </c>
      <c r="C160" s="178">
        <v>2.0000000000000001E-4</v>
      </c>
    </row>
    <row r="161" spans="2:3" x14ac:dyDescent="0.2">
      <c r="B161" s="141">
        <v>42</v>
      </c>
      <c r="C161" s="178">
        <v>6.9999999999999999E-4</v>
      </c>
    </row>
    <row r="162" spans="2:3" x14ac:dyDescent="0.2">
      <c r="B162" s="141">
        <v>42</v>
      </c>
      <c r="C162" s="178">
        <v>4.0000000000000002E-4</v>
      </c>
    </row>
    <row r="163" spans="2:3" x14ac:dyDescent="0.2">
      <c r="B163" s="141">
        <v>42</v>
      </c>
      <c r="C163" s="178">
        <v>1E-3</v>
      </c>
    </row>
    <row r="164" spans="2:3" x14ac:dyDescent="0.2">
      <c r="B164" s="141">
        <v>42</v>
      </c>
      <c r="C164" s="178">
        <v>6.9999999999999999E-4</v>
      </c>
    </row>
    <row r="165" spans="2:3" x14ac:dyDescent="0.2">
      <c r="B165" s="141">
        <v>42</v>
      </c>
      <c r="C165" s="178">
        <v>6.9999999999999999E-4</v>
      </c>
    </row>
    <row r="166" spans="2:3" x14ac:dyDescent="0.2">
      <c r="B166" s="141">
        <v>42</v>
      </c>
      <c r="C166" s="178">
        <v>8.0000000000000004E-4</v>
      </c>
    </row>
    <row r="167" spans="2:3" x14ac:dyDescent="0.2">
      <c r="B167" s="141">
        <v>42</v>
      </c>
      <c r="C167" s="178">
        <v>6.9999999999999999E-4</v>
      </c>
    </row>
    <row r="168" spans="2:3" x14ac:dyDescent="0.2">
      <c r="B168" s="141">
        <v>42</v>
      </c>
      <c r="C168" s="178">
        <v>2.9999999999999997E-4</v>
      </c>
    </row>
    <row r="169" spans="2:3" ht="14.25" x14ac:dyDescent="0.2">
      <c r="B169" s="141">
        <v>42</v>
      </c>
      <c r="C169" s="194">
        <v>0</v>
      </c>
    </row>
    <row r="170" spans="2:3" x14ac:dyDescent="0.2">
      <c r="B170" s="141">
        <v>42</v>
      </c>
      <c r="C170" s="178">
        <v>1E-4</v>
      </c>
    </row>
    <row r="171" spans="2:3" x14ac:dyDescent="0.2">
      <c r="B171" s="141">
        <v>42</v>
      </c>
      <c r="C171" s="178">
        <v>5.0000000000000001E-4</v>
      </c>
    </row>
    <row r="172" spans="2:3" x14ac:dyDescent="0.2">
      <c r="B172" s="141">
        <v>42</v>
      </c>
      <c r="C172" s="178">
        <v>2.9999999999999997E-4</v>
      </c>
    </row>
    <row r="173" spans="2:3" ht="14.25" x14ac:dyDescent="0.2">
      <c r="B173" s="141">
        <v>42</v>
      </c>
      <c r="C173" s="194">
        <v>0</v>
      </c>
    </row>
    <row r="174" spans="2:3" x14ac:dyDescent="0.2">
      <c r="B174" s="141">
        <v>42</v>
      </c>
      <c r="C174" s="178">
        <v>1.6999999999999999E-3</v>
      </c>
    </row>
    <row r="175" spans="2:3" x14ac:dyDescent="0.2">
      <c r="B175" s="141">
        <v>42</v>
      </c>
      <c r="C175" s="178">
        <v>2.9999999999999997E-4</v>
      </c>
    </row>
    <row r="176" spans="2:3" x14ac:dyDescent="0.2">
      <c r="B176" s="141">
        <v>42</v>
      </c>
      <c r="C176" s="178">
        <v>1E-4</v>
      </c>
    </row>
    <row r="177" spans="2:3" x14ac:dyDescent="0.2">
      <c r="B177" s="141">
        <v>42</v>
      </c>
      <c r="C177" s="178">
        <v>2.9999999999999997E-4</v>
      </c>
    </row>
    <row r="178" spans="2:3" x14ac:dyDescent="0.2">
      <c r="B178" s="141">
        <v>42</v>
      </c>
      <c r="C178" s="178">
        <v>4.0000000000000002E-4</v>
      </c>
    </row>
    <row r="179" spans="2:3" x14ac:dyDescent="0.2">
      <c r="B179" s="141">
        <v>42</v>
      </c>
      <c r="C179" s="178">
        <v>1E-4</v>
      </c>
    </row>
    <row r="180" spans="2:3" ht="14.25" x14ac:dyDescent="0.2">
      <c r="B180" s="141">
        <v>42</v>
      </c>
      <c r="C180" s="194">
        <v>0</v>
      </c>
    </row>
    <row r="181" spans="2:3" x14ac:dyDescent="0.2">
      <c r="B181" s="141">
        <v>42</v>
      </c>
      <c r="C181" s="178">
        <v>1E-4</v>
      </c>
    </row>
    <row r="182" spans="2:3" x14ac:dyDescent="0.2">
      <c r="B182" s="141">
        <v>42</v>
      </c>
      <c r="C182" s="178">
        <v>6.9999999999999999E-4</v>
      </c>
    </row>
    <row r="183" spans="2:3" ht="14.25" x14ac:dyDescent="0.2">
      <c r="B183" s="141">
        <v>42</v>
      </c>
      <c r="C183" s="194">
        <v>0</v>
      </c>
    </row>
    <row r="184" spans="2:3" x14ac:dyDescent="0.2">
      <c r="B184" s="141">
        <v>42</v>
      </c>
      <c r="C184" s="178">
        <v>5.0000000000000001E-4</v>
      </c>
    </row>
    <row r="185" spans="2:3" x14ac:dyDescent="0.2">
      <c r="B185" s="141">
        <v>42</v>
      </c>
      <c r="C185" s="178">
        <v>2.0000000000000001E-4</v>
      </c>
    </row>
    <row r="186" spans="2:3" x14ac:dyDescent="0.2">
      <c r="B186" s="141">
        <v>42</v>
      </c>
      <c r="C186" s="178">
        <v>5.0000000000000001E-4</v>
      </c>
    </row>
    <row r="187" spans="2:3" x14ac:dyDescent="0.2">
      <c r="B187" s="141">
        <v>42</v>
      </c>
      <c r="C187" s="178">
        <v>4.0000000000000002E-4</v>
      </c>
    </row>
    <row r="188" spans="2:3" x14ac:dyDescent="0.2">
      <c r="B188" s="141">
        <v>42</v>
      </c>
      <c r="C188" s="178">
        <v>8.0000000000000004E-4</v>
      </c>
    </row>
    <row r="189" spans="2:3" x14ac:dyDescent="0.2">
      <c r="B189" s="141">
        <v>42</v>
      </c>
      <c r="C189" s="178">
        <v>1.4E-3</v>
      </c>
    </row>
    <row r="190" spans="2:3" ht="14.25" x14ac:dyDescent="0.2">
      <c r="B190" s="141">
        <v>42</v>
      </c>
      <c r="C190" s="194">
        <v>0</v>
      </c>
    </row>
    <row r="191" spans="2:3" x14ac:dyDescent="0.2">
      <c r="B191" s="141">
        <v>42</v>
      </c>
      <c r="C191" s="178">
        <v>2.9999999999999997E-4</v>
      </c>
    </row>
    <row r="192" spans="2:3" x14ac:dyDescent="0.2">
      <c r="B192" s="141">
        <v>42</v>
      </c>
      <c r="C192" s="178">
        <v>8.0000000000000004E-4</v>
      </c>
    </row>
    <row r="193" spans="2:3" x14ac:dyDescent="0.2">
      <c r="B193" s="141">
        <v>42</v>
      </c>
      <c r="C193" s="178">
        <v>1E-3</v>
      </c>
    </row>
    <row r="194" spans="2:3" x14ac:dyDescent="0.2">
      <c r="B194" s="141">
        <v>42</v>
      </c>
      <c r="C194" s="178">
        <v>2.0000000000000001E-4</v>
      </c>
    </row>
    <row r="195" spans="2:3" x14ac:dyDescent="0.2">
      <c r="B195" s="141">
        <v>42</v>
      </c>
      <c r="C195" s="178">
        <v>1E-4</v>
      </c>
    </row>
    <row r="196" spans="2:3" x14ac:dyDescent="0.2">
      <c r="B196" s="141">
        <v>42</v>
      </c>
      <c r="C196" s="178">
        <v>2.0000000000000001E-4</v>
      </c>
    </row>
    <row r="197" spans="2:3" x14ac:dyDescent="0.2">
      <c r="B197" s="141">
        <v>42</v>
      </c>
      <c r="C197" s="178">
        <v>4.0000000000000002E-4</v>
      </c>
    </row>
    <row r="198" spans="2:3" x14ac:dyDescent="0.2">
      <c r="B198" s="178">
        <v>42</v>
      </c>
      <c r="C198" s="178">
        <v>1.2999999999999999E-3</v>
      </c>
    </row>
    <row r="199" spans="2:3" x14ac:dyDescent="0.2">
      <c r="B199" s="178">
        <v>42</v>
      </c>
      <c r="C199" s="178">
        <v>4.0000000000000002E-4</v>
      </c>
    </row>
    <row r="200" spans="2:3" x14ac:dyDescent="0.2">
      <c r="B200" s="178">
        <v>42</v>
      </c>
      <c r="C200" s="178">
        <v>4.0000000000000002E-4</v>
      </c>
    </row>
    <row r="201" spans="2:3" x14ac:dyDescent="0.2">
      <c r="B201" s="178">
        <v>42</v>
      </c>
      <c r="C201" s="178">
        <v>1.1000000000000001E-3</v>
      </c>
    </row>
    <row r="202" spans="2:3" x14ac:dyDescent="0.2">
      <c r="B202" s="178">
        <v>42</v>
      </c>
      <c r="C202" s="178">
        <v>2.9999999999999997E-4</v>
      </c>
    </row>
    <row r="203" spans="2:3" x14ac:dyDescent="0.2">
      <c r="B203" s="178">
        <v>42</v>
      </c>
      <c r="C203" s="178">
        <v>2.0000000000000001E-4</v>
      </c>
    </row>
    <row r="204" spans="2:3" x14ac:dyDescent="0.2">
      <c r="B204" s="178">
        <v>42</v>
      </c>
      <c r="C204" s="178">
        <v>2.0000000000000001E-4</v>
      </c>
    </row>
    <row r="205" spans="2:3" x14ac:dyDescent="0.2">
      <c r="B205" s="178">
        <v>42</v>
      </c>
      <c r="C205" s="178">
        <v>4.0000000000000002E-4</v>
      </c>
    </row>
    <row r="206" spans="2:3" ht="14.25" x14ac:dyDescent="0.2">
      <c r="B206" s="178">
        <v>42</v>
      </c>
      <c r="C206" s="194">
        <v>0</v>
      </c>
    </row>
    <row r="207" spans="2:3" x14ac:dyDescent="0.2">
      <c r="B207" s="178">
        <v>42</v>
      </c>
      <c r="C207" s="178">
        <v>1E-4</v>
      </c>
    </row>
    <row r="208" spans="2:3" x14ac:dyDescent="0.2">
      <c r="B208" s="178">
        <v>42</v>
      </c>
      <c r="C208" s="178">
        <v>8.9999999999999998E-4</v>
      </c>
    </row>
    <row r="209" spans="2:3" ht="14.25" x14ac:dyDescent="0.2">
      <c r="B209" s="178">
        <v>42</v>
      </c>
      <c r="C209" s="194">
        <v>0</v>
      </c>
    </row>
    <row r="210" spans="2:3" x14ac:dyDescent="0.2">
      <c r="B210" s="178">
        <v>42</v>
      </c>
      <c r="C210" s="178">
        <v>2.9999999999999997E-4</v>
      </c>
    </row>
    <row r="211" spans="2:3" x14ac:dyDescent="0.2">
      <c r="B211" s="178">
        <v>42</v>
      </c>
      <c r="C211" s="178">
        <v>2.0000000000000001E-4</v>
      </c>
    </row>
    <row r="212" spans="2:3" ht="14.25" x14ac:dyDescent="0.2">
      <c r="B212" s="178">
        <v>42</v>
      </c>
      <c r="C212" s="194">
        <v>0</v>
      </c>
    </row>
    <row r="213" spans="2:3" ht="14.25" x14ac:dyDescent="0.2">
      <c r="B213" s="178">
        <v>42</v>
      </c>
      <c r="C213" s="194">
        <v>0</v>
      </c>
    </row>
    <row r="214" spans="2:3" x14ac:dyDescent="0.2">
      <c r="B214" s="178">
        <v>42</v>
      </c>
      <c r="C214" s="178">
        <v>5.0000000000000001E-4</v>
      </c>
    </row>
    <row r="215" spans="2:3" x14ac:dyDescent="0.2">
      <c r="B215" s="178">
        <v>42</v>
      </c>
      <c r="C215" s="178">
        <v>2.0000000000000001E-4</v>
      </c>
    </row>
    <row r="216" spans="2:3" ht="14.25" x14ac:dyDescent="0.2">
      <c r="B216" s="178">
        <v>42</v>
      </c>
      <c r="C216" s="194">
        <v>0</v>
      </c>
    </row>
    <row r="217" spans="2:3" x14ac:dyDescent="0.2">
      <c r="B217" s="178">
        <v>42</v>
      </c>
      <c r="C217" s="178">
        <v>5.9999999999999995E-4</v>
      </c>
    </row>
    <row r="218" spans="2:3" x14ac:dyDescent="0.2">
      <c r="B218" s="178">
        <v>42</v>
      </c>
      <c r="C218" s="178">
        <v>5.0000000000000001E-4</v>
      </c>
    </row>
    <row r="219" spans="2:3" x14ac:dyDescent="0.2">
      <c r="B219" s="178">
        <v>42</v>
      </c>
      <c r="C219" s="178">
        <v>2.0000000000000001E-4</v>
      </c>
    </row>
    <row r="220" spans="2:3" x14ac:dyDescent="0.2">
      <c r="B220" s="178">
        <v>42</v>
      </c>
      <c r="C220" s="178">
        <v>8.9999999999999998E-4</v>
      </c>
    </row>
    <row r="221" spans="2:3" x14ac:dyDescent="0.2">
      <c r="B221" s="178">
        <v>42</v>
      </c>
      <c r="C221" s="178">
        <v>1.1999999999999999E-3</v>
      </c>
    </row>
    <row r="222" spans="2:3" x14ac:dyDescent="0.2">
      <c r="B222" s="178">
        <v>42</v>
      </c>
      <c r="C222" s="178">
        <v>5.9999999999999995E-4</v>
      </c>
    </row>
    <row r="223" spans="2:3" x14ac:dyDescent="0.2">
      <c r="B223" s="178">
        <v>42</v>
      </c>
      <c r="C223" s="178">
        <v>1E-4</v>
      </c>
    </row>
    <row r="224" spans="2:3" x14ac:dyDescent="0.2">
      <c r="B224" s="178">
        <v>42</v>
      </c>
      <c r="C224" s="178">
        <v>6.9999999999999999E-4</v>
      </c>
    </row>
    <row r="225" spans="2:3" x14ac:dyDescent="0.2">
      <c r="B225" s="178">
        <v>42</v>
      </c>
      <c r="C225" s="178">
        <v>2.9999999999999997E-4</v>
      </c>
    </row>
    <row r="226" spans="2:3" x14ac:dyDescent="0.2">
      <c r="B226" s="178">
        <v>42</v>
      </c>
      <c r="C226" s="178">
        <v>4.0000000000000002E-4</v>
      </c>
    </row>
    <row r="227" spans="2:3" x14ac:dyDescent="0.2">
      <c r="B227" s="178">
        <v>42</v>
      </c>
      <c r="C227" s="178">
        <v>1E-4</v>
      </c>
    </row>
    <row r="228" spans="2:3" x14ac:dyDescent="0.2">
      <c r="B228" s="178">
        <v>42</v>
      </c>
      <c r="C228" s="178">
        <v>1.2999999999999999E-3</v>
      </c>
    </row>
    <row r="229" spans="2:3" x14ac:dyDescent="0.2">
      <c r="B229" s="178">
        <v>42</v>
      </c>
      <c r="C229" s="178">
        <v>6.9999999999999999E-4</v>
      </c>
    </row>
    <row r="230" spans="2:3" x14ac:dyDescent="0.2">
      <c r="B230" s="178">
        <v>42</v>
      </c>
      <c r="C230" s="178">
        <v>1.6999999999999999E-3</v>
      </c>
    </row>
    <row r="231" spans="2:3" x14ac:dyDescent="0.2">
      <c r="B231" s="178">
        <v>42</v>
      </c>
      <c r="C231" s="178">
        <v>2.0000000000000001E-4</v>
      </c>
    </row>
    <row r="232" spans="2:3" x14ac:dyDescent="0.2">
      <c r="B232" s="178">
        <v>42</v>
      </c>
      <c r="C232" s="178">
        <v>2.9999999999999997E-4</v>
      </c>
    </row>
    <row r="233" spans="2:3" x14ac:dyDescent="0.2">
      <c r="B233" s="178">
        <v>42</v>
      </c>
      <c r="C233" s="178">
        <v>1.6999999999999999E-3</v>
      </c>
    </row>
    <row r="234" spans="2:3" x14ac:dyDescent="0.2">
      <c r="B234" s="178">
        <v>42</v>
      </c>
      <c r="C234" s="178">
        <v>1E-4</v>
      </c>
    </row>
    <row r="235" spans="2:3" ht="14.25" x14ac:dyDescent="0.2">
      <c r="B235" s="178">
        <v>42</v>
      </c>
      <c r="C235" s="194">
        <v>0</v>
      </c>
    </row>
    <row r="236" spans="2:3" x14ac:dyDescent="0.2">
      <c r="B236" s="178">
        <v>42</v>
      </c>
      <c r="C236" s="178">
        <v>2.0000000000000001E-4</v>
      </c>
    </row>
    <row r="237" spans="2:3" x14ac:dyDescent="0.2">
      <c r="B237" s="178">
        <v>42</v>
      </c>
      <c r="C237" s="178">
        <v>5.0000000000000001E-4</v>
      </c>
    </row>
    <row r="238" spans="2:3" ht="14.25" x14ac:dyDescent="0.2">
      <c r="B238" s="265">
        <v>42</v>
      </c>
      <c r="C238" s="194">
        <v>0</v>
      </c>
    </row>
    <row r="239" spans="2:3" x14ac:dyDescent="0.2">
      <c r="B239" s="178">
        <v>42</v>
      </c>
      <c r="C239" s="178">
        <v>2.9999999999999997E-4</v>
      </c>
    </row>
    <row r="240" spans="2:3" ht="14.25" x14ac:dyDescent="0.2">
      <c r="B240" s="178">
        <v>42</v>
      </c>
      <c r="C240" s="194">
        <v>0</v>
      </c>
    </row>
    <row r="241" spans="2:3" x14ac:dyDescent="0.2">
      <c r="B241" s="178">
        <v>42</v>
      </c>
      <c r="C241" s="178">
        <v>1E-3</v>
      </c>
    </row>
    <row r="242" spans="2:3" x14ac:dyDescent="0.2">
      <c r="B242" s="178">
        <v>42</v>
      </c>
      <c r="C242" s="178">
        <v>2.9999999999999997E-4</v>
      </c>
    </row>
    <row r="243" spans="2:3" x14ac:dyDescent="0.2">
      <c r="B243" s="178">
        <v>42</v>
      </c>
      <c r="C243" s="178">
        <v>2.0000000000000001E-4</v>
      </c>
    </row>
    <row r="244" spans="2:3" x14ac:dyDescent="0.2">
      <c r="B244" s="178">
        <v>42</v>
      </c>
      <c r="C244" s="178">
        <v>5.0000000000000001E-4</v>
      </c>
    </row>
    <row r="245" spans="2:3" ht="14.25" x14ac:dyDescent="0.2">
      <c r="B245" s="178">
        <v>42</v>
      </c>
      <c r="C245" s="194">
        <v>0</v>
      </c>
    </row>
    <row r="246" spans="2:3" ht="14.25" x14ac:dyDescent="0.2">
      <c r="B246" s="178">
        <v>42</v>
      </c>
      <c r="C246" s="194">
        <v>0</v>
      </c>
    </row>
    <row r="247" spans="2:3" x14ac:dyDescent="0.2">
      <c r="B247" s="178">
        <v>42</v>
      </c>
      <c r="C247" s="178">
        <v>1.6999999999999999E-3</v>
      </c>
    </row>
    <row r="248" spans="2:3" ht="14.25" x14ac:dyDescent="0.2">
      <c r="B248" s="178">
        <v>42</v>
      </c>
      <c r="C248" s="194">
        <v>0</v>
      </c>
    </row>
    <row r="249" spans="2:3" x14ac:dyDescent="0.2">
      <c r="B249" s="178">
        <v>42</v>
      </c>
      <c r="C249" s="178">
        <v>4.0000000000000002E-4</v>
      </c>
    </row>
    <row r="250" spans="2:3" x14ac:dyDescent="0.2">
      <c r="B250" s="178">
        <v>42</v>
      </c>
      <c r="C250" s="178">
        <v>1.5E-3</v>
      </c>
    </row>
    <row r="251" spans="2:3" ht="14.25" x14ac:dyDescent="0.2">
      <c r="B251" s="14">
        <v>43</v>
      </c>
      <c r="C251" s="28">
        <v>4.0000000000000002E-4</v>
      </c>
    </row>
    <row r="252" spans="2:3" ht="14.25" x14ac:dyDescent="0.2">
      <c r="B252" s="14">
        <v>43</v>
      </c>
      <c r="C252" s="194">
        <v>2.0000000000000001E-4</v>
      </c>
    </row>
    <row r="253" spans="2:3" ht="14.25" x14ac:dyDescent="0.2">
      <c r="B253" s="14">
        <v>43</v>
      </c>
      <c r="C253" s="194">
        <v>0</v>
      </c>
    </row>
    <row r="254" spans="2:3" ht="14.25" x14ac:dyDescent="0.2">
      <c r="B254" s="14">
        <v>43</v>
      </c>
      <c r="C254" s="194">
        <v>4.0000000000000002E-4</v>
      </c>
    </row>
    <row r="255" spans="2:3" ht="14.25" x14ac:dyDescent="0.2">
      <c r="B255" s="14">
        <v>43</v>
      </c>
      <c r="C255" s="194">
        <v>2.9999999999999997E-4</v>
      </c>
    </row>
    <row r="256" spans="2:3" ht="14.25" x14ac:dyDescent="0.2">
      <c r="B256" s="14">
        <v>43</v>
      </c>
      <c r="C256" s="194">
        <v>1.2999999999999999E-3</v>
      </c>
    </row>
    <row r="257" spans="2:3" ht="14.25" x14ac:dyDescent="0.2">
      <c r="B257" s="14">
        <v>43</v>
      </c>
      <c r="C257" s="194">
        <v>0</v>
      </c>
    </row>
    <row r="258" spans="2:3" ht="14.25" x14ac:dyDescent="0.2">
      <c r="B258" s="14">
        <v>43</v>
      </c>
      <c r="C258" s="194">
        <v>0</v>
      </c>
    </row>
    <row r="259" spans="2:3" ht="14.25" x14ac:dyDescent="0.2">
      <c r="B259" s="14">
        <v>43</v>
      </c>
      <c r="C259" s="194">
        <v>0</v>
      </c>
    </row>
    <row r="260" spans="2:3" ht="14.25" x14ac:dyDescent="0.2">
      <c r="B260" s="14">
        <v>43</v>
      </c>
      <c r="C260" s="194">
        <v>1.1000000000000001E-3</v>
      </c>
    </row>
    <row r="261" spans="2:3" ht="14.25" x14ac:dyDescent="0.2">
      <c r="B261" s="14">
        <v>43</v>
      </c>
      <c r="C261" s="194">
        <v>0</v>
      </c>
    </row>
    <row r="262" spans="2:3" ht="14.25" x14ac:dyDescent="0.2">
      <c r="B262" s="14">
        <v>43</v>
      </c>
      <c r="C262" s="194">
        <v>8.9999999999999998E-4</v>
      </c>
    </row>
    <row r="263" spans="2:3" ht="14.25" x14ac:dyDescent="0.2">
      <c r="B263" s="14">
        <v>43</v>
      </c>
      <c r="C263" s="194">
        <v>8.9999999999999998E-4</v>
      </c>
    </row>
    <row r="264" spans="2:3" ht="14.25" x14ac:dyDescent="0.2">
      <c r="B264" s="14">
        <v>43</v>
      </c>
      <c r="C264" s="194">
        <v>8.0000000000000004E-4</v>
      </c>
    </row>
    <row r="265" spans="2:3" ht="14.25" x14ac:dyDescent="0.2">
      <c r="B265" s="14">
        <v>43</v>
      </c>
      <c r="C265" s="194">
        <v>2.0000000000000001E-4</v>
      </c>
    </row>
    <row r="266" spans="2:3" ht="15" x14ac:dyDescent="0.2">
      <c r="B266" s="219">
        <v>43</v>
      </c>
      <c r="C266" s="28">
        <v>1E-4</v>
      </c>
    </row>
    <row r="267" spans="2:3" ht="14.25" x14ac:dyDescent="0.2">
      <c r="B267" s="28">
        <v>43</v>
      </c>
      <c r="C267" s="28">
        <v>2.9999999999999997E-4</v>
      </c>
    </row>
    <row r="268" spans="2:3" ht="14.25" x14ac:dyDescent="0.2">
      <c r="B268" s="28">
        <v>43</v>
      </c>
      <c r="C268" s="28">
        <v>6.9999999999999999E-4</v>
      </c>
    </row>
    <row r="269" spans="2:3" ht="14.25" x14ac:dyDescent="0.2">
      <c r="B269" s="28">
        <v>43</v>
      </c>
      <c r="C269" s="28">
        <v>1.2999999999999999E-3</v>
      </c>
    </row>
    <row r="270" spans="2:3" x14ac:dyDescent="0.2">
      <c r="B270" s="141">
        <v>43</v>
      </c>
      <c r="C270" s="178">
        <v>5.9999999999999995E-4</v>
      </c>
    </row>
    <row r="271" spans="2:3" ht="14.25" x14ac:dyDescent="0.2">
      <c r="B271" s="14">
        <v>43</v>
      </c>
      <c r="C271" s="28">
        <v>2.9999999999999997E-4</v>
      </c>
    </row>
    <row r="272" spans="2:3" ht="14.25" x14ac:dyDescent="0.2">
      <c r="B272" s="14">
        <v>43</v>
      </c>
      <c r="C272" s="28">
        <v>8.9999999999999998E-4</v>
      </c>
    </row>
    <row r="273" spans="2:3" ht="14.25" x14ac:dyDescent="0.2">
      <c r="B273" s="14">
        <v>43</v>
      </c>
      <c r="C273" s="28">
        <v>1.9E-3</v>
      </c>
    </row>
    <row r="274" spans="2:3" ht="14.25" x14ac:dyDescent="0.2">
      <c r="B274" s="14">
        <v>43</v>
      </c>
      <c r="C274" s="28">
        <v>1.1999999999999999E-3</v>
      </c>
    </row>
    <row r="275" spans="2:3" ht="14.25" x14ac:dyDescent="0.2">
      <c r="B275" s="28">
        <v>43</v>
      </c>
      <c r="C275" s="28">
        <v>1.2999999999999999E-3</v>
      </c>
    </row>
    <row r="276" spans="2:3" ht="14.25" x14ac:dyDescent="0.2">
      <c r="B276" s="28">
        <v>43</v>
      </c>
      <c r="C276" s="28">
        <v>8.0000000000000004E-4</v>
      </c>
    </row>
    <row r="277" spans="2:3" ht="14.25" x14ac:dyDescent="0.2">
      <c r="B277" s="28">
        <v>43</v>
      </c>
      <c r="C277" s="28">
        <v>4.0000000000000002E-4</v>
      </c>
    </row>
    <row r="278" spans="2:3" ht="14.25" x14ac:dyDescent="0.2">
      <c r="B278" s="28">
        <v>43</v>
      </c>
      <c r="C278" s="28">
        <v>1.6000000000000001E-3</v>
      </c>
    </row>
    <row r="279" spans="2:3" ht="14.25" x14ac:dyDescent="0.2">
      <c r="B279" s="28">
        <v>43</v>
      </c>
      <c r="C279" s="194">
        <v>0</v>
      </c>
    </row>
    <row r="280" spans="2:3" ht="14.25" x14ac:dyDescent="0.2">
      <c r="B280" s="28">
        <v>43</v>
      </c>
      <c r="C280" s="28">
        <v>2.0000000000000001E-4</v>
      </c>
    </row>
    <row r="281" spans="2:3" ht="14.25" x14ac:dyDescent="0.2">
      <c r="B281" s="28">
        <v>43</v>
      </c>
      <c r="C281" s="28">
        <v>1E-4</v>
      </c>
    </row>
    <row r="282" spans="2:3" ht="14.25" x14ac:dyDescent="0.2">
      <c r="B282" s="28">
        <v>43</v>
      </c>
      <c r="C282" s="28">
        <v>2.9999999999999997E-4</v>
      </c>
    </row>
    <row r="283" spans="2:3" ht="14.25" x14ac:dyDescent="0.2">
      <c r="B283" s="28">
        <v>43</v>
      </c>
      <c r="C283" s="28">
        <v>1E-4</v>
      </c>
    </row>
    <row r="284" spans="2:3" ht="14.25" x14ac:dyDescent="0.2">
      <c r="B284" s="28">
        <v>43</v>
      </c>
      <c r="C284" s="28">
        <v>1E-4</v>
      </c>
    </row>
    <row r="285" spans="2:3" ht="14.25" x14ac:dyDescent="0.2">
      <c r="B285" s="28">
        <v>43</v>
      </c>
      <c r="C285" s="28">
        <v>6.9999999999999999E-4</v>
      </c>
    </row>
    <row r="286" spans="2:3" ht="14.25" x14ac:dyDescent="0.2">
      <c r="B286" s="28">
        <v>43</v>
      </c>
      <c r="C286" s="28">
        <v>1.1999999999999999E-3</v>
      </c>
    </row>
    <row r="287" spans="2:3" ht="14.25" x14ac:dyDescent="0.2">
      <c r="B287" s="28">
        <v>43</v>
      </c>
      <c r="C287" s="28">
        <v>1.4E-3</v>
      </c>
    </row>
    <row r="288" spans="2:3" ht="14.25" x14ac:dyDescent="0.2">
      <c r="B288" s="28">
        <v>43</v>
      </c>
      <c r="C288" s="28">
        <v>1.1999999999999999E-3</v>
      </c>
    </row>
    <row r="289" spans="2:3" x14ac:dyDescent="0.2">
      <c r="B289" s="178">
        <v>43</v>
      </c>
      <c r="C289" s="178">
        <v>5.9999999999999995E-4</v>
      </c>
    </row>
    <row r="290" spans="2:3" ht="14.25" x14ac:dyDescent="0.2">
      <c r="B290" s="28">
        <v>43</v>
      </c>
      <c r="C290" s="28">
        <v>5.9999999999999995E-4</v>
      </c>
    </row>
    <row r="291" spans="2:3" ht="14.25" x14ac:dyDescent="0.2">
      <c r="B291" s="28">
        <v>43</v>
      </c>
      <c r="C291" s="28">
        <v>2.0000000000000001E-4</v>
      </c>
    </row>
    <row r="292" spans="2:3" ht="14.25" x14ac:dyDescent="0.2">
      <c r="B292" s="28">
        <v>43</v>
      </c>
      <c r="C292" s="28">
        <v>2.9999999999999997E-4</v>
      </c>
    </row>
    <row r="293" spans="2:3" ht="14.25" x14ac:dyDescent="0.2">
      <c r="B293" s="28">
        <v>43</v>
      </c>
      <c r="C293" s="28">
        <v>1E-4</v>
      </c>
    </row>
    <row r="294" spans="2:3" ht="14.25" x14ac:dyDescent="0.2">
      <c r="B294" s="28">
        <v>43</v>
      </c>
      <c r="C294" s="194">
        <v>0</v>
      </c>
    </row>
    <row r="295" spans="2:3" ht="14.25" x14ac:dyDescent="0.2">
      <c r="B295" s="28">
        <v>43</v>
      </c>
      <c r="C295" s="28">
        <v>2.9999999999999997E-4</v>
      </c>
    </row>
    <row r="296" spans="2:3" ht="14.25" x14ac:dyDescent="0.2">
      <c r="B296" s="28">
        <v>43</v>
      </c>
      <c r="C296" s="28">
        <v>5.0000000000000001E-4</v>
      </c>
    </row>
    <row r="297" spans="2:3" ht="14.25" x14ac:dyDescent="0.2">
      <c r="B297" s="28">
        <v>43</v>
      </c>
      <c r="C297" s="194">
        <v>0</v>
      </c>
    </row>
    <row r="298" spans="2:3" ht="14.25" x14ac:dyDescent="0.2">
      <c r="B298" s="28">
        <v>43</v>
      </c>
      <c r="C298" s="28">
        <v>1E-4</v>
      </c>
    </row>
    <row r="299" spans="2:3" ht="14.25" x14ac:dyDescent="0.2">
      <c r="B299" s="28">
        <v>43</v>
      </c>
      <c r="C299" s="28">
        <v>2.0000000000000001E-4</v>
      </c>
    </row>
    <row r="300" spans="2:3" ht="14.25" x14ac:dyDescent="0.2">
      <c r="B300" s="28">
        <v>43</v>
      </c>
      <c r="C300" s="28">
        <v>8.0000000000000004E-4</v>
      </c>
    </row>
    <row r="301" spans="2:3" ht="14.25" x14ac:dyDescent="0.2">
      <c r="B301" s="28">
        <v>43</v>
      </c>
      <c r="C301" s="28">
        <v>1E-4</v>
      </c>
    </row>
    <row r="302" spans="2:3" ht="14.25" x14ac:dyDescent="0.2">
      <c r="B302" s="178">
        <v>43</v>
      </c>
      <c r="C302" s="28">
        <v>6.9999999999999999E-4</v>
      </c>
    </row>
    <row r="303" spans="2:3" ht="14.25" x14ac:dyDescent="0.2">
      <c r="B303" s="178">
        <v>43</v>
      </c>
      <c r="C303" s="28">
        <v>1E-3</v>
      </c>
    </row>
    <row r="304" spans="2:3" ht="14.25" x14ac:dyDescent="0.2">
      <c r="B304" s="178">
        <v>43</v>
      </c>
      <c r="C304" s="194">
        <v>0</v>
      </c>
    </row>
    <row r="305" spans="2:3" ht="14.25" x14ac:dyDescent="0.2">
      <c r="B305" s="178">
        <v>43</v>
      </c>
      <c r="C305" s="28">
        <v>2.9999999999999997E-4</v>
      </c>
    </row>
    <row r="306" spans="2:3" ht="14.25" x14ac:dyDescent="0.2">
      <c r="B306" s="178">
        <v>43</v>
      </c>
      <c r="C306" s="28">
        <v>2.0000000000000001E-4</v>
      </c>
    </row>
    <row r="307" spans="2:3" ht="14.25" x14ac:dyDescent="0.2">
      <c r="B307" s="178">
        <v>43</v>
      </c>
      <c r="C307" s="194">
        <v>0</v>
      </c>
    </row>
    <row r="308" spans="2:3" ht="14.25" x14ac:dyDescent="0.2">
      <c r="B308" s="178">
        <v>43</v>
      </c>
      <c r="C308" s="194">
        <v>0</v>
      </c>
    </row>
    <row r="309" spans="2:3" ht="14.25" x14ac:dyDescent="0.2">
      <c r="B309" s="178">
        <v>43</v>
      </c>
      <c r="C309" s="28">
        <v>5.0000000000000001E-4</v>
      </c>
    </row>
    <row r="310" spans="2:3" ht="14.25" x14ac:dyDescent="0.2">
      <c r="B310" s="178">
        <v>43</v>
      </c>
      <c r="C310" s="28">
        <v>2.0000000000000001E-4</v>
      </c>
    </row>
    <row r="311" spans="2:3" ht="14.25" x14ac:dyDescent="0.2">
      <c r="B311" s="178">
        <v>43</v>
      </c>
      <c r="C311" s="194">
        <v>0</v>
      </c>
    </row>
    <row r="312" spans="2:3" ht="14.25" x14ac:dyDescent="0.2">
      <c r="B312" s="178">
        <v>43</v>
      </c>
      <c r="C312" s="194">
        <v>0</v>
      </c>
    </row>
    <row r="313" spans="2:3" ht="14.25" x14ac:dyDescent="0.2">
      <c r="B313" s="178">
        <v>43</v>
      </c>
      <c r="C313" s="28">
        <v>2.9999999999999997E-4</v>
      </c>
    </row>
    <row r="314" spans="2:3" ht="14.25" x14ac:dyDescent="0.2">
      <c r="B314" s="178">
        <v>43</v>
      </c>
      <c r="C314" s="194">
        <v>0</v>
      </c>
    </row>
    <row r="315" spans="2:3" ht="14.25" x14ac:dyDescent="0.2">
      <c r="B315" s="178">
        <v>43</v>
      </c>
      <c r="C315" s="28">
        <v>1.6000000000000001E-3</v>
      </c>
    </row>
    <row r="316" spans="2:3" ht="14.25" x14ac:dyDescent="0.2">
      <c r="B316" s="178">
        <v>43</v>
      </c>
      <c r="C316" s="28">
        <v>5.0000000000000001E-4</v>
      </c>
    </row>
    <row r="317" spans="2:3" ht="14.25" x14ac:dyDescent="0.2">
      <c r="B317" s="178">
        <v>43</v>
      </c>
      <c r="C317" s="28">
        <v>1E-4</v>
      </c>
    </row>
    <row r="318" spans="2:3" ht="14.25" x14ac:dyDescent="0.2">
      <c r="B318" s="28">
        <v>43</v>
      </c>
      <c r="C318" s="28">
        <v>1E-4</v>
      </c>
    </row>
    <row r="319" spans="2:3" ht="14.25" x14ac:dyDescent="0.2">
      <c r="B319" s="28">
        <v>43</v>
      </c>
      <c r="C319" s="28">
        <v>8.0000000000000004E-4</v>
      </c>
    </row>
    <row r="320" spans="2:3" ht="14.25" x14ac:dyDescent="0.2">
      <c r="B320" s="28">
        <v>43</v>
      </c>
      <c r="C320" s="194">
        <v>0</v>
      </c>
    </row>
    <row r="321" spans="2:3" ht="14.25" x14ac:dyDescent="0.2">
      <c r="B321" s="28">
        <v>43</v>
      </c>
      <c r="C321" s="28">
        <v>8.0000000000000004E-4</v>
      </c>
    </row>
    <row r="322" spans="2:3" ht="14.25" x14ac:dyDescent="0.2">
      <c r="B322" s="28">
        <v>43</v>
      </c>
      <c r="C322" s="28">
        <v>2.0000000000000001E-4</v>
      </c>
    </row>
    <row r="323" spans="2:3" ht="14.25" x14ac:dyDescent="0.2">
      <c r="B323" s="28">
        <v>43</v>
      </c>
      <c r="C323" s="28">
        <v>4.0000000000000002E-4</v>
      </c>
    </row>
    <row r="324" spans="2:3" ht="14.25" x14ac:dyDescent="0.2">
      <c r="B324" s="28">
        <v>43</v>
      </c>
      <c r="C324" s="28">
        <v>8.0000000000000004E-4</v>
      </c>
    </row>
    <row r="325" spans="2:3" ht="14.25" x14ac:dyDescent="0.2">
      <c r="B325" s="28">
        <v>43</v>
      </c>
      <c r="C325" s="28">
        <v>5.9999999999999995E-4</v>
      </c>
    </row>
    <row r="326" spans="2:3" ht="14.25" x14ac:dyDescent="0.2">
      <c r="B326" s="28">
        <v>43</v>
      </c>
      <c r="C326" s="28">
        <v>8.0000000000000004E-4</v>
      </c>
    </row>
    <row r="327" spans="2:3" ht="14.25" x14ac:dyDescent="0.2">
      <c r="B327" s="28">
        <v>43</v>
      </c>
      <c r="C327" s="28">
        <v>8.9999999999999998E-4</v>
      </c>
    </row>
    <row r="328" spans="2:3" ht="14.25" x14ac:dyDescent="0.2">
      <c r="B328" s="28">
        <v>43</v>
      </c>
      <c r="C328" s="28">
        <v>4.0000000000000002E-4</v>
      </c>
    </row>
    <row r="329" spans="2:3" ht="14.25" x14ac:dyDescent="0.2">
      <c r="B329" s="28">
        <v>43</v>
      </c>
      <c r="C329" s="28">
        <v>6.9999999999999999E-4</v>
      </c>
    </row>
    <row r="330" spans="2:3" ht="14.25" x14ac:dyDescent="0.2">
      <c r="B330" s="28">
        <v>43</v>
      </c>
      <c r="C330" s="194">
        <v>0</v>
      </c>
    </row>
    <row r="331" spans="2:3" ht="14.25" x14ac:dyDescent="0.2">
      <c r="B331" s="28">
        <v>43</v>
      </c>
      <c r="C331" s="28">
        <v>5.0000000000000001E-4</v>
      </c>
    </row>
    <row r="332" spans="2:3" ht="14.25" x14ac:dyDescent="0.2">
      <c r="B332" s="28">
        <v>43</v>
      </c>
      <c r="C332" s="28">
        <v>4.0000000000000002E-4</v>
      </c>
    </row>
    <row r="333" spans="2:3" ht="14.25" x14ac:dyDescent="0.2">
      <c r="B333" s="28">
        <v>43</v>
      </c>
      <c r="C333" s="28">
        <v>5.0000000000000001E-4</v>
      </c>
    </row>
    <row r="334" spans="2:3" ht="14.25" x14ac:dyDescent="0.2">
      <c r="B334" s="28">
        <v>43</v>
      </c>
      <c r="C334" s="28">
        <v>6.9999999999999999E-4</v>
      </c>
    </row>
    <row r="335" spans="2:3" ht="14.25" x14ac:dyDescent="0.2">
      <c r="B335" s="28">
        <v>43</v>
      </c>
      <c r="C335" s="28">
        <v>4.0000000000000002E-4</v>
      </c>
    </row>
    <row r="336" spans="2:3" ht="14.25" x14ac:dyDescent="0.2">
      <c r="B336" s="28">
        <v>43</v>
      </c>
      <c r="C336" s="28">
        <v>6.9999999999999999E-4</v>
      </c>
    </row>
    <row r="337" spans="2:3" ht="14.25" x14ac:dyDescent="0.2">
      <c r="B337" s="28">
        <v>43</v>
      </c>
      <c r="C337" s="28">
        <v>2.0000000000000001E-4</v>
      </c>
    </row>
    <row r="338" spans="2:3" x14ac:dyDescent="0.2">
      <c r="B338" s="141">
        <v>43</v>
      </c>
      <c r="C338" s="178">
        <v>2.0000000000000001E-4</v>
      </c>
    </row>
    <row r="339" spans="2:3" x14ac:dyDescent="0.2">
      <c r="B339" s="141">
        <v>43</v>
      </c>
      <c r="C339" s="178">
        <v>6.9999999999999999E-4</v>
      </c>
    </row>
    <row r="340" spans="2:3" ht="14.25" x14ac:dyDescent="0.2">
      <c r="B340" s="141">
        <v>43</v>
      </c>
      <c r="C340" s="194">
        <v>0</v>
      </c>
    </row>
    <row r="341" spans="2:3" x14ac:dyDescent="0.2">
      <c r="B341" s="141">
        <v>43</v>
      </c>
      <c r="C341" s="178">
        <v>1.1000000000000001E-3</v>
      </c>
    </row>
    <row r="342" spans="2:3" ht="14.25" x14ac:dyDescent="0.2">
      <c r="B342" s="141">
        <v>43</v>
      </c>
      <c r="C342" s="194">
        <v>0</v>
      </c>
    </row>
    <row r="343" spans="2:3" x14ac:dyDescent="0.2">
      <c r="B343" s="141">
        <v>43</v>
      </c>
      <c r="C343" s="178">
        <v>5.9999999999999995E-4</v>
      </c>
    </row>
    <row r="344" spans="2:3" x14ac:dyDescent="0.2">
      <c r="B344" s="141">
        <v>43</v>
      </c>
      <c r="C344" s="178">
        <v>2.0000000000000001E-4</v>
      </c>
    </row>
    <row r="345" spans="2:3" x14ac:dyDescent="0.2">
      <c r="B345" s="141">
        <v>43</v>
      </c>
      <c r="C345" s="178">
        <v>1.5E-3</v>
      </c>
    </row>
    <row r="346" spans="2:3" x14ac:dyDescent="0.2">
      <c r="B346" s="141">
        <v>43</v>
      </c>
      <c r="C346" s="178">
        <v>1.4E-3</v>
      </c>
    </row>
    <row r="347" spans="2:3" x14ac:dyDescent="0.2">
      <c r="B347" s="141">
        <v>43</v>
      </c>
      <c r="C347" s="178">
        <v>1.1999999999999999E-3</v>
      </c>
    </row>
    <row r="348" spans="2:3" x14ac:dyDescent="0.2">
      <c r="B348" s="141">
        <v>43</v>
      </c>
      <c r="C348" s="178">
        <v>2.9999999999999997E-4</v>
      </c>
    </row>
    <row r="349" spans="2:3" x14ac:dyDescent="0.2">
      <c r="B349" s="141">
        <v>43</v>
      </c>
      <c r="C349" s="178">
        <v>4.0000000000000002E-4</v>
      </c>
    </row>
    <row r="350" spans="2:3" x14ac:dyDescent="0.2">
      <c r="B350" s="141">
        <v>43</v>
      </c>
      <c r="C350" s="178">
        <v>1.1999999999999999E-3</v>
      </c>
    </row>
    <row r="351" spans="2:3" x14ac:dyDescent="0.2">
      <c r="B351" s="141">
        <v>43</v>
      </c>
      <c r="C351" s="178">
        <v>1E-3</v>
      </c>
    </row>
    <row r="352" spans="2:3" x14ac:dyDescent="0.2">
      <c r="B352" s="141">
        <v>43</v>
      </c>
      <c r="C352" s="178">
        <v>2.9999999999999997E-4</v>
      </c>
    </row>
    <row r="353" spans="2:3" x14ac:dyDescent="0.2">
      <c r="B353" s="141">
        <v>43</v>
      </c>
      <c r="C353" s="178">
        <v>1E-4</v>
      </c>
    </row>
    <row r="354" spans="2:3" x14ac:dyDescent="0.2">
      <c r="B354" s="141">
        <v>43</v>
      </c>
      <c r="C354" s="178">
        <v>2.0000000000000001E-4</v>
      </c>
    </row>
    <row r="355" spans="2:3" x14ac:dyDescent="0.2">
      <c r="B355" s="141">
        <v>43</v>
      </c>
      <c r="C355" s="178">
        <v>2.0000000000000001E-4</v>
      </c>
    </row>
    <row r="356" spans="2:3" x14ac:dyDescent="0.2">
      <c r="B356" s="141">
        <v>43</v>
      </c>
      <c r="C356" s="178">
        <v>4.0000000000000002E-4</v>
      </c>
    </row>
    <row r="357" spans="2:3" x14ac:dyDescent="0.2">
      <c r="B357" s="141">
        <v>43</v>
      </c>
      <c r="C357" s="178">
        <v>5.0000000000000001E-4</v>
      </c>
    </row>
    <row r="358" spans="2:3" x14ac:dyDescent="0.2">
      <c r="B358" s="141">
        <v>43</v>
      </c>
      <c r="C358" s="178">
        <v>2.0000000000000001E-4</v>
      </c>
    </row>
    <row r="359" spans="2:3" x14ac:dyDescent="0.2">
      <c r="B359" s="141">
        <v>43</v>
      </c>
      <c r="C359" s="178">
        <v>1E-4</v>
      </c>
    </row>
    <row r="360" spans="2:3" x14ac:dyDescent="0.2">
      <c r="B360" s="141">
        <v>43</v>
      </c>
      <c r="C360" s="178">
        <v>8.0000000000000004E-4</v>
      </c>
    </row>
    <row r="361" spans="2:3" x14ac:dyDescent="0.2">
      <c r="B361" s="141">
        <v>43</v>
      </c>
      <c r="C361" s="178">
        <v>1.8E-3</v>
      </c>
    </row>
    <row r="362" spans="2:3" x14ac:dyDescent="0.2">
      <c r="B362" s="141">
        <v>43</v>
      </c>
      <c r="C362" s="178">
        <v>2.9999999999999997E-4</v>
      </c>
    </row>
    <row r="363" spans="2:3" x14ac:dyDescent="0.2">
      <c r="B363" s="141">
        <v>43</v>
      </c>
      <c r="C363" s="178">
        <v>1.1999999999999999E-3</v>
      </c>
    </row>
    <row r="364" spans="2:3" x14ac:dyDescent="0.2">
      <c r="B364" s="141">
        <v>43</v>
      </c>
      <c r="C364" s="178">
        <v>8.0000000000000004E-4</v>
      </c>
    </row>
    <row r="365" spans="2:3" x14ac:dyDescent="0.2">
      <c r="B365" s="141">
        <v>43</v>
      </c>
      <c r="C365" s="178">
        <v>5.0000000000000001E-4</v>
      </c>
    </row>
    <row r="366" spans="2:3" x14ac:dyDescent="0.2">
      <c r="B366" s="141">
        <v>43</v>
      </c>
      <c r="C366" s="178">
        <v>6.9999999999999999E-4</v>
      </c>
    </row>
    <row r="367" spans="2:3" x14ac:dyDescent="0.2">
      <c r="B367" s="141">
        <v>43</v>
      </c>
      <c r="C367" s="178">
        <v>5.0000000000000001E-4</v>
      </c>
    </row>
    <row r="368" spans="2:3" x14ac:dyDescent="0.2">
      <c r="B368" s="141">
        <v>43</v>
      </c>
      <c r="C368" s="178">
        <v>6.9999999999999999E-4</v>
      </c>
    </row>
    <row r="369" spans="2:3" x14ac:dyDescent="0.2">
      <c r="B369" s="141">
        <v>43</v>
      </c>
      <c r="C369" s="178">
        <v>2.9999999999999997E-4</v>
      </c>
    </row>
    <row r="370" spans="2:3" x14ac:dyDescent="0.2">
      <c r="B370" s="141">
        <v>43</v>
      </c>
      <c r="C370" s="178">
        <v>1.8E-3</v>
      </c>
    </row>
    <row r="371" spans="2:3" x14ac:dyDescent="0.2">
      <c r="B371" s="141">
        <v>43</v>
      </c>
      <c r="C371" s="178">
        <v>1.4E-3</v>
      </c>
    </row>
    <row r="372" spans="2:3" x14ac:dyDescent="0.2">
      <c r="B372" s="141">
        <v>43</v>
      </c>
      <c r="C372" s="178">
        <v>2.9999999999999997E-4</v>
      </c>
    </row>
    <row r="373" spans="2:3" x14ac:dyDescent="0.2">
      <c r="B373" s="141">
        <v>43</v>
      </c>
      <c r="C373" s="178">
        <v>4.0000000000000002E-4</v>
      </c>
    </row>
    <row r="374" spans="2:3" ht="14.25" x14ac:dyDescent="0.2">
      <c r="B374" s="141">
        <v>43</v>
      </c>
      <c r="C374" s="194">
        <v>0</v>
      </c>
    </row>
    <row r="375" spans="2:3" x14ac:dyDescent="0.2">
      <c r="B375" s="141">
        <v>43</v>
      </c>
      <c r="C375" s="178">
        <v>1E-3</v>
      </c>
    </row>
    <row r="376" spans="2:3" x14ac:dyDescent="0.2">
      <c r="B376" s="141">
        <v>43</v>
      </c>
      <c r="C376" s="178">
        <v>1.1000000000000001E-3</v>
      </c>
    </row>
    <row r="377" spans="2:3" x14ac:dyDescent="0.2">
      <c r="B377" s="141">
        <v>43</v>
      </c>
      <c r="C377" s="178">
        <v>4.0000000000000002E-4</v>
      </c>
    </row>
    <row r="378" spans="2:3" ht="14.25" x14ac:dyDescent="0.2">
      <c r="B378" s="141">
        <v>43</v>
      </c>
      <c r="C378" s="194">
        <v>0</v>
      </c>
    </row>
    <row r="379" spans="2:3" ht="14.25" x14ac:dyDescent="0.2">
      <c r="B379" s="141">
        <v>43</v>
      </c>
      <c r="C379" s="194">
        <v>0</v>
      </c>
    </row>
    <row r="380" spans="2:3" x14ac:dyDescent="0.2">
      <c r="B380" s="141">
        <v>43</v>
      </c>
      <c r="C380" s="178">
        <v>1.4E-3</v>
      </c>
    </row>
    <row r="381" spans="2:3" x14ac:dyDescent="0.2">
      <c r="B381" s="141">
        <v>43</v>
      </c>
      <c r="C381" s="178">
        <v>5.0000000000000001E-4</v>
      </c>
    </row>
    <row r="382" spans="2:3" x14ac:dyDescent="0.2">
      <c r="B382" s="141">
        <v>43</v>
      </c>
      <c r="C382" s="178">
        <v>1E-4</v>
      </c>
    </row>
    <row r="383" spans="2:3" x14ac:dyDescent="0.2">
      <c r="B383" s="141">
        <v>43</v>
      </c>
      <c r="C383" s="178">
        <v>1.9E-3</v>
      </c>
    </row>
    <row r="384" spans="2:3" x14ac:dyDescent="0.2">
      <c r="B384" s="141">
        <v>43</v>
      </c>
      <c r="C384" s="178">
        <v>5.0000000000000001E-4</v>
      </c>
    </row>
    <row r="385" spans="2:3" x14ac:dyDescent="0.2">
      <c r="B385" s="141">
        <v>43</v>
      </c>
      <c r="C385" s="178">
        <v>5.9999999999999995E-4</v>
      </c>
    </row>
    <row r="386" spans="2:3" x14ac:dyDescent="0.2">
      <c r="B386" s="141">
        <v>43</v>
      </c>
      <c r="C386" s="178">
        <v>2.0000000000000001E-4</v>
      </c>
    </row>
    <row r="387" spans="2:3" x14ac:dyDescent="0.2">
      <c r="B387" s="141">
        <v>43</v>
      </c>
      <c r="C387" s="178">
        <v>1E-4</v>
      </c>
    </row>
    <row r="388" spans="2:3" x14ac:dyDescent="0.2">
      <c r="B388" s="141">
        <v>43</v>
      </c>
      <c r="C388" s="178">
        <v>2.9999999999999997E-4</v>
      </c>
    </row>
    <row r="389" spans="2:3" x14ac:dyDescent="0.2">
      <c r="B389" s="141">
        <v>43</v>
      </c>
      <c r="C389" s="178">
        <v>1E-4</v>
      </c>
    </row>
    <row r="390" spans="2:3" ht="14.25" x14ac:dyDescent="0.2">
      <c r="B390" s="141">
        <v>43</v>
      </c>
      <c r="C390" s="194">
        <v>0</v>
      </c>
    </row>
    <row r="391" spans="2:3" x14ac:dyDescent="0.2">
      <c r="B391" s="141">
        <v>43</v>
      </c>
      <c r="C391" s="178">
        <v>2.9999999999999997E-4</v>
      </c>
    </row>
    <row r="392" spans="2:3" x14ac:dyDescent="0.2">
      <c r="B392" s="141">
        <v>43</v>
      </c>
      <c r="C392" s="178">
        <v>0</v>
      </c>
    </row>
    <row r="393" spans="2:3" x14ac:dyDescent="0.2">
      <c r="B393" s="141">
        <v>43</v>
      </c>
      <c r="C393" s="178">
        <v>2.9999999999999997E-4</v>
      </c>
    </row>
    <row r="394" spans="2:3" x14ac:dyDescent="0.2">
      <c r="B394" s="141">
        <v>43</v>
      </c>
      <c r="C394" s="178">
        <v>5.0000000000000001E-4</v>
      </c>
    </row>
    <row r="395" spans="2:3" x14ac:dyDescent="0.2">
      <c r="B395" s="141">
        <v>43</v>
      </c>
      <c r="C395" s="178">
        <v>5.0000000000000001E-4</v>
      </c>
    </row>
    <row r="396" spans="2:3" x14ac:dyDescent="0.2">
      <c r="B396" s="141">
        <v>43</v>
      </c>
      <c r="C396" s="178">
        <v>4.0000000000000002E-4</v>
      </c>
    </row>
    <row r="397" spans="2:3" x14ac:dyDescent="0.2">
      <c r="B397" s="141">
        <v>43</v>
      </c>
      <c r="C397" s="178">
        <v>8.0000000000000004E-4</v>
      </c>
    </row>
    <row r="398" spans="2:3" ht="14.25" x14ac:dyDescent="0.2">
      <c r="B398" s="141">
        <v>43</v>
      </c>
      <c r="C398" s="194">
        <v>0</v>
      </c>
    </row>
    <row r="399" spans="2:3" x14ac:dyDescent="0.2">
      <c r="B399" s="141">
        <v>43</v>
      </c>
      <c r="C399" s="178">
        <v>1E-4</v>
      </c>
    </row>
    <row r="400" spans="2:3" x14ac:dyDescent="0.2">
      <c r="B400" s="141">
        <v>43</v>
      </c>
      <c r="C400" s="178">
        <v>2.9999999999999997E-4</v>
      </c>
    </row>
    <row r="401" spans="2:3" x14ac:dyDescent="0.2">
      <c r="B401" s="141">
        <v>43</v>
      </c>
      <c r="C401" s="178">
        <v>6.9999999999999999E-4</v>
      </c>
    </row>
    <row r="402" spans="2:3" ht="14.25" x14ac:dyDescent="0.2">
      <c r="B402" s="141">
        <v>43</v>
      </c>
      <c r="C402" s="194">
        <v>0</v>
      </c>
    </row>
    <row r="403" spans="2:3" x14ac:dyDescent="0.2">
      <c r="B403" s="141">
        <v>43</v>
      </c>
      <c r="C403" s="178">
        <v>2.0000000000000001E-4</v>
      </c>
    </row>
    <row r="404" spans="2:3" x14ac:dyDescent="0.2">
      <c r="B404" s="141">
        <v>43</v>
      </c>
      <c r="C404" s="178">
        <v>1E-4</v>
      </c>
    </row>
    <row r="405" spans="2:3" x14ac:dyDescent="0.2">
      <c r="B405" s="141">
        <v>43</v>
      </c>
      <c r="C405" s="178">
        <v>5.9999999999999995E-4</v>
      </c>
    </row>
    <row r="406" spans="2:3" x14ac:dyDescent="0.2">
      <c r="B406" s="141">
        <v>43</v>
      </c>
      <c r="C406" s="178">
        <v>4.0000000000000002E-4</v>
      </c>
    </row>
    <row r="407" spans="2:3" x14ac:dyDescent="0.2">
      <c r="B407" s="141">
        <v>43</v>
      </c>
      <c r="C407" s="178">
        <v>1.1999999999999999E-3</v>
      </c>
    </row>
    <row r="408" spans="2:3" ht="14.25" x14ac:dyDescent="0.2">
      <c r="B408" s="178">
        <v>43</v>
      </c>
      <c r="C408" s="194">
        <v>0</v>
      </c>
    </row>
    <row r="409" spans="2:3" x14ac:dyDescent="0.2">
      <c r="B409" s="178">
        <v>43</v>
      </c>
      <c r="C409" s="178">
        <v>5.9999999999999995E-4</v>
      </c>
    </row>
    <row r="410" spans="2:3" x14ac:dyDescent="0.2">
      <c r="B410" s="178">
        <v>43</v>
      </c>
      <c r="C410" s="178">
        <v>1E-4</v>
      </c>
    </row>
    <row r="411" spans="2:3" x14ac:dyDescent="0.2">
      <c r="B411" s="178">
        <v>43</v>
      </c>
      <c r="C411" s="178">
        <v>6.9999999999999999E-4</v>
      </c>
    </row>
    <row r="412" spans="2:3" ht="14.25" x14ac:dyDescent="0.2">
      <c r="B412" s="178">
        <v>43</v>
      </c>
      <c r="C412" s="194">
        <v>0</v>
      </c>
    </row>
    <row r="413" spans="2:3" ht="14.25" x14ac:dyDescent="0.2">
      <c r="B413" s="178">
        <v>43</v>
      </c>
      <c r="C413" s="194">
        <v>0</v>
      </c>
    </row>
    <row r="414" spans="2:3" x14ac:dyDescent="0.2">
      <c r="B414" s="178">
        <v>43</v>
      </c>
      <c r="C414" s="178">
        <v>1E-4</v>
      </c>
    </row>
    <row r="415" spans="2:3" ht="14.25" x14ac:dyDescent="0.2">
      <c r="B415" s="178">
        <v>43</v>
      </c>
      <c r="C415" s="194">
        <v>0</v>
      </c>
    </row>
    <row r="416" spans="2:3" x14ac:dyDescent="0.2">
      <c r="B416" s="178">
        <v>43</v>
      </c>
      <c r="C416" s="178">
        <v>0</v>
      </c>
    </row>
    <row r="417" spans="2:3" x14ac:dyDescent="0.2">
      <c r="B417" s="178">
        <v>43</v>
      </c>
      <c r="C417" s="178">
        <v>2.0000000000000001E-4</v>
      </c>
    </row>
    <row r="418" spans="2:3" x14ac:dyDescent="0.2">
      <c r="B418" s="178">
        <v>43</v>
      </c>
      <c r="C418" s="178">
        <v>1E-4</v>
      </c>
    </row>
    <row r="419" spans="2:3" x14ac:dyDescent="0.2">
      <c r="B419" s="178">
        <v>43</v>
      </c>
      <c r="C419" s="178">
        <v>4.0000000000000002E-4</v>
      </c>
    </row>
    <row r="420" spans="2:3" x14ac:dyDescent="0.2">
      <c r="B420" s="178">
        <v>43</v>
      </c>
      <c r="C420" s="178">
        <v>1E-3</v>
      </c>
    </row>
    <row r="421" spans="2:3" x14ac:dyDescent="0.2">
      <c r="B421" s="178">
        <v>43</v>
      </c>
      <c r="C421" s="178">
        <v>2.0000000000000001E-4</v>
      </c>
    </row>
    <row r="422" spans="2:3" x14ac:dyDescent="0.2">
      <c r="B422" s="178">
        <v>43</v>
      </c>
      <c r="C422" s="178">
        <v>1E-3</v>
      </c>
    </row>
    <row r="423" spans="2:3" ht="14.25" x14ac:dyDescent="0.2">
      <c r="B423" s="178">
        <v>43</v>
      </c>
      <c r="C423" s="194">
        <v>0</v>
      </c>
    </row>
    <row r="424" spans="2:3" x14ac:dyDescent="0.2">
      <c r="B424" s="178">
        <v>43</v>
      </c>
      <c r="C424" s="178">
        <v>1E-4</v>
      </c>
    </row>
    <row r="425" spans="2:3" x14ac:dyDescent="0.2">
      <c r="B425" s="178">
        <v>43</v>
      </c>
      <c r="C425" s="178">
        <v>1.1999999999999999E-3</v>
      </c>
    </row>
    <row r="426" spans="2:3" x14ac:dyDescent="0.2">
      <c r="B426" s="178">
        <v>43</v>
      </c>
      <c r="C426" s="178">
        <v>2.9999999999999997E-4</v>
      </c>
    </row>
    <row r="427" spans="2:3" x14ac:dyDescent="0.2">
      <c r="B427" s="178">
        <v>43</v>
      </c>
      <c r="C427" s="178">
        <v>1E-4</v>
      </c>
    </row>
    <row r="428" spans="2:3" x14ac:dyDescent="0.2">
      <c r="B428" s="178">
        <v>43</v>
      </c>
      <c r="C428" s="178">
        <v>5.9999999999999995E-4</v>
      </c>
    </row>
    <row r="429" spans="2:3" x14ac:dyDescent="0.2">
      <c r="B429" s="178">
        <v>43</v>
      </c>
      <c r="C429" s="178">
        <v>1E-4</v>
      </c>
    </row>
    <row r="430" spans="2:3" x14ac:dyDescent="0.2">
      <c r="B430" s="178">
        <v>43</v>
      </c>
      <c r="C430" s="178">
        <v>4.0000000000000002E-4</v>
      </c>
    </row>
    <row r="431" spans="2:3" x14ac:dyDescent="0.2">
      <c r="B431" s="178">
        <v>43</v>
      </c>
      <c r="C431" s="178">
        <v>8.9999999999999998E-4</v>
      </c>
    </row>
    <row r="432" spans="2:3" x14ac:dyDescent="0.2">
      <c r="B432" s="178">
        <v>43</v>
      </c>
      <c r="C432" s="178">
        <v>5.9999999999999995E-4</v>
      </c>
    </row>
    <row r="433" spans="2:3" ht="14.25" x14ac:dyDescent="0.2">
      <c r="B433" s="178">
        <v>43</v>
      </c>
      <c r="C433" s="194">
        <v>0</v>
      </c>
    </row>
    <row r="434" spans="2:3" x14ac:dyDescent="0.2">
      <c r="B434" s="178">
        <v>43</v>
      </c>
      <c r="C434" s="178">
        <v>2.0000000000000001E-4</v>
      </c>
    </row>
    <row r="435" spans="2:3" x14ac:dyDescent="0.2">
      <c r="B435" s="178">
        <v>43</v>
      </c>
      <c r="C435" s="178">
        <v>6.9999999999999999E-4</v>
      </c>
    </row>
    <row r="436" spans="2:3" x14ac:dyDescent="0.2">
      <c r="B436" s="178">
        <v>43</v>
      </c>
      <c r="C436" s="178">
        <v>4.0000000000000002E-4</v>
      </c>
    </row>
    <row r="437" spans="2:3" x14ac:dyDescent="0.2">
      <c r="B437" s="178">
        <v>43</v>
      </c>
      <c r="C437" s="178">
        <v>1E-4</v>
      </c>
    </row>
    <row r="438" spans="2:3" x14ac:dyDescent="0.2">
      <c r="B438" s="178">
        <v>43</v>
      </c>
      <c r="C438" s="178">
        <v>8.0000000000000004E-4</v>
      </c>
    </row>
    <row r="439" spans="2:3" ht="14.25" x14ac:dyDescent="0.2">
      <c r="B439" s="178">
        <v>43</v>
      </c>
      <c r="C439" s="194">
        <v>0</v>
      </c>
    </row>
    <row r="440" spans="2:3" ht="14.25" x14ac:dyDescent="0.2">
      <c r="B440" s="178">
        <v>43</v>
      </c>
      <c r="C440" s="194">
        <v>0</v>
      </c>
    </row>
    <row r="441" spans="2:3" x14ac:dyDescent="0.2">
      <c r="B441" s="178">
        <v>43</v>
      </c>
      <c r="C441" s="178">
        <v>5.9999999999999995E-4</v>
      </c>
    </row>
    <row r="442" spans="2:3" x14ac:dyDescent="0.2">
      <c r="B442" s="178">
        <v>43</v>
      </c>
      <c r="C442" s="178">
        <v>4.0000000000000002E-4</v>
      </c>
    </row>
    <row r="443" spans="2:3" x14ac:dyDescent="0.2">
      <c r="B443" s="178">
        <v>43</v>
      </c>
      <c r="C443" s="178">
        <v>8.9999999999999998E-4</v>
      </c>
    </row>
    <row r="444" spans="2:3" ht="14.25" x14ac:dyDescent="0.2">
      <c r="B444" s="178">
        <v>43</v>
      </c>
      <c r="C444" s="194">
        <v>0</v>
      </c>
    </row>
    <row r="445" spans="2:3" ht="14.25" x14ac:dyDescent="0.2">
      <c r="B445" s="178">
        <v>43</v>
      </c>
      <c r="C445" s="194">
        <v>0</v>
      </c>
    </row>
    <row r="446" spans="2:3" x14ac:dyDescent="0.2">
      <c r="B446" s="178">
        <v>43</v>
      </c>
      <c r="C446" s="178">
        <v>2.0000000000000001E-4</v>
      </c>
    </row>
    <row r="447" spans="2:3" x14ac:dyDescent="0.2">
      <c r="B447" s="178">
        <v>43</v>
      </c>
      <c r="C447" s="178">
        <v>2.0000000000000001E-4</v>
      </c>
    </row>
    <row r="448" spans="2:3" x14ac:dyDescent="0.2">
      <c r="B448" s="178">
        <v>43</v>
      </c>
      <c r="C448" s="178">
        <v>2.0000000000000001E-4</v>
      </c>
    </row>
    <row r="449" spans="2:3" x14ac:dyDescent="0.2">
      <c r="B449" s="178">
        <v>43</v>
      </c>
      <c r="C449" s="178">
        <v>6.9999999999999999E-4</v>
      </c>
    </row>
    <row r="450" spans="2:3" x14ac:dyDescent="0.2">
      <c r="B450" s="178">
        <v>43</v>
      </c>
      <c r="C450" s="178">
        <v>5.9999999999999995E-4</v>
      </c>
    </row>
    <row r="451" spans="2:3" x14ac:dyDescent="0.2">
      <c r="B451" s="178">
        <v>43</v>
      </c>
      <c r="C451" s="178">
        <v>6.9999999999999999E-4</v>
      </c>
    </row>
    <row r="452" spans="2:3" x14ac:dyDescent="0.2">
      <c r="B452" s="178">
        <v>43</v>
      </c>
      <c r="C452" s="178">
        <v>4.0000000000000002E-4</v>
      </c>
    </row>
    <row r="453" spans="2:3" x14ac:dyDescent="0.2">
      <c r="B453" s="178">
        <v>43</v>
      </c>
      <c r="C453" s="178">
        <v>1E-4</v>
      </c>
    </row>
    <row r="454" spans="2:3" x14ac:dyDescent="0.2">
      <c r="B454" s="178">
        <v>43</v>
      </c>
      <c r="C454" s="178">
        <v>2.0000000000000001E-4</v>
      </c>
    </row>
    <row r="455" spans="2:3" x14ac:dyDescent="0.2">
      <c r="B455" s="178">
        <v>43</v>
      </c>
      <c r="C455" s="178">
        <v>2.9999999999999997E-4</v>
      </c>
    </row>
    <row r="456" spans="2:3" x14ac:dyDescent="0.2">
      <c r="B456" s="178">
        <v>43</v>
      </c>
      <c r="C456" s="178">
        <v>5.9999999999999995E-4</v>
      </c>
    </row>
    <row r="457" spans="2:3" ht="14.25" x14ac:dyDescent="0.2">
      <c r="B457" s="178">
        <v>43</v>
      </c>
      <c r="C457" s="194">
        <v>0</v>
      </c>
    </row>
    <row r="458" spans="2:3" x14ac:dyDescent="0.2">
      <c r="B458" s="178">
        <v>43</v>
      </c>
      <c r="C458" s="178">
        <v>2.9999999999999997E-4</v>
      </c>
    </row>
    <row r="459" spans="2:3" x14ac:dyDescent="0.2">
      <c r="B459" s="178">
        <v>43</v>
      </c>
      <c r="C459" s="178">
        <v>2.9999999999999997E-4</v>
      </c>
    </row>
    <row r="460" spans="2:3" x14ac:dyDescent="0.2">
      <c r="B460" s="178">
        <v>43</v>
      </c>
      <c r="C460" s="178">
        <v>1E-4</v>
      </c>
    </row>
    <row r="461" spans="2:3" x14ac:dyDescent="0.2">
      <c r="B461" s="178">
        <v>43</v>
      </c>
      <c r="C461" s="178">
        <v>2.0000000000000001E-4</v>
      </c>
    </row>
    <row r="462" spans="2:3" x14ac:dyDescent="0.2">
      <c r="B462" s="178">
        <v>43</v>
      </c>
      <c r="C462" s="178">
        <v>2.0000000000000001E-4</v>
      </c>
    </row>
    <row r="463" spans="2:3" x14ac:dyDescent="0.2">
      <c r="B463" s="178">
        <v>43</v>
      </c>
      <c r="C463" s="178">
        <v>2.9999999999999997E-4</v>
      </c>
    </row>
    <row r="464" spans="2:3" x14ac:dyDescent="0.2">
      <c r="B464" s="178">
        <v>43</v>
      </c>
      <c r="C464" s="178">
        <v>2.9999999999999997E-4</v>
      </c>
    </row>
    <row r="465" spans="2:3" x14ac:dyDescent="0.2">
      <c r="B465" s="178">
        <v>43</v>
      </c>
      <c r="C465" s="178">
        <v>2.9999999999999997E-4</v>
      </c>
    </row>
    <row r="466" spans="2:3" x14ac:dyDescent="0.2">
      <c r="B466" s="178">
        <v>43</v>
      </c>
      <c r="C466" s="178">
        <v>2.9999999999999997E-4</v>
      </c>
    </row>
    <row r="467" spans="2:3" x14ac:dyDescent="0.2">
      <c r="B467" s="178">
        <v>43</v>
      </c>
      <c r="C467" s="178">
        <v>2.9999999999999997E-4</v>
      </c>
    </row>
    <row r="468" spans="2:3" ht="14.25" x14ac:dyDescent="0.2">
      <c r="B468" s="178">
        <v>43</v>
      </c>
      <c r="C468" s="194">
        <v>0</v>
      </c>
    </row>
    <row r="469" spans="2:3" x14ac:dyDescent="0.2">
      <c r="B469" s="178">
        <v>43</v>
      </c>
      <c r="C469" s="178">
        <v>2.0000000000000001E-4</v>
      </c>
    </row>
    <row r="470" spans="2:3" ht="14.25" x14ac:dyDescent="0.2">
      <c r="B470" s="28">
        <v>44</v>
      </c>
      <c r="C470" s="28">
        <v>1.9E-3</v>
      </c>
    </row>
    <row r="471" spans="2:3" x14ac:dyDescent="0.2">
      <c r="B471" s="141">
        <v>44</v>
      </c>
      <c r="C471" s="178">
        <v>1E-4</v>
      </c>
    </row>
    <row r="472" spans="2:3" ht="14.25" x14ac:dyDescent="0.2">
      <c r="B472" s="14">
        <v>46</v>
      </c>
      <c r="C472" s="28">
        <v>2.9999999999999997E-4</v>
      </c>
    </row>
    <row r="473" spans="2:3" ht="14.25" x14ac:dyDescent="0.2">
      <c r="B473" s="14">
        <v>46</v>
      </c>
      <c r="C473" s="194">
        <v>1.1999999999999999E-3</v>
      </c>
    </row>
    <row r="474" spans="2:3" ht="14.25" x14ac:dyDescent="0.2">
      <c r="B474" s="14">
        <v>46</v>
      </c>
      <c r="C474" s="194">
        <v>8.0000000000000004E-4</v>
      </c>
    </row>
    <row r="475" spans="2:3" ht="14.25" x14ac:dyDescent="0.2">
      <c r="B475" s="14">
        <v>46</v>
      </c>
      <c r="C475" s="194">
        <v>5.9999999999999995E-4</v>
      </c>
    </row>
    <row r="476" spans="2:3" ht="14.25" x14ac:dyDescent="0.2">
      <c r="B476" s="14">
        <v>46</v>
      </c>
      <c r="C476" s="194">
        <v>0</v>
      </c>
    </row>
    <row r="477" spans="2:3" ht="14.25" x14ac:dyDescent="0.2">
      <c r="B477" s="14">
        <v>46</v>
      </c>
      <c r="C477" s="194">
        <v>4.0000000000000002E-4</v>
      </c>
    </row>
    <row r="478" spans="2:3" ht="14.25" x14ac:dyDescent="0.2">
      <c r="B478" s="14">
        <v>46</v>
      </c>
      <c r="C478" s="194">
        <v>0</v>
      </c>
    </row>
    <row r="479" spans="2:3" ht="14.25" x14ac:dyDescent="0.2">
      <c r="B479" s="14">
        <v>46</v>
      </c>
      <c r="C479" s="194">
        <v>5.0000000000000001E-4</v>
      </c>
    </row>
    <row r="480" spans="2:3" ht="14.25" x14ac:dyDescent="0.2">
      <c r="B480" s="14">
        <v>46</v>
      </c>
      <c r="C480" s="194">
        <v>5.9999999999999995E-4</v>
      </c>
    </row>
    <row r="481" spans="2:3" ht="14.25" x14ac:dyDescent="0.2">
      <c r="B481" s="14">
        <v>46</v>
      </c>
      <c r="C481" s="194">
        <v>8.0000000000000004E-4</v>
      </c>
    </row>
    <row r="482" spans="2:3" ht="14.25" x14ac:dyDescent="0.2">
      <c r="B482" s="14">
        <v>46</v>
      </c>
      <c r="C482" s="194">
        <v>2.0000000000000001E-4</v>
      </c>
    </row>
    <row r="483" spans="2:3" ht="14.25" x14ac:dyDescent="0.2">
      <c r="B483" s="14">
        <v>46</v>
      </c>
      <c r="C483" s="194">
        <v>0</v>
      </c>
    </row>
    <row r="484" spans="2:3" ht="14.25" x14ac:dyDescent="0.2">
      <c r="B484" s="14">
        <v>46</v>
      </c>
      <c r="C484" s="194">
        <v>0</v>
      </c>
    </row>
    <row r="485" spans="2:3" ht="14.25" x14ac:dyDescent="0.2">
      <c r="B485" s="14">
        <v>46</v>
      </c>
      <c r="C485" s="194">
        <v>5.9999999999999995E-4</v>
      </c>
    </row>
    <row r="486" spans="2:3" ht="14.25" x14ac:dyDescent="0.2">
      <c r="B486" s="14">
        <v>46</v>
      </c>
      <c r="C486" s="194">
        <v>1E-4</v>
      </c>
    </row>
    <row r="487" spans="2:3" ht="14.25" x14ac:dyDescent="0.2">
      <c r="B487" s="14">
        <v>46</v>
      </c>
      <c r="C487" s="194">
        <v>0</v>
      </c>
    </row>
    <row r="488" spans="2:3" ht="14.25" x14ac:dyDescent="0.2">
      <c r="B488" s="14">
        <v>46</v>
      </c>
      <c r="C488" s="194">
        <v>4.0000000000000002E-4</v>
      </c>
    </row>
    <row r="489" spans="2:3" ht="14.25" x14ac:dyDescent="0.2">
      <c r="B489" s="14">
        <v>46</v>
      </c>
      <c r="C489" s="194">
        <v>4.0000000000000002E-4</v>
      </c>
    </row>
    <row r="490" spans="2:3" ht="14.25" x14ac:dyDescent="0.2">
      <c r="B490" s="14">
        <v>46</v>
      </c>
      <c r="C490" s="194">
        <v>5.0000000000000001E-4</v>
      </c>
    </row>
    <row r="491" spans="2:3" ht="14.25" x14ac:dyDescent="0.2">
      <c r="B491" s="14">
        <v>46</v>
      </c>
      <c r="C491" s="194">
        <v>2.0000000000000001E-4</v>
      </c>
    </row>
    <row r="492" spans="2:3" ht="14.25" x14ac:dyDescent="0.2">
      <c r="B492" s="14">
        <v>46</v>
      </c>
      <c r="C492" s="194">
        <v>5.9999999999999995E-4</v>
      </c>
    </row>
    <row r="493" spans="2:3" ht="14.25" x14ac:dyDescent="0.2">
      <c r="B493" s="14">
        <v>46</v>
      </c>
      <c r="C493" s="194">
        <v>1.2999999999999999E-3</v>
      </c>
    </row>
    <row r="494" spans="2:3" ht="14.25" x14ac:dyDescent="0.2">
      <c r="B494" s="14">
        <v>46</v>
      </c>
      <c r="C494" s="194">
        <v>1.6000000000000001E-3</v>
      </c>
    </row>
    <row r="495" spans="2:3" ht="14.25" x14ac:dyDescent="0.2">
      <c r="B495" s="14">
        <v>46</v>
      </c>
      <c r="C495" s="194">
        <v>2.9999999999999997E-4</v>
      </c>
    </row>
    <row r="496" spans="2:3" ht="14.25" x14ac:dyDescent="0.2">
      <c r="B496" s="14">
        <v>46</v>
      </c>
      <c r="C496" s="194">
        <v>0</v>
      </c>
    </row>
    <row r="497" spans="2:3" ht="14.25" x14ac:dyDescent="0.2">
      <c r="B497" s="14">
        <v>46</v>
      </c>
      <c r="C497" s="194">
        <v>1E-4</v>
      </c>
    </row>
    <row r="498" spans="2:3" ht="14.25" x14ac:dyDescent="0.2">
      <c r="B498" s="14">
        <v>46</v>
      </c>
      <c r="C498" s="194">
        <v>2.9999999999999997E-4</v>
      </c>
    </row>
    <row r="499" spans="2:3" ht="14.25" x14ac:dyDescent="0.2">
      <c r="B499" s="14">
        <v>46</v>
      </c>
      <c r="C499" s="194">
        <v>2.9999999999999997E-4</v>
      </c>
    </row>
    <row r="500" spans="2:3" ht="14.25" x14ac:dyDescent="0.2">
      <c r="B500" s="14">
        <v>46</v>
      </c>
      <c r="C500" s="194">
        <v>2.9999999999999997E-4</v>
      </c>
    </row>
    <row r="501" spans="2:3" ht="14.25" x14ac:dyDescent="0.2">
      <c r="B501" s="14">
        <v>46</v>
      </c>
      <c r="C501" s="194">
        <v>2.9999999999999997E-4</v>
      </c>
    </row>
    <row r="502" spans="2:3" ht="14.25" x14ac:dyDescent="0.2">
      <c r="B502" s="14">
        <v>46</v>
      </c>
      <c r="C502" s="194">
        <v>6.9999999999999999E-4</v>
      </c>
    </row>
    <row r="503" spans="2:3" ht="15" x14ac:dyDescent="0.2">
      <c r="B503" s="219">
        <v>46</v>
      </c>
      <c r="C503" s="28">
        <v>5.0000000000000001E-4</v>
      </c>
    </row>
    <row r="504" spans="2:3" ht="15" x14ac:dyDescent="0.2">
      <c r="B504" s="219">
        <v>46</v>
      </c>
      <c r="C504" s="28">
        <v>1.2999999999999999E-3</v>
      </c>
    </row>
    <row r="505" spans="2:3" ht="15" x14ac:dyDescent="0.2">
      <c r="B505" s="219">
        <v>46</v>
      </c>
      <c r="C505" s="28">
        <v>5.9999999999999995E-4</v>
      </c>
    </row>
    <row r="506" spans="2:3" ht="15" x14ac:dyDescent="0.2">
      <c r="B506" s="219">
        <v>46</v>
      </c>
      <c r="C506" s="28">
        <v>1.4E-3</v>
      </c>
    </row>
    <row r="507" spans="2:3" ht="14.25" x14ac:dyDescent="0.2">
      <c r="B507" s="28">
        <v>46</v>
      </c>
      <c r="C507" s="28">
        <v>1.4E-3</v>
      </c>
    </row>
    <row r="508" spans="2:3" ht="14.25" x14ac:dyDescent="0.2">
      <c r="B508" s="28">
        <v>46</v>
      </c>
      <c r="C508" s="28">
        <v>6.9999999999999999E-4</v>
      </c>
    </row>
    <row r="509" spans="2:3" ht="14.25" x14ac:dyDescent="0.2">
      <c r="B509" s="28">
        <v>46</v>
      </c>
      <c r="C509" s="28">
        <v>4.0000000000000002E-4</v>
      </c>
    </row>
    <row r="510" spans="2:3" ht="14.25" x14ac:dyDescent="0.2">
      <c r="B510" s="28">
        <v>46</v>
      </c>
      <c r="C510" s="28">
        <v>1.6999999999999999E-3</v>
      </c>
    </row>
    <row r="511" spans="2:3" ht="14.25" x14ac:dyDescent="0.2">
      <c r="B511" s="28">
        <v>46</v>
      </c>
      <c r="C511" s="28">
        <v>2.9999999999999997E-4</v>
      </c>
    </row>
    <row r="512" spans="2:3" ht="14.25" x14ac:dyDescent="0.2">
      <c r="B512" s="28">
        <v>46</v>
      </c>
      <c r="C512" s="28">
        <v>8.0000000000000004E-4</v>
      </c>
    </row>
    <row r="513" spans="2:3" ht="14.25" x14ac:dyDescent="0.2">
      <c r="B513" s="28">
        <v>46</v>
      </c>
      <c r="C513" s="28">
        <v>8.0000000000000004E-4</v>
      </c>
    </row>
    <row r="514" spans="2:3" ht="14.25" x14ac:dyDescent="0.2">
      <c r="B514" s="28">
        <v>46</v>
      </c>
      <c r="C514" s="28">
        <v>6.9999999999999999E-4</v>
      </c>
    </row>
    <row r="515" spans="2:3" ht="14.25" x14ac:dyDescent="0.2">
      <c r="B515" s="14">
        <v>46</v>
      </c>
      <c r="C515" s="28">
        <v>2.0000000000000001E-4</v>
      </c>
    </row>
    <row r="516" spans="2:3" ht="14.25" x14ac:dyDescent="0.2">
      <c r="B516" s="14">
        <v>46</v>
      </c>
      <c r="C516" s="28">
        <v>1.6999999999999999E-3</v>
      </c>
    </row>
    <row r="517" spans="2:3" ht="14.25" x14ac:dyDescent="0.2">
      <c r="B517" s="14">
        <v>46</v>
      </c>
      <c r="C517" s="28">
        <v>1.1000000000000001E-3</v>
      </c>
    </row>
    <row r="518" spans="2:3" ht="14.25" x14ac:dyDescent="0.2">
      <c r="B518" s="14">
        <v>46</v>
      </c>
      <c r="C518" s="28">
        <v>5.9999999999999995E-4</v>
      </c>
    </row>
    <row r="519" spans="2:3" ht="14.25" x14ac:dyDescent="0.2">
      <c r="B519" s="14">
        <v>46</v>
      </c>
      <c r="C519" s="28">
        <v>1.1000000000000001E-3</v>
      </c>
    </row>
    <row r="520" spans="2:3" ht="14.25" x14ac:dyDescent="0.2">
      <c r="B520" s="14">
        <v>46</v>
      </c>
      <c r="C520" s="28">
        <v>1.1999999999999999E-3</v>
      </c>
    </row>
    <row r="521" spans="2:3" ht="14.25" x14ac:dyDescent="0.2">
      <c r="B521" s="14">
        <v>46</v>
      </c>
      <c r="C521" s="28">
        <v>4.0000000000000002E-4</v>
      </c>
    </row>
    <row r="522" spans="2:3" ht="14.25" x14ac:dyDescent="0.2">
      <c r="B522" s="14">
        <v>46</v>
      </c>
      <c r="C522" s="28">
        <v>5.0000000000000001E-4</v>
      </c>
    </row>
    <row r="523" spans="2:3" ht="14.25" x14ac:dyDescent="0.2">
      <c r="B523" s="14">
        <v>46</v>
      </c>
      <c r="C523" s="28">
        <v>1.5E-3</v>
      </c>
    </row>
    <row r="524" spans="2:3" ht="14.25" x14ac:dyDescent="0.2">
      <c r="B524" s="14">
        <v>46</v>
      </c>
      <c r="C524" s="28">
        <v>2.9999999999999997E-4</v>
      </c>
    </row>
    <row r="525" spans="2:3" ht="14.25" x14ac:dyDescent="0.2">
      <c r="B525" s="14">
        <v>46</v>
      </c>
      <c r="C525" s="28">
        <v>1.5E-3</v>
      </c>
    </row>
    <row r="526" spans="2:3" ht="14.25" x14ac:dyDescent="0.2">
      <c r="B526" s="14">
        <v>46</v>
      </c>
      <c r="C526" s="28">
        <v>1E-4</v>
      </c>
    </row>
    <row r="527" spans="2:3" ht="14.25" x14ac:dyDescent="0.2">
      <c r="B527" s="14">
        <v>46</v>
      </c>
      <c r="C527" s="28">
        <v>2.0000000000000001E-4</v>
      </c>
    </row>
    <row r="528" spans="2:3" ht="14.25" x14ac:dyDescent="0.2">
      <c r="B528" s="14">
        <v>46</v>
      </c>
      <c r="C528" s="28">
        <v>1.6999999999999999E-3</v>
      </c>
    </row>
    <row r="529" spans="2:3" ht="14.25" x14ac:dyDescent="0.2">
      <c r="B529" s="14">
        <v>46</v>
      </c>
      <c r="C529" s="28">
        <v>4.0000000000000002E-4</v>
      </c>
    </row>
    <row r="530" spans="2:3" ht="14.25" x14ac:dyDescent="0.2">
      <c r="B530" s="14">
        <v>46</v>
      </c>
      <c r="C530" s="28">
        <v>8.9999999999999998E-4</v>
      </c>
    </row>
    <row r="531" spans="2:3" ht="14.25" x14ac:dyDescent="0.2">
      <c r="B531" s="14">
        <v>46</v>
      </c>
      <c r="C531" s="28">
        <v>4.0000000000000002E-4</v>
      </c>
    </row>
    <row r="532" spans="2:3" ht="14.25" x14ac:dyDescent="0.2">
      <c r="B532" s="14">
        <v>46</v>
      </c>
      <c r="C532" s="28">
        <v>1.6999999999999999E-3</v>
      </c>
    </row>
    <row r="533" spans="2:3" ht="14.25" x14ac:dyDescent="0.2">
      <c r="B533" s="14">
        <v>46</v>
      </c>
      <c r="C533" s="28">
        <v>5.9999999999999995E-4</v>
      </c>
    </row>
    <row r="534" spans="2:3" ht="14.25" x14ac:dyDescent="0.2">
      <c r="B534" s="14">
        <v>46</v>
      </c>
      <c r="C534" s="28">
        <v>6.9999999999999999E-4</v>
      </c>
    </row>
    <row r="535" spans="2:3" ht="14.25" x14ac:dyDescent="0.2">
      <c r="B535" s="14">
        <v>46</v>
      </c>
      <c r="C535" s="28">
        <v>2.9999999999999997E-4</v>
      </c>
    </row>
    <row r="536" spans="2:3" ht="14.25" x14ac:dyDescent="0.2">
      <c r="B536" s="14">
        <v>46</v>
      </c>
      <c r="C536" s="28">
        <v>1.6000000000000001E-3</v>
      </c>
    </row>
    <row r="537" spans="2:3" ht="14.25" x14ac:dyDescent="0.2">
      <c r="B537" s="28">
        <v>46</v>
      </c>
      <c r="C537" s="28">
        <v>5.9999999999999995E-4</v>
      </c>
    </row>
    <row r="538" spans="2:3" ht="14.25" x14ac:dyDescent="0.2">
      <c r="B538" s="28">
        <v>46</v>
      </c>
      <c r="C538" s="28">
        <v>8.0000000000000004E-4</v>
      </c>
    </row>
    <row r="539" spans="2:3" ht="14.25" x14ac:dyDescent="0.2">
      <c r="B539" s="28">
        <v>46</v>
      </c>
      <c r="C539" s="28">
        <v>5.0000000000000001E-4</v>
      </c>
    </row>
    <row r="540" spans="2:3" ht="14.25" x14ac:dyDescent="0.2">
      <c r="B540" s="28">
        <v>46</v>
      </c>
      <c r="C540" s="28">
        <v>5.9999999999999995E-4</v>
      </c>
    </row>
    <row r="541" spans="2:3" ht="14.25" x14ac:dyDescent="0.2">
      <c r="B541" s="28">
        <v>46</v>
      </c>
      <c r="C541" s="28">
        <v>6.9999999999999999E-4</v>
      </c>
    </row>
    <row r="542" spans="2:3" ht="14.25" x14ac:dyDescent="0.2">
      <c r="B542" s="28">
        <v>46</v>
      </c>
      <c r="C542" s="28">
        <v>5.0000000000000001E-4</v>
      </c>
    </row>
    <row r="543" spans="2:3" ht="14.25" x14ac:dyDescent="0.2">
      <c r="B543" s="28">
        <v>46</v>
      </c>
      <c r="C543" s="28">
        <v>1.6999999999999999E-3</v>
      </c>
    </row>
    <row r="544" spans="2:3" ht="14.25" x14ac:dyDescent="0.2">
      <c r="B544" s="28">
        <v>46</v>
      </c>
      <c r="C544" s="28">
        <v>1.5E-3</v>
      </c>
    </row>
    <row r="545" spans="2:3" ht="14.25" x14ac:dyDescent="0.2">
      <c r="B545" s="28">
        <v>46</v>
      </c>
      <c r="C545" s="28">
        <v>6.9999999999999999E-4</v>
      </c>
    </row>
    <row r="546" spans="2:3" ht="14.25" x14ac:dyDescent="0.2">
      <c r="B546" s="28">
        <v>46</v>
      </c>
      <c r="C546" s="28">
        <v>2.9999999999999997E-4</v>
      </c>
    </row>
    <row r="547" spans="2:3" ht="14.25" x14ac:dyDescent="0.2">
      <c r="B547" s="14">
        <v>46</v>
      </c>
      <c r="C547" s="28">
        <v>1.4E-3</v>
      </c>
    </row>
    <row r="548" spans="2:3" ht="14.25" x14ac:dyDescent="0.2">
      <c r="B548" s="14">
        <v>46</v>
      </c>
      <c r="C548" s="28">
        <v>1.1000000000000001E-3</v>
      </c>
    </row>
    <row r="549" spans="2:3" ht="14.25" x14ac:dyDescent="0.2">
      <c r="B549" s="14">
        <v>46</v>
      </c>
      <c r="C549" s="28">
        <v>8.0000000000000004E-4</v>
      </c>
    </row>
    <row r="550" spans="2:3" ht="14.25" x14ac:dyDescent="0.2">
      <c r="B550" s="14">
        <v>46</v>
      </c>
      <c r="C550" s="28">
        <v>4.0000000000000002E-4</v>
      </c>
    </row>
    <row r="551" spans="2:3" ht="14.25" x14ac:dyDescent="0.2">
      <c r="B551" s="14">
        <v>46</v>
      </c>
      <c r="C551" s="28">
        <v>2.0000000000000001E-4</v>
      </c>
    </row>
    <row r="552" spans="2:3" ht="14.25" x14ac:dyDescent="0.2">
      <c r="B552" s="14">
        <v>46</v>
      </c>
      <c r="C552" s="28">
        <v>8.9999999999999998E-4</v>
      </c>
    </row>
    <row r="553" spans="2:3" ht="14.25" x14ac:dyDescent="0.2">
      <c r="B553" s="28">
        <v>46</v>
      </c>
      <c r="C553" s="28">
        <v>1.9E-3</v>
      </c>
    </row>
    <row r="554" spans="2:3" ht="14.25" x14ac:dyDescent="0.2">
      <c r="B554" s="28">
        <v>46</v>
      </c>
      <c r="C554" s="28">
        <v>4.0000000000000002E-4</v>
      </c>
    </row>
    <row r="555" spans="2:3" ht="14.25" x14ac:dyDescent="0.2">
      <c r="B555" s="28">
        <v>46</v>
      </c>
      <c r="C555" s="28">
        <v>1.9E-3</v>
      </c>
    </row>
    <row r="556" spans="2:3" ht="14.25" x14ac:dyDescent="0.2">
      <c r="B556" s="28">
        <v>46</v>
      </c>
      <c r="C556" s="28">
        <v>1.4E-3</v>
      </c>
    </row>
    <row r="557" spans="2:3" ht="14.25" x14ac:dyDescent="0.2">
      <c r="B557" s="28">
        <v>46</v>
      </c>
      <c r="C557" s="28">
        <v>1.4E-3</v>
      </c>
    </row>
    <row r="558" spans="2:3" ht="14.25" x14ac:dyDescent="0.2">
      <c r="B558" s="28">
        <v>46</v>
      </c>
      <c r="C558" s="194">
        <v>0</v>
      </c>
    </row>
    <row r="559" spans="2:3" ht="14.25" x14ac:dyDescent="0.2">
      <c r="B559" s="28">
        <v>46</v>
      </c>
      <c r="C559" s="28">
        <v>2.9999999999999997E-4</v>
      </c>
    </row>
    <row r="560" spans="2:3" ht="14.25" x14ac:dyDescent="0.2">
      <c r="B560" s="28">
        <v>46</v>
      </c>
      <c r="C560" s="194">
        <v>0</v>
      </c>
    </row>
    <row r="561" spans="2:3" ht="14.25" x14ac:dyDescent="0.2">
      <c r="B561" s="28">
        <v>46</v>
      </c>
      <c r="C561" s="28">
        <v>5.0000000000000001E-4</v>
      </c>
    </row>
    <row r="562" spans="2:3" ht="14.25" x14ac:dyDescent="0.2">
      <c r="B562" s="28">
        <v>46</v>
      </c>
      <c r="C562" s="28">
        <v>2.9999999999999997E-4</v>
      </c>
    </row>
    <row r="563" spans="2:3" ht="14.25" x14ac:dyDescent="0.2">
      <c r="B563" s="28">
        <v>46</v>
      </c>
      <c r="C563" s="28">
        <v>1E-4</v>
      </c>
    </row>
    <row r="564" spans="2:3" ht="14.25" x14ac:dyDescent="0.2">
      <c r="B564" s="28">
        <v>46</v>
      </c>
      <c r="C564" s="28">
        <v>2.0000000000000001E-4</v>
      </c>
    </row>
    <row r="565" spans="2:3" ht="14.25" x14ac:dyDescent="0.2">
      <c r="B565" s="28">
        <v>46</v>
      </c>
      <c r="C565" s="194">
        <v>0</v>
      </c>
    </row>
    <row r="566" spans="2:3" ht="14.25" x14ac:dyDescent="0.2">
      <c r="B566" s="28">
        <v>46</v>
      </c>
      <c r="C566" s="28">
        <v>2.0000000000000001E-4</v>
      </c>
    </row>
    <row r="567" spans="2:3" ht="14.25" x14ac:dyDescent="0.2">
      <c r="B567" s="28">
        <v>46</v>
      </c>
      <c r="C567" s="28">
        <v>2.0000000000000001E-4</v>
      </c>
    </row>
    <row r="568" spans="2:3" ht="14.25" x14ac:dyDescent="0.2">
      <c r="B568" s="28">
        <v>46</v>
      </c>
      <c r="C568" s="28">
        <v>1.6000000000000001E-3</v>
      </c>
    </row>
    <row r="569" spans="2:3" ht="14.25" x14ac:dyDescent="0.2">
      <c r="B569" s="28">
        <v>46</v>
      </c>
      <c r="C569" s="28">
        <v>5.0000000000000001E-4</v>
      </c>
    </row>
    <row r="570" spans="2:3" ht="14.25" x14ac:dyDescent="0.2">
      <c r="B570" s="28">
        <v>46</v>
      </c>
      <c r="C570" s="28">
        <v>2.9999999999999997E-4</v>
      </c>
    </row>
    <row r="571" spans="2:3" ht="14.25" x14ac:dyDescent="0.2">
      <c r="B571" s="28">
        <v>46</v>
      </c>
      <c r="C571" s="28">
        <v>1E-4</v>
      </c>
    </row>
    <row r="572" spans="2:3" ht="14.25" x14ac:dyDescent="0.2">
      <c r="B572" s="28">
        <v>46</v>
      </c>
      <c r="C572" s="28">
        <v>2.0000000000000001E-4</v>
      </c>
    </row>
    <row r="573" spans="2:3" ht="14.25" x14ac:dyDescent="0.2">
      <c r="B573" s="28">
        <v>46</v>
      </c>
      <c r="C573" s="28">
        <v>2.0000000000000001E-4</v>
      </c>
    </row>
    <row r="574" spans="2:3" ht="14.25" x14ac:dyDescent="0.2">
      <c r="B574" s="28">
        <v>46</v>
      </c>
      <c r="C574" s="194">
        <v>0</v>
      </c>
    </row>
    <row r="575" spans="2:3" ht="14.25" x14ac:dyDescent="0.2">
      <c r="B575" s="28">
        <v>46</v>
      </c>
      <c r="C575" s="28">
        <v>2.0000000000000001E-4</v>
      </c>
    </row>
    <row r="576" spans="2:3" ht="14.25" x14ac:dyDescent="0.2">
      <c r="B576" s="28">
        <v>46</v>
      </c>
      <c r="C576" s="28">
        <v>1E-3</v>
      </c>
    </row>
    <row r="577" spans="2:3" ht="14.25" x14ac:dyDescent="0.2">
      <c r="B577" s="28">
        <v>46</v>
      </c>
      <c r="C577" s="28">
        <v>4.0000000000000002E-4</v>
      </c>
    </row>
    <row r="578" spans="2:3" ht="14.25" x14ac:dyDescent="0.2">
      <c r="B578" s="28">
        <v>46</v>
      </c>
      <c r="C578" s="194">
        <v>0</v>
      </c>
    </row>
    <row r="579" spans="2:3" ht="14.25" x14ac:dyDescent="0.2">
      <c r="B579" s="28">
        <v>46</v>
      </c>
      <c r="C579" s="28">
        <v>2.9999999999999997E-4</v>
      </c>
    </row>
    <row r="580" spans="2:3" ht="14.25" x14ac:dyDescent="0.2">
      <c r="B580" s="28">
        <v>46</v>
      </c>
      <c r="C580" s="28">
        <v>8.0000000000000004E-4</v>
      </c>
    </row>
    <row r="581" spans="2:3" ht="14.25" x14ac:dyDescent="0.2">
      <c r="B581" s="28">
        <v>46</v>
      </c>
      <c r="C581" s="28">
        <v>5.0000000000000001E-4</v>
      </c>
    </row>
    <row r="582" spans="2:3" ht="14.25" x14ac:dyDescent="0.2">
      <c r="B582" s="28">
        <v>46</v>
      </c>
      <c r="C582" s="28">
        <v>2.9999999999999997E-4</v>
      </c>
    </row>
    <row r="583" spans="2:3" ht="14.25" x14ac:dyDescent="0.2">
      <c r="B583" s="28">
        <v>46</v>
      </c>
      <c r="C583" s="28">
        <v>2.9999999999999997E-4</v>
      </c>
    </row>
    <row r="584" spans="2:3" ht="14.25" x14ac:dyDescent="0.2">
      <c r="B584" s="28">
        <v>46</v>
      </c>
      <c r="C584" s="28">
        <v>1E-4</v>
      </c>
    </row>
    <row r="585" spans="2:3" ht="14.25" x14ac:dyDescent="0.2">
      <c r="B585" s="28">
        <v>46</v>
      </c>
      <c r="C585" s="28">
        <v>1.1999999999999999E-3</v>
      </c>
    </row>
    <row r="586" spans="2:3" ht="14.25" x14ac:dyDescent="0.2">
      <c r="B586" s="28">
        <v>46</v>
      </c>
      <c r="C586" s="28">
        <v>2.9999999999999997E-4</v>
      </c>
    </row>
    <row r="587" spans="2:3" ht="14.25" x14ac:dyDescent="0.2">
      <c r="B587" s="28">
        <v>46</v>
      </c>
      <c r="C587" s="28">
        <v>1.6999999999999999E-3</v>
      </c>
    </row>
    <row r="588" spans="2:3" ht="14.25" x14ac:dyDescent="0.2">
      <c r="B588" s="28">
        <v>46</v>
      </c>
      <c r="C588" s="28">
        <v>1E-4</v>
      </c>
    </row>
    <row r="589" spans="2:3" ht="14.25" x14ac:dyDescent="0.2">
      <c r="B589" s="28">
        <v>46</v>
      </c>
      <c r="C589" s="28">
        <v>2.9999999999999997E-4</v>
      </c>
    </row>
    <row r="590" spans="2:3" x14ac:dyDescent="0.2">
      <c r="B590" s="178">
        <v>46</v>
      </c>
      <c r="C590" s="178">
        <v>4.0000000000000002E-4</v>
      </c>
    </row>
    <row r="591" spans="2:3" x14ac:dyDescent="0.2">
      <c r="B591" s="178">
        <v>46</v>
      </c>
      <c r="C591" s="178">
        <v>1E-4</v>
      </c>
    </row>
    <row r="592" spans="2:3" x14ac:dyDescent="0.2">
      <c r="B592" s="178">
        <v>46</v>
      </c>
      <c r="C592" s="178">
        <v>6.9999999999999999E-4</v>
      </c>
    </row>
    <row r="593" spans="2:3" x14ac:dyDescent="0.2">
      <c r="B593" s="178">
        <v>46</v>
      </c>
      <c r="C593" s="178">
        <v>1.2999999999999999E-3</v>
      </c>
    </row>
    <row r="594" spans="2:3" x14ac:dyDescent="0.2">
      <c r="B594" s="178">
        <v>46</v>
      </c>
      <c r="C594" s="178">
        <v>1E-4</v>
      </c>
    </row>
    <row r="595" spans="2:3" x14ac:dyDescent="0.2">
      <c r="B595" s="178">
        <v>46</v>
      </c>
      <c r="C595" s="178">
        <v>1E-4</v>
      </c>
    </row>
    <row r="596" spans="2:3" x14ac:dyDescent="0.2">
      <c r="B596" s="178">
        <v>46</v>
      </c>
      <c r="C596" s="178">
        <v>1E-4</v>
      </c>
    </row>
    <row r="597" spans="2:3" ht="14.25" x14ac:dyDescent="0.2">
      <c r="B597" s="28">
        <v>46</v>
      </c>
      <c r="C597" s="194">
        <v>0</v>
      </c>
    </row>
    <row r="598" spans="2:3" ht="14.25" x14ac:dyDescent="0.2">
      <c r="B598" s="28">
        <v>46</v>
      </c>
      <c r="C598" s="28">
        <v>5.0000000000000001E-4</v>
      </c>
    </row>
    <row r="599" spans="2:3" ht="14.25" x14ac:dyDescent="0.2">
      <c r="B599" s="28">
        <v>46</v>
      </c>
      <c r="C599" s="28">
        <v>2.0000000000000001E-4</v>
      </c>
    </row>
    <row r="600" spans="2:3" ht="14.25" x14ac:dyDescent="0.2">
      <c r="B600" s="28">
        <v>46</v>
      </c>
      <c r="C600" s="28">
        <v>1E-4</v>
      </c>
    </row>
    <row r="601" spans="2:3" ht="14.25" x14ac:dyDescent="0.2">
      <c r="B601" s="28">
        <v>46</v>
      </c>
      <c r="C601" s="28">
        <v>2.9999999999999997E-4</v>
      </c>
    </row>
    <row r="602" spans="2:3" ht="14.25" x14ac:dyDescent="0.2">
      <c r="B602" s="28">
        <v>46</v>
      </c>
      <c r="C602" s="28">
        <v>1.1999999999999999E-3</v>
      </c>
    </row>
    <row r="603" spans="2:3" ht="14.25" x14ac:dyDescent="0.2">
      <c r="B603" s="28">
        <v>46</v>
      </c>
      <c r="C603" s="28">
        <v>8.0000000000000004E-4</v>
      </c>
    </row>
    <row r="604" spans="2:3" ht="14.25" x14ac:dyDescent="0.2">
      <c r="B604" s="28">
        <v>46</v>
      </c>
      <c r="C604" s="28">
        <v>5.9999999999999995E-4</v>
      </c>
    </row>
    <row r="605" spans="2:3" ht="14.25" x14ac:dyDescent="0.2">
      <c r="B605" s="28">
        <v>46</v>
      </c>
      <c r="C605" s="28">
        <v>2.0000000000000001E-4</v>
      </c>
    </row>
    <row r="606" spans="2:3" ht="14.25" x14ac:dyDescent="0.2">
      <c r="B606" s="28">
        <v>46</v>
      </c>
      <c r="C606" s="28">
        <v>2.0000000000000001E-4</v>
      </c>
    </row>
    <row r="607" spans="2:3" ht="14.25" x14ac:dyDescent="0.2">
      <c r="B607" s="28">
        <v>46</v>
      </c>
      <c r="C607" s="28">
        <v>8.0000000000000004E-4</v>
      </c>
    </row>
    <row r="608" spans="2:3" ht="14.25" x14ac:dyDescent="0.2">
      <c r="B608" s="28">
        <v>46</v>
      </c>
      <c r="C608" s="28">
        <v>1E-4</v>
      </c>
    </row>
    <row r="609" spans="2:3" ht="14.25" x14ac:dyDescent="0.2">
      <c r="B609" s="28">
        <v>46</v>
      </c>
      <c r="C609" s="28">
        <v>4.0000000000000002E-4</v>
      </c>
    </row>
    <row r="610" spans="2:3" ht="14.25" x14ac:dyDescent="0.2">
      <c r="B610" s="28">
        <v>46</v>
      </c>
      <c r="C610" s="28">
        <v>2.0000000000000001E-4</v>
      </c>
    </row>
    <row r="611" spans="2:3" ht="14.25" x14ac:dyDescent="0.2">
      <c r="B611" s="28">
        <v>46</v>
      </c>
      <c r="C611" s="28">
        <v>4.0000000000000002E-4</v>
      </c>
    </row>
    <row r="612" spans="2:3" ht="14.25" x14ac:dyDescent="0.2">
      <c r="B612" s="28">
        <v>46</v>
      </c>
      <c r="C612" s="194">
        <v>0</v>
      </c>
    </row>
    <row r="613" spans="2:3" ht="14.25" x14ac:dyDescent="0.2">
      <c r="B613" s="178">
        <v>46</v>
      </c>
      <c r="C613" s="194">
        <v>0</v>
      </c>
    </row>
    <row r="614" spans="2:3" ht="14.25" x14ac:dyDescent="0.2">
      <c r="B614" s="178">
        <v>46</v>
      </c>
      <c r="C614" s="28">
        <v>1E-4</v>
      </c>
    </row>
    <row r="615" spans="2:3" ht="14.25" x14ac:dyDescent="0.2">
      <c r="B615" s="178">
        <v>46</v>
      </c>
      <c r="C615" s="28">
        <v>1.5E-3</v>
      </c>
    </row>
    <row r="616" spans="2:3" ht="14.25" x14ac:dyDescent="0.2">
      <c r="B616" s="178">
        <v>46</v>
      </c>
      <c r="C616" s="194">
        <v>0</v>
      </c>
    </row>
    <row r="617" spans="2:3" ht="14.25" x14ac:dyDescent="0.2">
      <c r="B617" s="28">
        <v>46</v>
      </c>
      <c r="C617" s="28">
        <v>1E-4</v>
      </c>
    </row>
    <row r="618" spans="2:3" ht="14.25" x14ac:dyDescent="0.2">
      <c r="B618" s="28">
        <v>46</v>
      </c>
      <c r="C618" s="28">
        <v>2.0000000000000001E-4</v>
      </c>
    </row>
    <row r="619" spans="2:3" ht="14.25" x14ac:dyDescent="0.2">
      <c r="B619" s="28">
        <v>46</v>
      </c>
      <c r="C619" s="28">
        <v>1.4E-3</v>
      </c>
    </row>
    <row r="620" spans="2:3" ht="14.25" x14ac:dyDescent="0.2">
      <c r="B620" s="28">
        <v>46</v>
      </c>
      <c r="C620" s="28">
        <v>2.0000000000000001E-4</v>
      </c>
    </row>
    <row r="621" spans="2:3" ht="14.25" x14ac:dyDescent="0.2">
      <c r="B621" s="28">
        <v>46</v>
      </c>
      <c r="C621" s="28">
        <v>2.9999999999999997E-4</v>
      </c>
    </row>
    <row r="622" spans="2:3" ht="14.25" x14ac:dyDescent="0.2">
      <c r="B622" s="28">
        <v>46</v>
      </c>
      <c r="C622" s="28">
        <v>1E-4</v>
      </c>
    </row>
    <row r="623" spans="2:3" ht="14.25" x14ac:dyDescent="0.2">
      <c r="B623" s="28">
        <v>46</v>
      </c>
      <c r="C623" s="28">
        <v>2.0000000000000001E-4</v>
      </c>
    </row>
    <row r="624" spans="2:3" ht="14.25" x14ac:dyDescent="0.2">
      <c r="B624" s="28">
        <v>46</v>
      </c>
      <c r="C624" s="28">
        <v>1E-4</v>
      </c>
    </row>
    <row r="625" spans="2:3" ht="14.25" x14ac:dyDescent="0.2">
      <c r="B625" s="28">
        <v>46</v>
      </c>
      <c r="C625" s="194">
        <v>0</v>
      </c>
    </row>
    <row r="626" spans="2:3" ht="14.25" x14ac:dyDescent="0.2">
      <c r="B626" s="28">
        <v>46</v>
      </c>
      <c r="C626" s="28">
        <v>1E-4</v>
      </c>
    </row>
    <row r="627" spans="2:3" ht="14.25" x14ac:dyDescent="0.2">
      <c r="B627" s="28">
        <v>46</v>
      </c>
      <c r="C627" s="28">
        <v>8.0000000000000004E-4</v>
      </c>
    </row>
    <row r="628" spans="2:3" ht="14.25" x14ac:dyDescent="0.2">
      <c r="B628" s="28">
        <v>46</v>
      </c>
      <c r="C628" s="194">
        <v>0</v>
      </c>
    </row>
    <row r="629" spans="2:3" ht="14.25" x14ac:dyDescent="0.2">
      <c r="B629" s="28">
        <v>46</v>
      </c>
      <c r="C629" s="194">
        <v>0</v>
      </c>
    </row>
    <row r="630" spans="2:3" ht="14.25" x14ac:dyDescent="0.2">
      <c r="B630" s="28">
        <v>46</v>
      </c>
      <c r="C630" s="28">
        <v>8.0000000000000004E-4</v>
      </c>
    </row>
    <row r="631" spans="2:3" ht="14.25" x14ac:dyDescent="0.2">
      <c r="B631" s="28">
        <v>46</v>
      </c>
      <c r="C631" s="28">
        <v>2.0000000000000001E-4</v>
      </c>
    </row>
    <row r="632" spans="2:3" ht="14.25" x14ac:dyDescent="0.2">
      <c r="B632" s="28">
        <v>46</v>
      </c>
      <c r="C632" s="28">
        <v>1E-4</v>
      </c>
    </row>
    <row r="633" spans="2:3" ht="14.25" x14ac:dyDescent="0.2">
      <c r="B633" s="28">
        <v>46</v>
      </c>
      <c r="C633" s="28">
        <v>2.0000000000000001E-4</v>
      </c>
    </row>
    <row r="634" spans="2:3" ht="14.25" x14ac:dyDescent="0.2">
      <c r="B634" s="178">
        <v>46</v>
      </c>
      <c r="C634" s="28">
        <v>1E-4</v>
      </c>
    </row>
    <row r="635" spans="2:3" ht="14.25" x14ac:dyDescent="0.2">
      <c r="B635" s="178">
        <v>46</v>
      </c>
      <c r="C635" s="28">
        <v>4.0000000000000002E-4</v>
      </c>
    </row>
    <row r="636" spans="2:3" ht="14.25" x14ac:dyDescent="0.2">
      <c r="B636" s="178">
        <v>46</v>
      </c>
      <c r="C636" s="28">
        <v>4.0000000000000002E-4</v>
      </c>
    </row>
    <row r="637" spans="2:3" ht="14.25" x14ac:dyDescent="0.2">
      <c r="B637" s="178">
        <v>46</v>
      </c>
      <c r="C637" s="194">
        <v>0</v>
      </c>
    </row>
    <row r="638" spans="2:3" ht="14.25" x14ac:dyDescent="0.2">
      <c r="B638" s="178">
        <v>46</v>
      </c>
      <c r="C638" s="28">
        <v>2.0000000000000001E-4</v>
      </c>
    </row>
    <row r="639" spans="2:3" ht="14.25" x14ac:dyDescent="0.2">
      <c r="B639" s="178">
        <v>46</v>
      </c>
      <c r="C639" s="28">
        <v>1E-4</v>
      </c>
    </row>
    <row r="640" spans="2:3" ht="14.25" x14ac:dyDescent="0.2">
      <c r="B640" s="178">
        <v>46</v>
      </c>
      <c r="C640" s="28">
        <v>1E-4</v>
      </c>
    </row>
    <row r="641" spans="2:3" ht="14.25" x14ac:dyDescent="0.2">
      <c r="B641" s="178">
        <v>46</v>
      </c>
      <c r="C641" s="28">
        <v>1E-4</v>
      </c>
    </row>
    <row r="642" spans="2:3" ht="14.25" x14ac:dyDescent="0.2">
      <c r="B642" s="178">
        <v>46</v>
      </c>
      <c r="C642" s="194">
        <v>0</v>
      </c>
    </row>
    <row r="643" spans="2:3" ht="14.25" x14ac:dyDescent="0.2">
      <c r="B643" s="178">
        <v>46</v>
      </c>
      <c r="C643" s="28">
        <v>4.0000000000000002E-4</v>
      </c>
    </row>
    <row r="644" spans="2:3" ht="14.25" x14ac:dyDescent="0.2">
      <c r="B644" s="178">
        <v>46</v>
      </c>
      <c r="C644" s="28">
        <v>2.9999999999999997E-4</v>
      </c>
    </row>
    <row r="645" spans="2:3" ht="14.25" x14ac:dyDescent="0.2">
      <c r="B645" s="178">
        <v>46</v>
      </c>
      <c r="C645" s="28">
        <v>2.9999999999999997E-4</v>
      </c>
    </row>
    <row r="646" spans="2:3" ht="14.25" x14ac:dyDescent="0.2">
      <c r="B646" s="178">
        <v>46</v>
      </c>
      <c r="C646" s="28">
        <v>1E-4</v>
      </c>
    </row>
    <row r="647" spans="2:3" ht="14.25" x14ac:dyDescent="0.2">
      <c r="B647" s="178">
        <v>46</v>
      </c>
      <c r="C647" s="28">
        <v>1.6999999999999999E-3</v>
      </c>
    </row>
    <row r="648" spans="2:3" ht="14.25" x14ac:dyDescent="0.2">
      <c r="B648" s="178">
        <v>46</v>
      </c>
      <c r="C648" s="194">
        <v>0</v>
      </c>
    </row>
    <row r="649" spans="2:3" ht="14.25" x14ac:dyDescent="0.2">
      <c r="B649" s="178">
        <v>46</v>
      </c>
      <c r="C649" s="194">
        <v>0</v>
      </c>
    </row>
    <row r="650" spans="2:3" ht="14.25" x14ac:dyDescent="0.2">
      <c r="B650" s="178">
        <v>46</v>
      </c>
      <c r="C650" s="28">
        <v>1E-4</v>
      </c>
    </row>
    <row r="651" spans="2:3" ht="14.25" x14ac:dyDescent="0.2">
      <c r="B651" s="178">
        <v>46</v>
      </c>
      <c r="C651" s="194">
        <v>0</v>
      </c>
    </row>
    <row r="652" spans="2:3" ht="14.25" x14ac:dyDescent="0.2">
      <c r="B652" s="178">
        <v>46</v>
      </c>
      <c r="C652" s="28">
        <v>2.9999999999999997E-4</v>
      </c>
    </row>
    <row r="653" spans="2:3" ht="14.25" x14ac:dyDescent="0.2">
      <c r="B653" s="178">
        <v>46</v>
      </c>
      <c r="C653" s="194">
        <v>0</v>
      </c>
    </row>
    <row r="654" spans="2:3" ht="14.25" x14ac:dyDescent="0.2">
      <c r="B654" s="178">
        <v>46</v>
      </c>
      <c r="C654" s="28">
        <v>2.9999999999999997E-4</v>
      </c>
    </row>
    <row r="655" spans="2:3" ht="14.25" x14ac:dyDescent="0.2">
      <c r="B655" s="178">
        <v>46</v>
      </c>
      <c r="C655" s="194">
        <v>0</v>
      </c>
    </row>
    <row r="656" spans="2:3" ht="14.25" x14ac:dyDescent="0.2">
      <c r="B656" s="178">
        <v>46</v>
      </c>
      <c r="C656" s="28">
        <v>4.0000000000000002E-4</v>
      </c>
    </row>
    <row r="657" spans="2:3" ht="14.25" x14ac:dyDescent="0.2">
      <c r="B657" s="178">
        <v>46</v>
      </c>
      <c r="C657" s="28">
        <v>2.0000000000000001E-4</v>
      </c>
    </row>
    <row r="658" spans="2:3" ht="14.25" x14ac:dyDescent="0.2">
      <c r="B658" s="178">
        <v>46</v>
      </c>
      <c r="C658" s="28">
        <v>5.0000000000000001E-4</v>
      </c>
    </row>
    <row r="659" spans="2:3" ht="14.25" x14ac:dyDescent="0.2">
      <c r="B659" s="178">
        <v>46</v>
      </c>
      <c r="C659" s="194">
        <v>0</v>
      </c>
    </row>
    <row r="660" spans="2:3" ht="14.25" x14ac:dyDescent="0.2">
      <c r="B660" s="178">
        <v>46</v>
      </c>
      <c r="C660" s="194">
        <v>0</v>
      </c>
    </row>
    <row r="661" spans="2:3" ht="14.25" x14ac:dyDescent="0.2">
      <c r="B661" s="178">
        <v>46</v>
      </c>
      <c r="C661" s="28">
        <v>1E-4</v>
      </c>
    </row>
    <row r="662" spans="2:3" ht="14.25" x14ac:dyDescent="0.2">
      <c r="B662" s="178">
        <v>46</v>
      </c>
      <c r="C662" s="28">
        <v>2.9999999999999997E-4</v>
      </c>
    </row>
    <row r="663" spans="2:3" ht="14.25" x14ac:dyDescent="0.2">
      <c r="B663" s="178">
        <v>46</v>
      </c>
      <c r="C663" s="28">
        <v>4.0000000000000002E-4</v>
      </c>
    </row>
    <row r="664" spans="2:3" ht="14.25" x14ac:dyDescent="0.2">
      <c r="B664" s="178">
        <v>46</v>
      </c>
      <c r="C664" s="28">
        <v>2.9999999999999997E-4</v>
      </c>
    </row>
    <row r="665" spans="2:3" ht="14.25" x14ac:dyDescent="0.2">
      <c r="B665" s="28">
        <v>46</v>
      </c>
      <c r="C665" s="194">
        <v>0</v>
      </c>
    </row>
    <row r="666" spans="2:3" ht="14.25" x14ac:dyDescent="0.2">
      <c r="B666" s="28">
        <v>46</v>
      </c>
      <c r="C666" s="28">
        <v>2.0000000000000001E-4</v>
      </c>
    </row>
    <row r="667" spans="2:3" ht="14.25" x14ac:dyDescent="0.2">
      <c r="B667" s="28">
        <v>46</v>
      </c>
      <c r="C667" s="28">
        <v>4.0000000000000002E-4</v>
      </c>
    </row>
    <row r="668" spans="2:3" ht="14.25" x14ac:dyDescent="0.2">
      <c r="B668" s="28">
        <v>46</v>
      </c>
      <c r="C668" s="194">
        <v>0</v>
      </c>
    </row>
    <row r="669" spans="2:3" ht="14.25" x14ac:dyDescent="0.2">
      <c r="B669" s="28">
        <v>46</v>
      </c>
      <c r="C669" s="28">
        <v>2.0000000000000001E-4</v>
      </c>
    </row>
    <row r="670" spans="2:3" ht="14.25" x14ac:dyDescent="0.2">
      <c r="B670" s="28">
        <v>46</v>
      </c>
      <c r="C670" s="28">
        <v>2.9999999999999997E-4</v>
      </c>
    </row>
    <row r="671" spans="2:3" ht="14.25" x14ac:dyDescent="0.2">
      <c r="B671" s="28">
        <v>46</v>
      </c>
      <c r="C671" s="28">
        <v>2.9999999999999997E-4</v>
      </c>
    </row>
    <row r="672" spans="2:3" ht="14.25" x14ac:dyDescent="0.2">
      <c r="B672" s="28">
        <v>46</v>
      </c>
      <c r="C672" s="194">
        <v>0</v>
      </c>
    </row>
    <row r="673" spans="2:3" ht="14.25" x14ac:dyDescent="0.2">
      <c r="B673" s="28">
        <v>46</v>
      </c>
      <c r="C673" s="28">
        <v>1E-4</v>
      </c>
    </row>
    <row r="674" spans="2:3" ht="14.25" x14ac:dyDescent="0.2">
      <c r="B674" s="28">
        <v>46</v>
      </c>
      <c r="C674" s="28">
        <v>6.9999999999999999E-4</v>
      </c>
    </row>
    <row r="675" spans="2:3" ht="14.25" x14ac:dyDescent="0.2">
      <c r="B675" s="28">
        <v>46</v>
      </c>
      <c r="C675" s="28">
        <v>4.0000000000000002E-4</v>
      </c>
    </row>
    <row r="676" spans="2:3" ht="14.25" x14ac:dyDescent="0.2">
      <c r="B676" s="28">
        <v>46</v>
      </c>
      <c r="C676" s="194">
        <v>0</v>
      </c>
    </row>
    <row r="677" spans="2:3" ht="14.25" x14ac:dyDescent="0.2">
      <c r="B677" s="28">
        <v>46</v>
      </c>
      <c r="C677" s="28">
        <v>4.0000000000000002E-4</v>
      </c>
    </row>
    <row r="678" spans="2:3" ht="14.25" x14ac:dyDescent="0.2">
      <c r="B678" s="28">
        <v>46</v>
      </c>
      <c r="C678" s="194">
        <v>0</v>
      </c>
    </row>
    <row r="679" spans="2:3" ht="14.25" x14ac:dyDescent="0.2">
      <c r="B679" s="28">
        <v>46</v>
      </c>
      <c r="C679" s="194">
        <v>0</v>
      </c>
    </row>
    <row r="680" spans="2:3" ht="14.25" x14ac:dyDescent="0.2">
      <c r="B680" s="28">
        <v>46</v>
      </c>
      <c r="C680" s="28">
        <v>4.0000000000000002E-4</v>
      </c>
    </row>
    <row r="681" spans="2:3" ht="14.25" x14ac:dyDescent="0.2">
      <c r="B681" s="28">
        <v>46</v>
      </c>
      <c r="C681" s="28">
        <v>2.9999999999999997E-4</v>
      </c>
    </row>
    <row r="682" spans="2:3" ht="14.25" x14ac:dyDescent="0.2">
      <c r="B682" s="28">
        <v>46</v>
      </c>
      <c r="C682" s="28">
        <v>2.0000000000000001E-4</v>
      </c>
    </row>
    <row r="683" spans="2:3" ht="14.25" x14ac:dyDescent="0.2">
      <c r="B683" s="28">
        <v>46</v>
      </c>
      <c r="C683" s="28">
        <v>2.9999999999999997E-4</v>
      </c>
    </row>
    <row r="684" spans="2:3" ht="14.25" x14ac:dyDescent="0.2">
      <c r="B684" s="28">
        <v>46</v>
      </c>
      <c r="C684" s="28">
        <v>2.9999999999999997E-4</v>
      </c>
    </row>
    <row r="685" spans="2:3" ht="14.25" x14ac:dyDescent="0.2">
      <c r="B685" s="28">
        <v>46</v>
      </c>
      <c r="C685" s="28">
        <v>2.0000000000000001E-4</v>
      </c>
    </row>
    <row r="686" spans="2:3" ht="14.25" x14ac:dyDescent="0.2">
      <c r="B686" s="28">
        <v>46</v>
      </c>
      <c r="C686" s="28">
        <v>2.9999999999999997E-4</v>
      </c>
    </row>
    <row r="687" spans="2:3" ht="14.25" x14ac:dyDescent="0.2">
      <c r="B687" s="28">
        <v>46</v>
      </c>
      <c r="C687" s="28">
        <v>2.0000000000000001E-4</v>
      </c>
    </row>
    <row r="688" spans="2:3" ht="14.25" x14ac:dyDescent="0.2">
      <c r="B688" s="28">
        <v>46</v>
      </c>
      <c r="C688" s="28">
        <v>8.0000000000000004E-4</v>
      </c>
    </row>
    <row r="689" spans="2:3" ht="14.25" x14ac:dyDescent="0.2">
      <c r="B689" s="28">
        <v>46</v>
      </c>
      <c r="C689" s="28">
        <v>6.9999999999999999E-4</v>
      </c>
    </row>
    <row r="690" spans="2:3" ht="14.25" x14ac:dyDescent="0.2">
      <c r="B690" s="28">
        <v>46</v>
      </c>
      <c r="C690" s="28">
        <v>5.0000000000000001E-4</v>
      </c>
    </row>
    <row r="691" spans="2:3" ht="14.25" x14ac:dyDescent="0.2">
      <c r="B691" s="28">
        <v>46</v>
      </c>
      <c r="C691" s="28">
        <v>5.9999999999999995E-4</v>
      </c>
    </row>
    <row r="692" spans="2:3" ht="14.25" x14ac:dyDescent="0.2">
      <c r="B692" s="28">
        <v>46</v>
      </c>
      <c r="C692" s="194">
        <v>0</v>
      </c>
    </row>
    <row r="693" spans="2:3" ht="14.25" x14ac:dyDescent="0.2">
      <c r="B693" s="28">
        <v>46</v>
      </c>
      <c r="C693" s="28">
        <v>4.0000000000000002E-4</v>
      </c>
    </row>
    <row r="694" spans="2:3" ht="14.25" x14ac:dyDescent="0.2">
      <c r="B694" s="28">
        <v>46</v>
      </c>
      <c r="C694" s="28">
        <v>2.9999999999999997E-4</v>
      </c>
    </row>
    <row r="695" spans="2:3" ht="14.25" x14ac:dyDescent="0.2">
      <c r="B695" s="28">
        <v>46</v>
      </c>
      <c r="C695" s="28">
        <v>6.9999999999999999E-4</v>
      </c>
    </row>
    <row r="696" spans="2:3" ht="14.25" x14ac:dyDescent="0.2">
      <c r="B696" s="28">
        <v>46</v>
      </c>
      <c r="C696" s="194">
        <v>0</v>
      </c>
    </row>
    <row r="697" spans="2:3" ht="14.25" x14ac:dyDescent="0.2">
      <c r="B697" s="28">
        <v>46</v>
      </c>
      <c r="C697" s="194">
        <v>0</v>
      </c>
    </row>
    <row r="698" spans="2:3" ht="14.25" x14ac:dyDescent="0.2">
      <c r="B698" s="28">
        <v>46</v>
      </c>
      <c r="C698" s="28">
        <v>5.9999999999999995E-4</v>
      </c>
    </row>
    <row r="699" spans="2:3" ht="14.25" x14ac:dyDescent="0.2">
      <c r="B699" s="28">
        <v>46</v>
      </c>
      <c r="C699" s="28">
        <v>6.9999999999999999E-4</v>
      </c>
    </row>
    <row r="700" spans="2:3" ht="14.25" x14ac:dyDescent="0.2">
      <c r="B700" s="28">
        <v>46</v>
      </c>
      <c r="C700" s="28">
        <v>1.1999999999999999E-3</v>
      </c>
    </row>
    <row r="701" spans="2:3" ht="14.25" x14ac:dyDescent="0.2">
      <c r="B701" s="28">
        <v>46</v>
      </c>
      <c r="C701" s="194">
        <v>0</v>
      </c>
    </row>
    <row r="702" spans="2:3" ht="14.25" x14ac:dyDescent="0.2">
      <c r="B702" s="28">
        <v>46</v>
      </c>
      <c r="C702" s="28">
        <v>8.0000000000000004E-4</v>
      </c>
    </row>
    <row r="703" spans="2:3" ht="14.25" x14ac:dyDescent="0.2">
      <c r="B703" s="28">
        <v>46</v>
      </c>
      <c r="C703" s="28">
        <v>4.0000000000000002E-4</v>
      </c>
    </row>
    <row r="704" spans="2:3" ht="14.25" x14ac:dyDescent="0.2">
      <c r="B704" s="28">
        <v>46</v>
      </c>
      <c r="C704" s="28">
        <v>1.6999999999999999E-3</v>
      </c>
    </row>
    <row r="705" spans="2:3" ht="14.25" x14ac:dyDescent="0.2">
      <c r="B705" s="28">
        <v>46</v>
      </c>
      <c r="C705" s="28">
        <v>6.9999999999999999E-4</v>
      </c>
    </row>
    <row r="706" spans="2:3" ht="14.25" x14ac:dyDescent="0.2">
      <c r="B706" s="28">
        <v>46</v>
      </c>
      <c r="C706" s="28">
        <v>4.0000000000000002E-4</v>
      </c>
    </row>
    <row r="707" spans="2:3" ht="14.25" x14ac:dyDescent="0.2">
      <c r="B707" s="28">
        <v>46</v>
      </c>
      <c r="C707" s="28">
        <v>5.0000000000000001E-4</v>
      </c>
    </row>
    <row r="708" spans="2:3" ht="14.25" x14ac:dyDescent="0.2">
      <c r="B708" s="28">
        <v>46</v>
      </c>
      <c r="C708" s="28">
        <v>5.0000000000000001E-4</v>
      </c>
    </row>
    <row r="709" spans="2:3" ht="14.25" x14ac:dyDescent="0.2">
      <c r="B709" s="28">
        <v>46</v>
      </c>
      <c r="C709" s="28">
        <v>5.0000000000000001E-4</v>
      </c>
    </row>
    <row r="710" spans="2:3" ht="14.25" x14ac:dyDescent="0.2">
      <c r="B710" s="28">
        <v>46</v>
      </c>
      <c r="C710" s="28">
        <v>2.0000000000000001E-4</v>
      </c>
    </row>
    <row r="711" spans="2:3" ht="14.25" x14ac:dyDescent="0.2">
      <c r="B711" s="28">
        <v>46</v>
      </c>
      <c r="C711" s="28">
        <v>1E-4</v>
      </c>
    </row>
    <row r="712" spans="2:3" ht="14.25" x14ac:dyDescent="0.2">
      <c r="B712" s="28">
        <v>46</v>
      </c>
      <c r="C712" s="28">
        <v>5.0000000000000001E-4</v>
      </c>
    </row>
    <row r="713" spans="2:3" ht="14.25" x14ac:dyDescent="0.2">
      <c r="B713" s="28">
        <v>46</v>
      </c>
      <c r="C713" s="28">
        <v>1.5E-3</v>
      </c>
    </row>
    <row r="714" spans="2:3" ht="14.25" x14ac:dyDescent="0.2">
      <c r="B714" s="28">
        <v>46</v>
      </c>
      <c r="C714" s="28">
        <v>2.0000000000000001E-4</v>
      </c>
    </row>
    <row r="715" spans="2:3" ht="14.25" x14ac:dyDescent="0.2">
      <c r="B715" s="28">
        <v>46</v>
      </c>
      <c r="C715" s="28">
        <v>8.0000000000000004E-4</v>
      </c>
    </row>
    <row r="716" spans="2:3" ht="14.25" x14ac:dyDescent="0.2">
      <c r="B716" s="28">
        <v>46</v>
      </c>
      <c r="C716" s="28">
        <v>6.9999999999999999E-4</v>
      </c>
    </row>
    <row r="717" spans="2:3" ht="14.25" x14ac:dyDescent="0.2">
      <c r="B717" s="28">
        <v>46</v>
      </c>
      <c r="C717" s="194">
        <v>0</v>
      </c>
    </row>
    <row r="718" spans="2:3" ht="14.25" x14ac:dyDescent="0.2">
      <c r="B718" s="28">
        <v>46</v>
      </c>
      <c r="C718" s="28">
        <v>6.9999999999999999E-4</v>
      </c>
    </row>
    <row r="719" spans="2:3" ht="14.25" x14ac:dyDescent="0.2">
      <c r="B719" s="28">
        <v>46</v>
      </c>
      <c r="C719" s="28">
        <v>1.5E-3</v>
      </c>
    </row>
    <row r="720" spans="2:3" ht="14.25" x14ac:dyDescent="0.2">
      <c r="B720" s="28">
        <v>46</v>
      </c>
      <c r="C720" s="28">
        <v>4.0000000000000002E-4</v>
      </c>
    </row>
    <row r="721" spans="2:3" ht="14.25" x14ac:dyDescent="0.2">
      <c r="B721" s="28">
        <v>46</v>
      </c>
      <c r="C721" s="194">
        <v>0</v>
      </c>
    </row>
    <row r="722" spans="2:3" ht="14.25" x14ac:dyDescent="0.2">
      <c r="B722" s="28">
        <v>46</v>
      </c>
      <c r="C722" s="28">
        <v>5.0000000000000001E-4</v>
      </c>
    </row>
    <row r="723" spans="2:3" ht="14.25" x14ac:dyDescent="0.2">
      <c r="B723" s="28">
        <v>46</v>
      </c>
      <c r="C723" s="28">
        <v>1.1000000000000001E-3</v>
      </c>
    </row>
    <row r="724" spans="2:3" ht="14.25" x14ac:dyDescent="0.2">
      <c r="B724" s="28">
        <v>46</v>
      </c>
      <c r="C724" s="28">
        <v>1.1999999999999999E-3</v>
      </c>
    </row>
    <row r="725" spans="2:3" x14ac:dyDescent="0.2">
      <c r="B725" s="141">
        <v>46</v>
      </c>
      <c r="C725" s="178">
        <v>6.9999999999999999E-4</v>
      </c>
    </row>
    <row r="726" spans="2:3" x14ac:dyDescent="0.2">
      <c r="B726" s="141">
        <v>46</v>
      </c>
      <c r="C726" s="178">
        <v>2.0000000000000001E-4</v>
      </c>
    </row>
    <row r="727" spans="2:3" x14ac:dyDescent="0.2">
      <c r="B727" s="141">
        <v>46</v>
      </c>
      <c r="C727" s="178">
        <v>8.9999999999999998E-4</v>
      </c>
    </row>
    <row r="728" spans="2:3" x14ac:dyDescent="0.2">
      <c r="B728" s="141">
        <v>46</v>
      </c>
      <c r="C728" s="178">
        <v>8.0000000000000004E-4</v>
      </c>
    </row>
    <row r="729" spans="2:3" x14ac:dyDescent="0.2">
      <c r="B729" s="141">
        <v>46</v>
      </c>
      <c r="C729" s="178">
        <v>5.9999999999999995E-4</v>
      </c>
    </row>
    <row r="730" spans="2:3" x14ac:dyDescent="0.2">
      <c r="B730" s="141">
        <v>46</v>
      </c>
      <c r="C730" s="178">
        <v>6.9999999999999999E-4</v>
      </c>
    </row>
    <row r="731" spans="2:3" x14ac:dyDescent="0.2">
      <c r="B731" s="141">
        <v>46</v>
      </c>
      <c r="C731" s="178">
        <v>8.9999999999999998E-4</v>
      </c>
    </row>
    <row r="732" spans="2:3" x14ac:dyDescent="0.2">
      <c r="B732" s="141">
        <v>46</v>
      </c>
      <c r="C732" s="178">
        <v>6.9999999999999999E-4</v>
      </c>
    </row>
    <row r="733" spans="2:3" x14ac:dyDescent="0.2">
      <c r="B733" s="141">
        <v>46</v>
      </c>
      <c r="C733" s="178">
        <v>2.9999999999999997E-4</v>
      </c>
    </row>
    <row r="734" spans="2:3" x14ac:dyDescent="0.2">
      <c r="B734" s="141">
        <v>46</v>
      </c>
      <c r="C734" s="178">
        <v>1.1000000000000001E-3</v>
      </c>
    </row>
    <row r="735" spans="2:3" x14ac:dyDescent="0.2">
      <c r="B735" s="141">
        <v>46</v>
      </c>
      <c r="C735" s="178">
        <v>1.2999999999999999E-3</v>
      </c>
    </row>
    <row r="736" spans="2:3" x14ac:dyDescent="0.2">
      <c r="B736" s="141">
        <v>46</v>
      </c>
      <c r="C736" s="178">
        <v>1E-4</v>
      </c>
    </row>
    <row r="737" spans="2:3" x14ac:dyDescent="0.2">
      <c r="B737" s="141">
        <v>46</v>
      </c>
      <c r="C737" s="178">
        <v>2.9999999999999997E-4</v>
      </c>
    </row>
    <row r="738" spans="2:3" x14ac:dyDescent="0.2">
      <c r="B738" s="141">
        <v>46</v>
      </c>
      <c r="C738" s="178">
        <v>5.0000000000000001E-4</v>
      </c>
    </row>
    <row r="739" spans="2:3" x14ac:dyDescent="0.2">
      <c r="B739" s="141">
        <v>46</v>
      </c>
      <c r="C739" s="178">
        <v>5.0000000000000001E-4</v>
      </c>
    </row>
    <row r="740" spans="2:3" x14ac:dyDescent="0.2">
      <c r="B740" s="141">
        <v>46</v>
      </c>
      <c r="C740" s="178">
        <v>2.0000000000000001E-4</v>
      </c>
    </row>
    <row r="741" spans="2:3" ht="14.25" x14ac:dyDescent="0.2">
      <c r="B741" s="141">
        <v>46</v>
      </c>
      <c r="C741" s="194">
        <v>0</v>
      </c>
    </row>
    <row r="742" spans="2:3" x14ac:dyDescent="0.2">
      <c r="B742" s="141">
        <v>46</v>
      </c>
      <c r="C742" s="178">
        <v>1E-3</v>
      </c>
    </row>
    <row r="743" spans="2:3" x14ac:dyDescent="0.2">
      <c r="B743" s="141">
        <v>46</v>
      </c>
      <c r="C743" s="178">
        <v>2.9999999999999997E-4</v>
      </c>
    </row>
    <row r="744" spans="2:3" x14ac:dyDescent="0.2">
      <c r="B744" s="141">
        <v>46</v>
      </c>
      <c r="C744" s="178">
        <v>8.0000000000000004E-4</v>
      </c>
    </row>
    <row r="745" spans="2:3" x14ac:dyDescent="0.2">
      <c r="B745" s="141">
        <v>46</v>
      </c>
      <c r="C745" s="178">
        <v>1E-3</v>
      </c>
    </row>
    <row r="746" spans="2:3" x14ac:dyDescent="0.2">
      <c r="B746" s="141">
        <v>46</v>
      </c>
      <c r="C746" s="178">
        <v>2.0000000000000001E-4</v>
      </c>
    </row>
    <row r="747" spans="2:3" x14ac:dyDescent="0.2">
      <c r="B747" s="141">
        <v>46</v>
      </c>
      <c r="C747" s="178">
        <v>1.1999999999999999E-3</v>
      </c>
    </row>
    <row r="748" spans="2:3" x14ac:dyDescent="0.2">
      <c r="B748" s="141">
        <v>46</v>
      </c>
      <c r="C748" s="178">
        <v>1.2999999999999999E-3</v>
      </c>
    </row>
    <row r="749" spans="2:3" x14ac:dyDescent="0.2">
      <c r="B749" s="141">
        <v>46</v>
      </c>
      <c r="C749" s="178">
        <v>5.0000000000000001E-4</v>
      </c>
    </row>
    <row r="750" spans="2:3" x14ac:dyDescent="0.2">
      <c r="B750" s="141">
        <v>46</v>
      </c>
      <c r="C750" s="178">
        <v>2.9999999999999997E-4</v>
      </c>
    </row>
    <row r="751" spans="2:3" x14ac:dyDescent="0.2">
      <c r="B751" s="141">
        <v>46</v>
      </c>
      <c r="C751" s="178">
        <v>2.9999999999999997E-4</v>
      </c>
    </row>
    <row r="752" spans="2:3" x14ac:dyDescent="0.2">
      <c r="B752" s="141">
        <v>46</v>
      </c>
      <c r="C752" s="178">
        <v>2.9999999999999997E-4</v>
      </c>
    </row>
    <row r="753" spans="2:3" x14ac:dyDescent="0.2">
      <c r="B753" s="141">
        <v>46</v>
      </c>
      <c r="C753" s="178">
        <v>2.0000000000000001E-4</v>
      </c>
    </row>
    <row r="754" spans="2:3" x14ac:dyDescent="0.2">
      <c r="B754" s="141">
        <v>46</v>
      </c>
      <c r="C754" s="178">
        <v>2.0000000000000001E-4</v>
      </c>
    </row>
    <row r="755" spans="2:3" x14ac:dyDescent="0.2">
      <c r="B755" s="141">
        <v>46</v>
      </c>
      <c r="C755" s="178">
        <v>5.9999999999999995E-4</v>
      </c>
    </row>
    <row r="756" spans="2:3" x14ac:dyDescent="0.2">
      <c r="B756" s="141">
        <v>46</v>
      </c>
      <c r="C756" s="178">
        <v>8.9999999999999998E-4</v>
      </c>
    </row>
    <row r="757" spans="2:3" x14ac:dyDescent="0.2">
      <c r="B757" s="141">
        <v>46</v>
      </c>
      <c r="C757" s="178">
        <v>5.0000000000000001E-4</v>
      </c>
    </row>
    <row r="758" spans="2:3" x14ac:dyDescent="0.2">
      <c r="B758" s="141">
        <v>46</v>
      </c>
      <c r="C758" s="178">
        <v>2.0000000000000001E-4</v>
      </c>
    </row>
    <row r="759" spans="2:3" x14ac:dyDescent="0.2">
      <c r="B759" s="141">
        <v>46</v>
      </c>
      <c r="C759" s="178">
        <v>2.9999999999999997E-4</v>
      </c>
    </row>
    <row r="760" spans="2:3" x14ac:dyDescent="0.2">
      <c r="B760" s="141">
        <v>46</v>
      </c>
      <c r="C760" s="178">
        <v>1E-4</v>
      </c>
    </row>
    <row r="761" spans="2:3" x14ac:dyDescent="0.2">
      <c r="B761" s="141">
        <v>46</v>
      </c>
      <c r="C761" s="178">
        <v>1E-3</v>
      </c>
    </row>
    <row r="762" spans="2:3" x14ac:dyDescent="0.2">
      <c r="B762" s="141">
        <v>46</v>
      </c>
      <c r="C762" s="178">
        <v>2.9999999999999997E-4</v>
      </c>
    </row>
    <row r="763" spans="2:3" x14ac:dyDescent="0.2">
      <c r="B763" s="141">
        <v>46</v>
      </c>
      <c r="C763" s="178">
        <v>4.0000000000000002E-4</v>
      </c>
    </row>
    <row r="764" spans="2:3" x14ac:dyDescent="0.2">
      <c r="B764" s="141">
        <v>46</v>
      </c>
      <c r="C764" s="178">
        <v>5.0000000000000001E-4</v>
      </c>
    </row>
    <row r="765" spans="2:3" x14ac:dyDescent="0.2">
      <c r="B765" s="141">
        <v>46</v>
      </c>
      <c r="C765" s="178">
        <v>5.0000000000000001E-4</v>
      </c>
    </row>
    <row r="766" spans="2:3" x14ac:dyDescent="0.2">
      <c r="B766" s="141">
        <v>46</v>
      </c>
      <c r="C766" s="178">
        <v>1E-4</v>
      </c>
    </row>
    <row r="767" spans="2:3" x14ac:dyDescent="0.2">
      <c r="B767" s="141">
        <v>46</v>
      </c>
      <c r="C767" s="178">
        <v>1.1000000000000001E-3</v>
      </c>
    </row>
    <row r="768" spans="2:3" x14ac:dyDescent="0.2">
      <c r="B768" s="141">
        <v>46</v>
      </c>
      <c r="C768" s="178">
        <v>1.2999999999999999E-3</v>
      </c>
    </row>
    <row r="769" spans="2:3" x14ac:dyDescent="0.2">
      <c r="B769" s="141">
        <v>46</v>
      </c>
      <c r="C769" s="178">
        <v>8.9999999999999998E-4</v>
      </c>
    </row>
    <row r="770" spans="2:3" x14ac:dyDescent="0.2">
      <c r="B770" s="141">
        <v>46</v>
      </c>
      <c r="C770" s="178">
        <v>5.9999999999999995E-4</v>
      </c>
    </row>
    <row r="771" spans="2:3" x14ac:dyDescent="0.2">
      <c r="B771" s="141">
        <v>46</v>
      </c>
      <c r="C771" s="178">
        <v>2.9999999999999997E-4</v>
      </c>
    </row>
    <row r="772" spans="2:3" x14ac:dyDescent="0.2">
      <c r="B772" s="141">
        <v>46</v>
      </c>
      <c r="C772" s="178">
        <v>6.9999999999999999E-4</v>
      </c>
    </row>
    <row r="773" spans="2:3" x14ac:dyDescent="0.2">
      <c r="B773" s="141">
        <v>46</v>
      </c>
      <c r="C773" s="178">
        <v>2.0000000000000001E-4</v>
      </c>
    </row>
    <row r="774" spans="2:3" x14ac:dyDescent="0.2">
      <c r="B774" s="141">
        <v>46</v>
      </c>
      <c r="C774" s="178">
        <v>2.9999999999999997E-4</v>
      </c>
    </row>
    <row r="775" spans="2:3" ht="14.25" x14ac:dyDescent="0.2">
      <c r="B775" s="141">
        <v>46</v>
      </c>
      <c r="C775" s="194">
        <v>0</v>
      </c>
    </row>
    <row r="776" spans="2:3" x14ac:dyDescent="0.2">
      <c r="B776" s="141">
        <v>46</v>
      </c>
      <c r="C776" s="178">
        <v>1E-4</v>
      </c>
    </row>
    <row r="777" spans="2:3" ht="14.25" x14ac:dyDescent="0.2">
      <c r="B777" s="141">
        <v>46</v>
      </c>
      <c r="C777" s="194">
        <v>0</v>
      </c>
    </row>
    <row r="778" spans="2:3" x14ac:dyDescent="0.2">
      <c r="B778" s="141">
        <v>46</v>
      </c>
      <c r="C778" s="178">
        <v>8.0000000000000004E-4</v>
      </c>
    </row>
    <row r="779" spans="2:3" ht="14.25" x14ac:dyDescent="0.2">
      <c r="B779" s="141">
        <v>46</v>
      </c>
      <c r="C779" s="194">
        <v>0</v>
      </c>
    </row>
    <row r="780" spans="2:3" x14ac:dyDescent="0.2">
      <c r="B780" s="141">
        <v>46</v>
      </c>
      <c r="C780" s="178">
        <v>4.0000000000000002E-4</v>
      </c>
    </row>
    <row r="781" spans="2:3" x14ac:dyDescent="0.2">
      <c r="B781" s="141">
        <v>46</v>
      </c>
      <c r="C781" s="178">
        <v>2.0000000000000001E-4</v>
      </c>
    </row>
    <row r="782" spans="2:3" x14ac:dyDescent="0.2">
      <c r="B782" s="141">
        <v>46</v>
      </c>
      <c r="C782" s="178">
        <v>5.9999999999999995E-4</v>
      </c>
    </row>
    <row r="783" spans="2:3" x14ac:dyDescent="0.2">
      <c r="B783" s="141">
        <v>46</v>
      </c>
      <c r="C783" s="178">
        <v>2.0000000000000001E-4</v>
      </c>
    </row>
    <row r="784" spans="2:3" x14ac:dyDescent="0.2">
      <c r="B784" s="141">
        <v>46</v>
      </c>
      <c r="C784" s="178">
        <v>1.6999999999999999E-3</v>
      </c>
    </row>
    <row r="785" spans="2:3" x14ac:dyDescent="0.2">
      <c r="B785" s="141">
        <v>46</v>
      </c>
      <c r="C785" s="178">
        <v>4.0000000000000002E-4</v>
      </c>
    </row>
    <row r="786" spans="2:3" x14ac:dyDescent="0.2">
      <c r="B786" s="141">
        <v>46</v>
      </c>
      <c r="C786" s="178">
        <v>4.0000000000000002E-4</v>
      </c>
    </row>
    <row r="787" spans="2:3" x14ac:dyDescent="0.2">
      <c r="B787" s="141">
        <v>46</v>
      </c>
      <c r="C787" s="178">
        <v>2.0000000000000001E-4</v>
      </c>
    </row>
    <row r="788" spans="2:3" x14ac:dyDescent="0.2">
      <c r="B788" s="141">
        <v>46</v>
      </c>
      <c r="C788" s="178">
        <v>2.9999999999999997E-4</v>
      </c>
    </row>
    <row r="789" spans="2:3" x14ac:dyDescent="0.2">
      <c r="B789" s="141">
        <v>46</v>
      </c>
      <c r="C789" s="178">
        <v>1.5E-3</v>
      </c>
    </row>
    <row r="790" spans="2:3" x14ac:dyDescent="0.2">
      <c r="B790" s="141">
        <v>46</v>
      </c>
      <c r="C790" s="178">
        <v>1E-4</v>
      </c>
    </row>
    <row r="791" spans="2:3" x14ac:dyDescent="0.2">
      <c r="B791" s="141">
        <v>46</v>
      </c>
      <c r="C791" s="178">
        <v>5.9999999999999995E-4</v>
      </c>
    </row>
    <row r="792" spans="2:3" x14ac:dyDescent="0.2">
      <c r="B792" s="141">
        <v>46</v>
      </c>
      <c r="C792" s="178">
        <v>5.9999999999999995E-4</v>
      </c>
    </row>
    <row r="793" spans="2:3" x14ac:dyDescent="0.2">
      <c r="B793" s="141">
        <v>46</v>
      </c>
      <c r="C793" s="178">
        <v>1.6999999999999999E-3</v>
      </c>
    </row>
    <row r="794" spans="2:3" ht="14.25" x14ac:dyDescent="0.2">
      <c r="B794" s="141">
        <v>46</v>
      </c>
      <c r="C794" s="194">
        <v>0</v>
      </c>
    </row>
    <row r="795" spans="2:3" x14ac:dyDescent="0.2">
      <c r="B795" s="141">
        <v>46</v>
      </c>
      <c r="C795" s="178">
        <v>2.0000000000000001E-4</v>
      </c>
    </row>
    <row r="796" spans="2:3" x14ac:dyDescent="0.2">
      <c r="B796" s="141">
        <v>46</v>
      </c>
      <c r="C796" s="178">
        <v>2.9999999999999997E-4</v>
      </c>
    </row>
    <row r="797" spans="2:3" x14ac:dyDescent="0.2">
      <c r="B797" s="141">
        <v>46</v>
      </c>
      <c r="C797" s="178">
        <v>8.0000000000000004E-4</v>
      </c>
    </row>
    <row r="798" spans="2:3" x14ac:dyDescent="0.2">
      <c r="B798" s="141">
        <v>46</v>
      </c>
      <c r="C798" s="178">
        <v>1E-4</v>
      </c>
    </row>
    <row r="799" spans="2:3" x14ac:dyDescent="0.2">
      <c r="B799" s="141">
        <v>46</v>
      </c>
      <c r="C799" s="178">
        <v>5.0000000000000001E-4</v>
      </c>
    </row>
    <row r="800" spans="2:3" x14ac:dyDescent="0.2">
      <c r="B800" s="141">
        <v>46</v>
      </c>
      <c r="C800" s="178">
        <v>2.9999999999999997E-4</v>
      </c>
    </row>
    <row r="801" spans="2:3" x14ac:dyDescent="0.2">
      <c r="B801" s="141">
        <v>46</v>
      </c>
      <c r="C801" s="178">
        <v>8.9999999999999998E-4</v>
      </c>
    </row>
    <row r="802" spans="2:3" x14ac:dyDescent="0.2">
      <c r="B802" s="141">
        <v>46</v>
      </c>
      <c r="C802" s="178">
        <v>2.9999999999999997E-4</v>
      </c>
    </row>
    <row r="803" spans="2:3" x14ac:dyDescent="0.2">
      <c r="B803" s="141">
        <v>46</v>
      </c>
      <c r="C803" s="178">
        <v>4.0000000000000002E-4</v>
      </c>
    </row>
    <row r="804" spans="2:3" ht="14.25" x14ac:dyDescent="0.2">
      <c r="B804" s="141">
        <v>46</v>
      </c>
      <c r="C804" s="194">
        <v>0</v>
      </c>
    </row>
    <row r="805" spans="2:3" x14ac:dyDescent="0.2">
      <c r="B805" s="141">
        <v>46</v>
      </c>
      <c r="C805" s="178">
        <v>2.0000000000000001E-4</v>
      </c>
    </row>
    <row r="806" spans="2:3" ht="14.25" x14ac:dyDescent="0.2">
      <c r="B806" s="141">
        <v>46</v>
      </c>
      <c r="C806" s="194">
        <v>0</v>
      </c>
    </row>
    <row r="807" spans="2:3" x14ac:dyDescent="0.2">
      <c r="B807" s="141">
        <v>46</v>
      </c>
      <c r="C807" s="178">
        <v>2.9999999999999997E-4</v>
      </c>
    </row>
    <row r="808" spans="2:3" x14ac:dyDescent="0.2">
      <c r="B808" s="141">
        <v>46</v>
      </c>
      <c r="C808" s="178">
        <v>1.5E-3</v>
      </c>
    </row>
    <row r="809" spans="2:3" x14ac:dyDescent="0.2">
      <c r="B809" s="141">
        <v>46</v>
      </c>
      <c r="C809" s="178">
        <v>4.0000000000000002E-4</v>
      </c>
    </row>
    <row r="810" spans="2:3" ht="14.25" x14ac:dyDescent="0.2">
      <c r="B810" s="141">
        <v>46</v>
      </c>
      <c r="C810" s="194">
        <v>0</v>
      </c>
    </row>
    <row r="811" spans="2:3" x14ac:dyDescent="0.2">
      <c r="B811" s="141">
        <v>46</v>
      </c>
      <c r="C811" s="178">
        <v>1E-4</v>
      </c>
    </row>
    <row r="812" spans="2:3" ht="14.25" x14ac:dyDescent="0.2">
      <c r="B812" s="141">
        <v>46</v>
      </c>
      <c r="C812" s="194">
        <v>0</v>
      </c>
    </row>
    <row r="813" spans="2:3" x14ac:dyDescent="0.2">
      <c r="B813" s="141">
        <v>46</v>
      </c>
      <c r="C813" s="178">
        <v>8.0000000000000004E-4</v>
      </c>
    </row>
    <row r="814" spans="2:3" x14ac:dyDescent="0.2">
      <c r="B814" s="141">
        <v>46</v>
      </c>
      <c r="C814" s="178">
        <v>2.0000000000000001E-4</v>
      </c>
    </row>
    <row r="815" spans="2:3" x14ac:dyDescent="0.2">
      <c r="B815" s="141">
        <v>46</v>
      </c>
      <c r="C815" s="178">
        <v>1.6000000000000001E-3</v>
      </c>
    </row>
    <row r="816" spans="2:3" x14ac:dyDescent="0.2">
      <c r="B816" s="141">
        <v>46</v>
      </c>
      <c r="C816" s="178">
        <v>1E-4</v>
      </c>
    </row>
    <row r="817" spans="2:3" x14ac:dyDescent="0.2">
      <c r="B817" s="141">
        <v>46</v>
      </c>
      <c r="C817" s="178">
        <v>2.9999999999999997E-4</v>
      </c>
    </row>
    <row r="818" spans="2:3" x14ac:dyDescent="0.2">
      <c r="B818" s="141">
        <v>46</v>
      </c>
      <c r="C818" s="178">
        <v>2.9999999999999997E-4</v>
      </c>
    </row>
    <row r="819" spans="2:3" ht="14.25" x14ac:dyDescent="0.2">
      <c r="B819" s="141">
        <v>46</v>
      </c>
      <c r="C819" s="194">
        <v>0</v>
      </c>
    </row>
    <row r="820" spans="2:3" x14ac:dyDescent="0.2">
      <c r="B820" s="141">
        <v>46</v>
      </c>
      <c r="C820" s="178">
        <v>1.1999999999999999E-3</v>
      </c>
    </row>
    <row r="821" spans="2:3" x14ac:dyDescent="0.2">
      <c r="B821" s="141">
        <v>46</v>
      </c>
      <c r="C821" s="178">
        <v>2.9999999999999997E-4</v>
      </c>
    </row>
    <row r="822" spans="2:3" ht="14.25" x14ac:dyDescent="0.2">
      <c r="B822" s="141">
        <v>46</v>
      </c>
      <c r="C822" s="194">
        <v>0</v>
      </c>
    </row>
    <row r="823" spans="2:3" x14ac:dyDescent="0.2">
      <c r="B823" s="141">
        <v>46</v>
      </c>
      <c r="C823" s="178">
        <v>1.4E-3</v>
      </c>
    </row>
    <row r="824" spans="2:3" ht="14.25" x14ac:dyDescent="0.2">
      <c r="B824" s="141">
        <v>46</v>
      </c>
      <c r="C824" s="194">
        <v>0</v>
      </c>
    </row>
    <row r="825" spans="2:3" x14ac:dyDescent="0.2">
      <c r="B825" s="141">
        <v>46</v>
      </c>
      <c r="C825" s="178">
        <v>1E-4</v>
      </c>
    </row>
    <row r="826" spans="2:3" x14ac:dyDescent="0.2">
      <c r="B826" s="141">
        <v>46</v>
      </c>
      <c r="C826" s="178">
        <v>1.1999999999999999E-3</v>
      </c>
    </row>
    <row r="827" spans="2:3" x14ac:dyDescent="0.2">
      <c r="B827" s="141">
        <v>46</v>
      </c>
      <c r="C827" s="178">
        <v>5.0000000000000001E-4</v>
      </c>
    </row>
    <row r="828" spans="2:3" ht="14.25" x14ac:dyDescent="0.2">
      <c r="B828" s="141">
        <v>46</v>
      </c>
      <c r="C828" s="194">
        <v>0</v>
      </c>
    </row>
    <row r="829" spans="2:3" x14ac:dyDescent="0.2">
      <c r="B829" s="141">
        <v>46</v>
      </c>
      <c r="C829" s="178">
        <v>4.0000000000000002E-4</v>
      </c>
    </row>
    <row r="830" spans="2:3" x14ac:dyDescent="0.2">
      <c r="B830" s="141">
        <v>46</v>
      </c>
      <c r="C830" s="178">
        <v>2.9999999999999997E-4</v>
      </c>
    </row>
    <row r="831" spans="2:3" x14ac:dyDescent="0.2">
      <c r="B831" s="141">
        <v>46</v>
      </c>
      <c r="C831" s="178">
        <v>1E-4</v>
      </c>
    </row>
    <row r="832" spans="2:3" x14ac:dyDescent="0.2">
      <c r="B832" s="141">
        <v>46</v>
      </c>
      <c r="C832" s="178">
        <v>2.9999999999999997E-4</v>
      </c>
    </row>
    <row r="833" spans="2:3" x14ac:dyDescent="0.2">
      <c r="B833" s="141">
        <v>46</v>
      </c>
      <c r="C833" s="178">
        <v>1E-4</v>
      </c>
    </row>
    <row r="834" spans="2:3" x14ac:dyDescent="0.2">
      <c r="B834" s="141">
        <v>46</v>
      </c>
      <c r="C834" s="178">
        <v>1E-4</v>
      </c>
    </row>
    <row r="835" spans="2:3" x14ac:dyDescent="0.2">
      <c r="B835" s="141">
        <v>46</v>
      </c>
      <c r="C835" s="178">
        <v>1.5E-3</v>
      </c>
    </row>
    <row r="836" spans="2:3" x14ac:dyDescent="0.2">
      <c r="B836" s="141">
        <v>46</v>
      </c>
      <c r="C836" s="178">
        <v>2.0000000000000001E-4</v>
      </c>
    </row>
    <row r="837" spans="2:3" ht="14.25" x14ac:dyDescent="0.2">
      <c r="B837" s="141">
        <v>46</v>
      </c>
      <c r="C837" s="194">
        <v>0</v>
      </c>
    </row>
    <row r="838" spans="2:3" ht="14.25" x14ac:dyDescent="0.2">
      <c r="B838" s="141">
        <v>46</v>
      </c>
      <c r="C838" s="194">
        <v>0</v>
      </c>
    </row>
    <row r="839" spans="2:3" x14ac:dyDescent="0.2">
      <c r="B839" s="141">
        <v>46</v>
      </c>
      <c r="C839" s="178">
        <v>1.1999999999999999E-3</v>
      </c>
    </row>
    <row r="840" spans="2:3" x14ac:dyDescent="0.2">
      <c r="B840" s="141">
        <v>46</v>
      </c>
      <c r="C840" s="178">
        <v>2.0000000000000001E-4</v>
      </c>
    </row>
    <row r="841" spans="2:3" ht="14.25" x14ac:dyDescent="0.2">
      <c r="B841" s="141">
        <v>46</v>
      </c>
      <c r="C841" s="194">
        <v>0</v>
      </c>
    </row>
    <row r="842" spans="2:3" x14ac:dyDescent="0.2">
      <c r="B842" s="141">
        <v>46</v>
      </c>
      <c r="C842" s="178">
        <v>2.9999999999999997E-4</v>
      </c>
    </row>
    <row r="843" spans="2:3" ht="14.25" x14ac:dyDescent="0.2">
      <c r="B843" s="141">
        <v>46</v>
      </c>
      <c r="C843" s="194">
        <v>0</v>
      </c>
    </row>
    <row r="844" spans="2:3" x14ac:dyDescent="0.2">
      <c r="B844" s="141">
        <v>46</v>
      </c>
      <c r="C844" s="178">
        <v>4.0000000000000002E-4</v>
      </c>
    </row>
    <row r="845" spans="2:3" x14ac:dyDescent="0.2">
      <c r="B845" s="141">
        <v>46</v>
      </c>
      <c r="C845" s="178">
        <v>2.0000000000000001E-4</v>
      </c>
    </row>
    <row r="846" spans="2:3" ht="14.25" x14ac:dyDescent="0.2">
      <c r="B846" s="141">
        <v>46</v>
      </c>
      <c r="C846" s="194">
        <v>0</v>
      </c>
    </row>
    <row r="847" spans="2:3" x14ac:dyDescent="0.2">
      <c r="B847" s="141">
        <v>46</v>
      </c>
      <c r="C847" s="178">
        <v>1.2999999999999999E-3</v>
      </c>
    </row>
    <row r="848" spans="2:3" x14ac:dyDescent="0.2">
      <c r="B848" s="141">
        <v>46</v>
      </c>
      <c r="C848" s="178">
        <v>2.0000000000000001E-4</v>
      </c>
    </row>
    <row r="849" spans="2:3" x14ac:dyDescent="0.2">
      <c r="B849" s="141">
        <v>46</v>
      </c>
      <c r="C849" s="178">
        <v>1E-4</v>
      </c>
    </row>
    <row r="850" spans="2:3" ht="14.25" x14ac:dyDescent="0.2">
      <c r="B850" s="141">
        <v>46</v>
      </c>
      <c r="C850" s="194">
        <v>0</v>
      </c>
    </row>
    <row r="851" spans="2:3" x14ac:dyDescent="0.2">
      <c r="B851" s="141">
        <v>46</v>
      </c>
      <c r="C851" s="178">
        <v>1E-4</v>
      </c>
    </row>
    <row r="852" spans="2:3" ht="14.25" x14ac:dyDescent="0.2">
      <c r="B852" s="141">
        <v>46</v>
      </c>
      <c r="C852" s="194">
        <v>0</v>
      </c>
    </row>
    <row r="853" spans="2:3" x14ac:dyDescent="0.2">
      <c r="B853" s="141">
        <v>46</v>
      </c>
      <c r="C853" s="178">
        <v>2.0000000000000001E-4</v>
      </c>
    </row>
    <row r="854" spans="2:3" x14ac:dyDescent="0.2">
      <c r="B854" s="141">
        <v>46</v>
      </c>
      <c r="C854" s="178">
        <v>2.9999999999999997E-4</v>
      </c>
    </row>
    <row r="855" spans="2:3" x14ac:dyDescent="0.2">
      <c r="B855" s="141">
        <v>46</v>
      </c>
      <c r="C855" s="178">
        <v>2.9999999999999997E-4</v>
      </c>
    </row>
    <row r="856" spans="2:3" ht="14.25" x14ac:dyDescent="0.2">
      <c r="B856" s="141">
        <v>46</v>
      </c>
      <c r="C856" s="194">
        <v>0</v>
      </c>
    </row>
    <row r="857" spans="2:3" ht="14.25" x14ac:dyDescent="0.2">
      <c r="B857" s="141">
        <v>46</v>
      </c>
      <c r="C857" s="194">
        <v>0</v>
      </c>
    </row>
    <row r="858" spans="2:3" ht="14.25" x14ac:dyDescent="0.2">
      <c r="B858" s="141">
        <v>46</v>
      </c>
      <c r="C858" s="194">
        <v>0</v>
      </c>
    </row>
    <row r="859" spans="2:3" x14ac:dyDescent="0.2">
      <c r="B859" s="141">
        <v>46</v>
      </c>
      <c r="C859" s="178">
        <v>5.0000000000000001E-4</v>
      </c>
    </row>
    <row r="860" spans="2:3" x14ac:dyDescent="0.2">
      <c r="B860" s="141">
        <v>46</v>
      </c>
      <c r="C860" s="178">
        <v>2.0000000000000001E-4</v>
      </c>
    </row>
    <row r="861" spans="2:3" ht="14.25" x14ac:dyDescent="0.2">
      <c r="B861" s="141">
        <v>46</v>
      </c>
      <c r="C861" s="194">
        <v>0</v>
      </c>
    </row>
    <row r="862" spans="2:3" x14ac:dyDescent="0.2">
      <c r="B862" s="141">
        <v>46</v>
      </c>
      <c r="C862" s="178">
        <v>8.0000000000000004E-4</v>
      </c>
    </row>
    <row r="863" spans="2:3" x14ac:dyDescent="0.2">
      <c r="B863" s="141">
        <v>46</v>
      </c>
      <c r="C863" s="178">
        <v>2.9999999999999997E-4</v>
      </c>
    </row>
    <row r="864" spans="2:3" x14ac:dyDescent="0.2">
      <c r="B864" s="141">
        <v>46</v>
      </c>
      <c r="C864" s="178">
        <v>2.0000000000000001E-4</v>
      </c>
    </row>
    <row r="865" spans="2:3" ht="14.25" x14ac:dyDescent="0.2">
      <c r="B865" s="141">
        <v>46</v>
      </c>
      <c r="C865" s="194">
        <v>0</v>
      </c>
    </row>
    <row r="866" spans="2:3" ht="14.25" x14ac:dyDescent="0.2">
      <c r="B866" s="141">
        <v>46</v>
      </c>
      <c r="C866" s="194">
        <v>0</v>
      </c>
    </row>
    <row r="867" spans="2:3" ht="14.25" x14ac:dyDescent="0.2">
      <c r="B867" s="141">
        <v>46</v>
      </c>
      <c r="C867" s="194">
        <v>0</v>
      </c>
    </row>
    <row r="868" spans="2:3" x14ac:dyDescent="0.2">
      <c r="B868" s="141">
        <v>46</v>
      </c>
      <c r="C868" s="178">
        <v>2.0000000000000001E-4</v>
      </c>
    </row>
    <row r="869" spans="2:3" ht="14.25" x14ac:dyDescent="0.2">
      <c r="B869" s="141">
        <v>46</v>
      </c>
      <c r="C869" s="194">
        <v>0</v>
      </c>
    </row>
    <row r="870" spans="2:3" x14ac:dyDescent="0.2">
      <c r="B870" s="141">
        <v>46</v>
      </c>
      <c r="C870" s="178">
        <v>5.0000000000000001E-4</v>
      </c>
    </row>
    <row r="871" spans="2:3" ht="14.25" x14ac:dyDescent="0.2">
      <c r="B871" s="141">
        <v>46</v>
      </c>
      <c r="C871" s="194">
        <v>0</v>
      </c>
    </row>
    <row r="872" spans="2:3" x14ac:dyDescent="0.2">
      <c r="B872" s="141">
        <v>46</v>
      </c>
      <c r="C872" s="178">
        <v>1E-4</v>
      </c>
    </row>
    <row r="873" spans="2:3" ht="14.25" x14ac:dyDescent="0.2">
      <c r="B873" s="141">
        <v>46</v>
      </c>
      <c r="C873" s="194">
        <v>0</v>
      </c>
    </row>
    <row r="874" spans="2:3" ht="14.25" x14ac:dyDescent="0.2">
      <c r="B874" s="141">
        <v>46</v>
      </c>
      <c r="C874" s="194">
        <v>0</v>
      </c>
    </row>
    <row r="875" spans="2:3" x14ac:dyDescent="0.2">
      <c r="B875" s="141">
        <v>46</v>
      </c>
      <c r="C875" s="178">
        <v>6.9999999999999999E-4</v>
      </c>
    </row>
    <row r="876" spans="2:3" x14ac:dyDescent="0.2">
      <c r="B876" s="141">
        <v>46</v>
      </c>
      <c r="C876" s="178">
        <v>5.0000000000000001E-4</v>
      </c>
    </row>
    <row r="877" spans="2:3" x14ac:dyDescent="0.2">
      <c r="B877" s="141">
        <v>46</v>
      </c>
      <c r="C877" s="178">
        <v>1E-4</v>
      </c>
    </row>
    <row r="878" spans="2:3" x14ac:dyDescent="0.2">
      <c r="B878" s="141">
        <v>46</v>
      </c>
      <c r="C878" s="178">
        <v>5.0000000000000001E-4</v>
      </c>
    </row>
    <row r="879" spans="2:3" x14ac:dyDescent="0.2">
      <c r="B879" s="141">
        <v>46</v>
      </c>
      <c r="C879" s="178">
        <v>1.1000000000000001E-3</v>
      </c>
    </row>
    <row r="880" spans="2:3" ht="14.25" x14ac:dyDescent="0.2">
      <c r="B880" s="141">
        <v>46</v>
      </c>
      <c r="C880" s="194">
        <v>0</v>
      </c>
    </row>
    <row r="881" spans="2:3" ht="14.25" x14ac:dyDescent="0.2">
      <c r="B881" s="141">
        <v>46</v>
      </c>
      <c r="C881" s="194">
        <v>0</v>
      </c>
    </row>
    <row r="882" spans="2:3" ht="14.25" x14ac:dyDescent="0.2">
      <c r="B882" s="141">
        <v>46</v>
      </c>
      <c r="C882" s="194">
        <v>0</v>
      </c>
    </row>
    <row r="883" spans="2:3" ht="14.25" x14ac:dyDescent="0.2">
      <c r="B883" s="141">
        <v>46</v>
      </c>
      <c r="C883" s="194">
        <v>0</v>
      </c>
    </row>
    <row r="884" spans="2:3" ht="14.25" x14ac:dyDescent="0.2">
      <c r="B884" s="141">
        <v>46</v>
      </c>
      <c r="C884" s="194">
        <v>0</v>
      </c>
    </row>
    <row r="885" spans="2:3" x14ac:dyDescent="0.2">
      <c r="B885" s="141">
        <v>46</v>
      </c>
      <c r="C885" s="178">
        <v>5.0000000000000001E-4</v>
      </c>
    </row>
    <row r="886" spans="2:3" x14ac:dyDescent="0.2">
      <c r="B886" s="141">
        <v>46</v>
      </c>
      <c r="C886" s="178">
        <v>5.0000000000000001E-4</v>
      </c>
    </row>
    <row r="887" spans="2:3" x14ac:dyDescent="0.2">
      <c r="B887" s="141">
        <v>46</v>
      </c>
      <c r="C887" s="178">
        <v>8.0000000000000004E-4</v>
      </c>
    </row>
    <row r="888" spans="2:3" x14ac:dyDescent="0.2">
      <c r="B888" s="141">
        <v>46</v>
      </c>
      <c r="C888" s="178">
        <v>8.0000000000000004E-4</v>
      </c>
    </row>
    <row r="889" spans="2:3" x14ac:dyDescent="0.2">
      <c r="B889" s="141">
        <v>46</v>
      </c>
      <c r="C889" s="178">
        <v>1E-4</v>
      </c>
    </row>
    <row r="890" spans="2:3" ht="14.25" x14ac:dyDescent="0.2">
      <c r="B890" s="141">
        <v>46</v>
      </c>
      <c r="C890" s="194">
        <v>0</v>
      </c>
    </row>
    <row r="891" spans="2:3" x14ac:dyDescent="0.2">
      <c r="B891" s="141">
        <v>46</v>
      </c>
      <c r="C891" s="178">
        <v>1E-4</v>
      </c>
    </row>
    <row r="892" spans="2:3" x14ac:dyDescent="0.2">
      <c r="B892" s="141">
        <v>46</v>
      </c>
      <c r="C892" s="178">
        <v>8.9999999999999998E-4</v>
      </c>
    </row>
    <row r="893" spans="2:3" x14ac:dyDescent="0.2">
      <c r="B893" s="141">
        <v>46</v>
      </c>
      <c r="C893" s="178">
        <v>2.9999999999999997E-4</v>
      </c>
    </row>
    <row r="894" spans="2:3" ht="14.25" x14ac:dyDescent="0.2">
      <c r="B894" s="141">
        <v>46</v>
      </c>
      <c r="C894" s="194">
        <v>0</v>
      </c>
    </row>
    <row r="895" spans="2:3" x14ac:dyDescent="0.2">
      <c r="B895" s="141">
        <v>46</v>
      </c>
      <c r="C895" s="178">
        <v>2.0000000000000001E-4</v>
      </c>
    </row>
    <row r="896" spans="2:3" x14ac:dyDescent="0.2">
      <c r="B896" s="141">
        <v>46</v>
      </c>
      <c r="C896" s="178">
        <v>6.9999999999999999E-4</v>
      </c>
    </row>
    <row r="897" spans="2:3" x14ac:dyDescent="0.2">
      <c r="B897" s="178">
        <v>46</v>
      </c>
      <c r="C897" s="178">
        <v>5.9999999999999995E-4</v>
      </c>
    </row>
    <row r="898" spans="2:3" x14ac:dyDescent="0.2">
      <c r="B898" s="178">
        <v>46</v>
      </c>
      <c r="C898" s="178">
        <v>1E-4</v>
      </c>
    </row>
    <row r="899" spans="2:3" x14ac:dyDescent="0.2">
      <c r="B899" s="178">
        <v>46</v>
      </c>
      <c r="C899" s="178">
        <v>6.9999999999999999E-4</v>
      </c>
    </row>
    <row r="900" spans="2:3" ht="14.25" x14ac:dyDescent="0.2">
      <c r="B900" s="178">
        <v>46</v>
      </c>
      <c r="C900" s="194">
        <v>0</v>
      </c>
    </row>
    <row r="901" spans="2:3" ht="14.25" x14ac:dyDescent="0.2">
      <c r="B901" s="178">
        <v>46</v>
      </c>
      <c r="C901" s="194">
        <v>0</v>
      </c>
    </row>
    <row r="902" spans="2:3" x14ac:dyDescent="0.2">
      <c r="B902" s="178">
        <v>46</v>
      </c>
      <c r="C902" s="178">
        <v>4.0000000000000002E-4</v>
      </c>
    </row>
    <row r="903" spans="2:3" x14ac:dyDescent="0.2">
      <c r="B903" s="178">
        <v>46</v>
      </c>
      <c r="C903" s="178">
        <v>5.0000000000000001E-4</v>
      </c>
    </row>
    <row r="904" spans="2:3" x14ac:dyDescent="0.2">
      <c r="B904" s="178">
        <v>46</v>
      </c>
      <c r="C904" s="178">
        <v>8.0000000000000004E-4</v>
      </c>
    </row>
    <row r="905" spans="2:3" x14ac:dyDescent="0.2">
      <c r="B905" s="178">
        <v>46</v>
      </c>
      <c r="C905" s="178">
        <v>6.9999999999999999E-4</v>
      </c>
    </row>
    <row r="906" spans="2:3" x14ac:dyDescent="0.2">
      <c r="B906" s="178">
        <v>46</v>
      </c>
      <c r="C906" s="178">
        <v>4.0000000000000002E-4</v>
      </c>
    </row>
    <row r="907" spans="2:3" x14ac:dyDescent="0.2">
      <c r="B907" s="178">
        <v>46</v>
      </c>
      <c r="C907" s="178">
        <v>1E-4</v>
      </c>
    </row>
    <row r="908" spans="2:3" x14ac:dyDescent="0.2">
      <c r="B908" s="178">
        <v>46</v>
      </c>
      <c r="C908" s="178">
        <v>1.1000000000000001E-3</v>
      </c>
    </row>
    <row r="909" spans="2:3" x14ac:dyDescent="0.2">
      <c r="B909" s="178">
        <v>46</v>
      </c>
      <c r="C909" s="178">
        <v>5.9999999999999995E-4</v>
      </c>
    </row>
    <row r="910" spans="2:3" ht="14.25" x14ac:dyDescent="0.2">
      <c r="B910" s="178">
        <v>46</v>
      </c>
      <c r="C910" s="194">
        <v>0</v>
      </c>
    </row>
    <row r="911" spans="2:3" ht="14.25" x14ac:dyDescent="0.2">
      <c r="B911" s="178">
        <v>46</v>
      </c>
      <c r="C911" s="194">
        <v>0</v>
      </c>
    </row>
    <row r="912" spans="2:3" x14ac:dyDescent="0.2">
      <c r="B912" s="178">
        <v>46</v>
      </c>
      <c r="C912" s="178">
        <v>2.9999999999999997E-4</v>
      </c>
    </row>
    <row r="913" spans="2:3" x14ac:dyDescent="0.2">
      <c r="B913" s="178">
        <v>46</v>
      </c>
      <c r="C913" s="178">
        <v>4.0000000000000002E-4</v>
      </c>
    </row>
    <row r="914" spans="2:3" x14ac:dyDescent="0.2">
      <c r="B914" s="178">
        <v>46</v>
      </c>
      <c r="C914" s="178">
        <v>2.0000000000000001E-4</v>
      </c>
    </row>
    <row r="915" spans="2:3" x14ac:dyDescent="0.2">
      <c r="B915" s="178">
        <v>46</v>
      </c>
      <c r="C915" s="178">
        <v>4.0000000000000002E-4</v>
      </c>
    </row>
    <row r="916" spans="2:3" ht="14.25" x14ac:dyDescent="0.2">
      <c r="B916" s="178">
        <v>46</v>
      </c>
      <c r="C916" s="194">
        <v>0</v>
      </c>
    </row>
    <row r="917" spans="2:3" ht="14.25" x14ac:dyDescent="0.2">
      <c r="B917" s="178">
        <v>46</v>
      </c>
      <c r="C917" s="194">
        <v>0</v>
      </c>
    </row>
    <row r="918" spans="2:3" x14ac:dyDescent="0.2">
      <c r="B918" s="178">
        <v>46</v>
      </c>
      <c r="C918" s="178">
        <v>2.9999999999999997E-4</v>
      </c>
    </row>
    <row r="919" spans="2:3" x14ac:dyDescent="0.2">
      <c r="B919" s="178">
        <v>46</v>
      </c>
      <c r="C919" s="178">
        <v>2.9999999999999997E-4</v>
      </c>
    </row>
    <row r="920" spans="2:3" x14ac:dyDescent="0.2">
      <c r="B920" s="178">
        <v>46</v>
      </c>
      <c r="C920" s="178">
        <v>5.0000000000000001E-4</v>
      </c>
    </row>
    <row r="921" spans="2:3" x14ac:dyDescent="0.2">
      <c r="B921" s="178">
        <v>46</v>
      </c>
      <c r="C921" s="178">
        <v>2.0000000000000001E-4</v>
      </c>
    </row>
    <row r="922" spans="2:3" ht="14.25" x14ac:dyDescent="0.2">
      <c r="B922" s="178">
        <v>46</v>
      </c>
      <c r="C922" s="194">
        <v>0</v>
      </c>
    </row>
    <row r="923" spans="2:3" ht="14.25" x14ac:dyDescent="0.2">
      <c r="B923" s="178">
        <v>46</v>
      </c>
      <c r="C923" s="194">
        <v>0</v>
      </c>
    </row>
    <row r="924" spans="2:3" x14ac:dyDescent="0.2">
      <c r="B924" s="178">
        <v>46</v>
      </c>
      <c r="C924" s="178">
        <v>1.2999999999999999E-3</v>
      </c>
    </row>
    <row r="925" spans="2:3" ht="14.25" x14ac:dyDescent="0.2">
      <c r="B925" s="178">
        <v>46</v>
      </c>
      <c r="C925" s="194">
        <v>0</v>
      </c>
    </row>
    <row r="926" spans="2:3" x14ac:dyDescent="0.2">
      <c r="B926" s="178">
        <v>46</v>
      </c>
      <c r="C926" s="178">
        <v>4.0000000000000002E-4</v>
      </c>
    </row>
    <row r="927" spans="2:3" x14ac:dyDescent="0.2">
      <c r="B927" s="178">
        <v>46</v>
      </c>
      <c r="C927" s="178">
        <v>5.0000000000000001E-4</v>
      </c>
    </row>
    <row r="928" spans="2:3" x14ac:dyDescent="0.2">
      <c r="B928" s="178">
        <v>46</v>
      </c>
      <c r="C928" s="178">
        <v>2.0000000000000001E-4</v>
      </c>
    </row>
    <row r="929" spans="2:3" x14ac:dyDescent="0.2">
      <c r="B929" s="178">
        <v>46</v>
      </c>
      <c r="C929" s="178">
        <v>2.0000000000000001E-4</v>
      </c>
    </row>
    <row r="930" spans="2:3" x14ac:dyDescent="0.2">
      <c r="B930" s="178">
        <v>46</v>
      </c>
      <c r="C930" s="178">
        <v>2.9999999999999997E-4</v>
      </c>
    </row>
    <row r="931" spans="2:3" x14ac:dyDescent="0.2">
      <c r="B931" s="178">
        <v>46</v>
      </c>
      <c r="C931" s="178">
        <v>2.0000000000000001E-4</v>
      </c>
    </row>
    <row r="932" spans="2:3" x14ac:dyDescent="0.2">
      <c r="B932" s="178">
        <v>46</v>
      </c>
      <c r="C932" s="178">
        <v>1.1999999999999999E-3</v>
      </c>
    </row>
    <row r="933" spans="2:3" x14ac:dyDescent="0.2">
      <c r="B933" s="178">
        <v>46</v>
      </c>
      <c r="C933" s="178">
        <v>1.1999999999999999E-3</v>
      </c>
    </row>
    <row r="934" spans="2:3" ht="14.25" x14ac:dyDescent="0.2">
      <c r="B934" s="178">
        <v>46</v>
      </c>
      <c r="C934" s="194">
        <v>0</v>
      </c>
    </row>
    <row r="935" spans="2:3" x14ac:dyDescent="0.2">
      <c r="B935" s="178">
        <v>46</v>
      </c>
      <c r="C935" s="178">
        <v>1E-4</v>
      </c>
    </row>
    <row r="936" spans="2:3" ht="14.25" x14ac:dyDescent="0.2">
      <c r="B936" s="178">
        <v>46</v>
      </c>
      <c r="C936" s="194">
        <v>0</v>
      </c>
    </row>
    <row r="937" spans="2:3" x14ac:dyDescent="0.2">
      <c r="B937" s="178">
        <v>46</v>
      </c>
      <c r="C937" s="178">
        <v>2.0000000000000001E-4</v>
      </c>
    </row>
    <row r="938" spans="2:3" ht="14.25" x14ac:dyDescent="0.2">
      <c r="B938" s="178">
        <v>46</v>
      </c>
      <c r="C938" s="194">
        <v>0</v>
      </c>
    </row>
    <row r="939" spans="2:3" ht="14.25" x14ac:dyDescent="0.2">
      <c r="B939" s="178">
        <v>46</v>
      </c>
      <c r="C939" s="194">
        <v>0</v>
      </c>
    </row>
    <row r="940" spans="2:3" x14ac:dyDescent="0.2">
      <c r="B940" s="178">
        <v>46</v>
      </c>
      <c r="C940" s="178">
        <v>2.9999999999999997E-4</v>
      </c>
    </row>
    <row r="941" spans="2:3" x14ac:dyDescent="0.2">
      <c r="B941" s="178">
        <v>46</v>
      </c>
      <c r="C941" s="178">
        <v>1.6000000000000001E-3</v>
      </c>
    </row>
    <row r="942" spans="2:3" x14ac:dyDescent="0.2">
      <c r="B942" s="178">
        <v>46</v>
      </c>
      <c r="C942" s="178">
        <v>2.0000000000000001E-4</v>
      </c>
    </row>
    <row r="943" spans="2:3" x14ac:dyDescent="0.2">
      <c r="B943" s="178">
        <v>46</v>
      </c>
      <c r="C943" s="178">
        <v>2.0000000000000001E-4</v>
      </c>
    </row>
    <row r="944" spans="2:3" x14ac:dyDescent="0.2">
      <c r="B944" s="178">
        <v>46</v>
      </c>
      <c r="C944" s="178">
        <v>1E-4</v>
      </c>
    </row>
    <row r="945" spans="2:3" x14ac:dyDescent="0.2">
      <c r="B945" s="178">
        <v>46</v>
      </c>
      <c r="C945" s="178">
        <v>1.9E-3</v>
      </c>
    </row>
    <row r="946" spans="2:3" x14ac:dyDescent="0.2">
      <c r="B946" s="178">
        <v>46</v>
      </c>
      <c r="C946" s="178">
        <v>2.0000000000000001E-4</v>
      </c>
    </row>
    <row r="947" spans="2:3" x14ac:dyDescent="0.2">
      <c r="B947" s="178">
        <v>46</v>
      </c>
      <c r="C947" s="178">
        <v>2.9999999999999997E-4</v>
      </c>
    </row>
    <row r="948" spans="2:3" x14ac:dyDescent="0.2">
      <c r="B948" s="178">
        <v>46</v>
      </c>
      <c r="C948" s="178">
        <v>2.0000000000000001E-4</v>
      </c>
    </row>
    <row r="949" spans="2:3" x14ac:dyDescent="0.2">
      <c r="B949" s="178">
        <v>46</v>
      </c>
      <c r="C949" s="178">
        <v>5.9999999999999995E-4</v>
      </c>
    </row>
    <row r="950" spans="2:3" ht="14.25" x14ac:dyDescent="0.2">
      <c r="B950" s="178">
        <v>46</v>
      </c>
      <c r="C950" s="194">
        <v>0</v>
      </c>
    </row>
    <row r="951" spans="2:3" x14ac:dyDescent="0.2">
      <c r="B951" s="178">
        <v>46</v>
      </c>
      <c r="C951" s="178">
        <v>1.6999999999999999E-3</v>
      </c>
    </row>
    <row r="952" spans="2:3" x14ac:dyDescent="0.2">
      <c r="B952" s="178">
        <v>46</v>
      </c>
      <c r="C952" s="178">
        <v>1E-4</v>
      </c>
    </row>
    <row r="953" spans="2:3" x14ac:dyDescent="0.2">
      <c r="B953" s="178">
        <v>46</v>
      </c>
      <c r="C953" s="178">
        <v>2.0000000000000001E-4</v>
      </c>
    </row>
    <row r="954" spans="2:3" x14ac:dyDescent="0.2">
      <c r="B954" s="178">
        <v>46</v>
      </c>
      <c r="C954" s="178">
        <v>5.0000000000000001E-4</v>
      </c>
    </row>
    <row r="955" spans="2:3" x14ac:dyDescent="0.2">
      <c r="B955" s="178">
        <v>46</v>
      </c>
      <c r="C955" s="178">
        <v>2.0000000000000001E-4</v>
      </c>
    </row>
    <row r="956" spans="2:3" x14ac:dyDescent="0.2">
      <c r="B956" s="178">
        <v>46</v>
      </c>
      <c r="C956" s="178">
        <v>1.6000000000000001E-3</v>
      </c>
    </row>
    <row r="957" spans="2:3" x14ac:dyDescent="0.2">
      <c r="B957" s="178">
        <v>46</v>
      </c>
      <c r="C957" s="178">
        <v>1E-4</v>
      </c>
    </row>
    <row r="958" spans="2:3" x14ac:dyDescent="0.2">
      <c r="B958" s="178">
        <v>46</v>
      </c>
      <c r="C958" s="178">
        <v>6.9999999999999999E-4</v>
      </c>
    </row>
    <row r="959" spans="2:3" x14ac:dyDescent="0.2">
      <c r="B959" s="178">
        <v>46</v>
      </c>
      <c r="C959" s="178">
        <v>2.0000000000000001E-4</v>
      </c>
    </row>
    <row r="960" spans="2:3" x14ac:dyDescent="0.2">
      <c r="B960" s="178">
        <v>46</v>
      </c>
      <c r="C960" s="178">
        <v>2.9999999999999997E-4</v>
      </c>
    </row>
    <row r="961" spans="2:3" ht="14.25" x14ac:dyDescent="0.2">
      <c r="B961" s="178">
        <v>46</v>
      </c>
      <c r="C961" s="194">
        <v>0</v>
      </c>
    </row>
    <row r="962" spans="2:3" x14ac:dyDescent="0.2">
      <c r="B962" s="178">
        <v>46</v>
      </c>
      <c r="C962" s="178">
        <v>1E-4</v>
      </c>
    </row>
    <row r="963" spans="2:3" x14ac:dyDescent="0.2">
      <c r="B963" s="178">
        <v>46</v>
      </c>
      <c r="C963" s="178">
        <v>5.9999999999999995E-4</v>
      </c>
    </row>
    <row r="964" spans="2:3" x14ac:dyDescent="0.2">
      <c r="B964" s="178">
        <v>46</v>
      </c>
      <c r="C964" s="178">
        <v>6.9999999999999999E-4</v>
      </c>
    </row>
    <row r="965" spans="2:3" ht="14.25" x14ac:dyDescent="0.2">
      <c r="B965" s="178">
        <v>46</v>
      </c>
      <c r="C965" s="194">
        <v>0</v>
      </c>
    </row>
    <row r="966" spans="2:3" x14ac:dyDescent="0.2">
      <c r="B966" s="178">
        <v>46</v>
      </c>
      <c r="C966" s="178">
        <v>2.0000000000000001E-4</v>
      </c>
    </row>
    <row r="967" spans="2:3" x14ac:dyDescent="0.2">
      <c r="B967" s="178">
        <v>46</v>
      </c>
      <c r="C967" s="178">
        <v>5.9999999999999995E-4</v>
      </c>
    </row>
    <row r="968" spans="2:3" x14ac:dyDescent="0.2">
      <c r="B968" s="178">
        <v>46</v>
      </c>
      <c r="C968" s="178">
        <v>2.0000000000000001E-4</v>
      </c>
    </row>
    <row r="969" spans="2:3" ht="14.25" x14ac:dyDescent="0.2">
      <c r="B969" s="178">
        <v>46</v>
      </c>
      <c r="C969" s="194">
        <v>0</v>
      </c>
    </row>
    <row r="970" spans="2:3" x14ac:dyDescent="0.2">
      <c r="B970" s="178">
        <v>46</v>
      </c>
      <c r="C970" s="178">
        <v>1.8E-3</v>
      </c>
    </row>
    <row r="971" spans="2:3" ht="14.25" x14ac:dyDescent="0.2">
      <c r="B971" s="14">
        <v>48</v>
      </c>
      <c r="C971" s="28">
        <v>1.1000000000000001E-3</v>
      </c>
    </row>
    <row r="972" spans="2:3" ht="14.25" x14ac:dyDescent="0.2">
      <c r="B972" s="14">
        <v>48</v>
      </c>
      <c r="C972" s="194">
        <v>2.0000000000000001E-4</v>
      </c>
    </row>
    <row r="973" spans="2:3" ht="14.25" x14ac:dyDescent="0.2">
      <c r="B973" s="14">
        <v>48</v>
      </c>
      <c r="C973" s="194">
        <v>1.2999999999999999E-3</v>
      </c>
    </row>
    <row r="974" spans="2:3" ht="14.25" x14ac:dyDescent="0.2">
      <c r="B974" s="14">
        <v>48</v>
      </c>
      <c r="C974" s="194">
        <v>1.8E-3</v>
      </c>
    </row>
    <row r="975" spans="2:3" ht="14.25" x14ac:dyDescent="0.2">
      <c r="B975" s="14">
        <v>48</v>
      </c>
      <c r="C975" s="194">
        <v>8.0000000000000004E-4</v>
      </c>
    </row>
    <row r="976" spans="2:3" ht="14.25" x14ac:dyDescent="0.2">
      <c r="B976" s="14">
        <v>48</v>
      </c>
      <c r="C976" s="194">
        <v>2.0000000000000001E-4</v>
      </c>
    </row>
    <row r="977" spans="2:3" ht="14.25" x14ac:dyDescent="0.2">
      <c r="B977" s="14">
        <v>48</v>
      </c>
      <c r="C977" s="194">
        <v>2.9999999999999997E-4</v>
      </c>
    </row>
    <row r="978" spans="2:3" ht="14.25" x14ac:dyDescent="0.2">
      <c r="B978" s="14">
        <v>48</v>
      </c>
      <c r="C978" s="194">
        <v>6.9999999999999999E-4</v>
      </c>
    </row>
    <row r="979" spans="2:3" ht="14.25" x14ac:dyDescent="0.2">
      <c r="B979" s="14">
        <v>48</v>
      </c>
      <c r="C979" s="194">
        <v>1E-4</v>
      </c>
    </row>
    <row r="980" spans="2:3" ht="14.25" x14ac:dyDescent="0.2">
      <c r="B980" s="14">
        <v>48</v>
      </c>
      <c r="C980" s="194">
        <v>1E-4</v>
      </c>
    </row>
    <row r="981" spans="2:3" ht="14.25" x14ac:dyDescent="0.2">
      <c r="B981" s="14">
        <v>48</v>
      </c>
      <c r="C981" s="194">
        <v>2.9999999999999997E-4</v>
      </c>
    </row>
    <row r="982" spans="2:3" ht="14.25" x14ac:dyDescent="0.2">
      <c r="B982" s="14">
        <v>48</v>
      </c>
      <c r="C982" s="194">
        <v>2.0000000000000001E-4</v>
      </c>
    </row>
    <row r="983" spans="2:3" ht="14.25" x14ac:dyDescent="0.2">
      <c r="B983" s="14">
        <v>48</v>
      </c>
      <c r="C983" s="194">
        <v>0</v>
      </c>
    </row>
    <row r="984" spans="2:3" ht="14.25" x14ac:dyDescent="0.2">
      <c r="B984" s="14">
        <v>48</v>
      </c>
      <c r="C984" s="194">
        <v>1.1999999999999999E-3</v>
      </c>
    </row>
    <row r="985" spans="2:3" ht="14.25" x14ac:dyDescent="0.2">
      <c r="B985" s="14">
        <v>48</v>
      </c>
      <c r="C985" s="194">
        <v>0</v>
      </c>
    </row>
    <row r="986" spans="2:3" ht="14.25" x14ac:dyDescent="0.2">
      <c r="B986" s="14">
        <v>48</v>
      </c>
      <c r="C986" s="194">
        <v>2.0000000000000001E-4</v>
      </c>
    </row>
    <row r="987" spans="2:3" ht="14.25" x14ac:dyDescent="0.2">
      <c r="B987" s="14">
        <v>48</v>
      </c>
      <c r="C987" s="194">
        <v>2.9999999999999997E-4</v>
      </c>
    </row>
    <row r="988" spans="2:3" ht="14.25" x14ac:dyDescent="0.2">
      <c r="B988" s="14">
        <v>48</v>
      </c>
      <c r="C988" s="194">
        <v>5.9999999999999995E-4</v>
      </c>
    </row>
    <row r="989" spans="2:3" ht="14.25" x14ac:dyDescent="0.2">
      <c r="B989" s="14">
        <v>48</v>
      </c>
      <c r="C989" s="194">
        <v>2.0000000000000001E-4</v>
      </c>
    </row>
    <row r="990" spans="2:3" ht="14.25" x14ac:dyDescent="0.2">
      <c r="B990" s="14">
        <v>48</v>
      </c>
      <c r="C990" s="194">
        <v>0</v>
      </c>
    </row>
    <row r="991" spans="2:3" ht="14.25" x14ac:dyDescent="0.2">
      <c r="B991" s="14">
        <v>48</v>
      </c>
      <c r="C991" s="194">
        <v>1E-4</v>
      </c>
    </row>
    <row r="992" spans="2:3" ht="14.25" x14ac:dyDescent="0.2">
      <c r="B992" s="14">
        <v>48</v>
      </c>
      <c r="C992" s="194">
        <v>1.6000000000000001E-3</v>
      </c>
    </row>
    <row r="993" spans="2:3" ht="14.25" x14ac:dyDescent="0.2">
      <c r="B993" s="14">
        <v>48</v>
      </c>
      <c r="C993" s="194">
        <v>5.0000000000000001E-4</v>
      </c>
    </row>
    <row r="994" spans="2:3" ht="14.25" x14ac:dyDescent="0.2">
      <c r="B994" s="14">
        <v>48</v>
      </c>
      <c r="C994" s="194">
        <v>5.9999999999999995E-4</v>
      </c>
    </row>
    <row r="995" spans="2:3" ht="14.25" x14ac:dyDescent="0.2">
      <c r="B995" s="14">
        <v>48</v>
      </c>
      <c r="C995" s="194">
        <v>0</v>
      </c>
    </row>
    <row r="996" spans="2:3" ht="14.25" x14ac:dyDescent="0.2">
      <c r="B996" s="14">
        <v>48</v>
      </c>
      <c r="C996" s="194">
        <v>2.0000000000000001E-4</v>
      </c>
    </row>
    <row r="997" spans="2:3" ht="14.25" x14ac:dyDescent="0.2">
      <c r="B997" s="14">
        <v>48</v>
      </c>
      <c r="C997" s="194">
        <v>4.0000000000000002E-4</v>
      </c>
    </row>
    <row r="998" spans="2:3" ht="14.25" x14ac:dyDescent="0.2">
      <c r="B998" s="14">
        <v>48</v>
      </c>
      <c r="C998" s="194">
        <v>1E-4</v>
      </c>
    </row>
    <row r="999" spans="2:3" ht="14.25" x14ac:dyDescent="0.2">
      <c r="B999" s="14">
        <v>48</v>
      </c>
      <c r="C999" s="194">
        <v>2.0000000000000001E-4</v>
      </c>
    </row>
    <row r="1000" spans="2:3" ht="14.25" x14ac:dyDescent="0.2">
      <c r="B1000" s="14">
        <v>48</v>
      </c>
      <c r="C1000" s="194">
        <v>2.9999999999999997E-4</v>
      </c>
    </row>
    <row r="1001" spans="2:3" ht="14.25" x14ac:dyDescent="0.2">
      <c r="B1001" s="14">
        <v>48</v>
      </c>
      <c r="C1001" s="194">
        <v>2.0000000000000001E-4</v>
      </c>
    </row>
    <row r="1002" spans="2:3" ht="14.25" x14ac:dyDescent="0.2">
      <c r="B1002" s="14">
        <v>48</v>
      </c>
      <c r="C1002" s="194">
        <v>8.9999999999999998E-4</v>
      </c>
    </row>
    <row r="1003" spans="2:3" ht="15" x14ac:dyDescent="0.2">
      <c r="B1003" s="219">
        <v>48</v>
      </c>
      <c r="C1003" s="28">
        <v>2.9999999999999997E-4</v>
      </c>
    </row>
    <row r="1004" spans="2:3" ht="15" x14ac:dyDescent="0.2">
      <c r="B1004" s="219">
        <v>48</v>
      </c>
      <c r="C1004" s="28">
        <v>1E-4</v>
      </c>
    </row>
    <row r="1005" spans="2:3" ht="15" x14ac:dyDescent="0.2">
      <c r="B1005" s="219">
        <v>48</v>
      </c>
      <c r="C1005" s="194">
        <v>0</v>
      </c>
    </row>
    <row r="1006" spans="2:3" ht="14.25" x14ac:dyDescent="0.2">
      <c r="B1006" s="28">
        <v>48</v>
      </c>
      <c r="C1006" s="28">
        <v>1E-4</v>
      </c>
    </row>
    <row r="1007" spans="2:3" ht="14.25" x14ac:dyDescent="0.2">
      <c r="B1007" s="28">
        <v>48</v>
      </c>
      <c r="C1007" s="28">
        <v>1.2999999999999999E-3</v>
      </c>
    </row>
    <row r="1008" spans="2:3" ht="14.25" x14ac:dyDescent="0.2">
      <c r="B1008" s="28">
        <v>48</v>
      </c>
      <c r="C1008" s="28">
        <v>1.1000000000000001E-3</v>
      </c>
    </row>
    <row r="1009" spans="2:3" ht="14.25" x14ac:dyDescent="0.2">
      <c r="B1009" s="28">
        <v>48</v>
      </c>
      <c r="C1009" s="28">
        <v>5.0000000000000001E-4</v>
      </c>
    </row>
    <row r="1010" spans="2:3" ht="14.25" x14ac:dyDescent="0.2">
      <c r="B1010" s="28">
        <v>48</v>
      </c>
      <c r="C1010" s="28">
        <v>2.9999999999999997E-4</v>
      </c>
    </row>
    <row r="1011" spans="2:3" ht="14.25" x14ac:dyDescent="0.2">
      <c r="B1011" s="28">
        <v>48</v>
      </c>
      <c r="C1011" s="28">
        <v>1.1999999999999999E-3</v>
      </c>
    </row>
    <row r="1012" spans="2:3" ht="14.25" x14ac:dyDescent="0.2">
      <c r="B1012" s="28">
        <v>48</v>
      </c>
      <c r="C1012" s="28">
        <v>6.9999999999999999E-4</v>
      </c>
    </row>
    <row r="1013" spans="2:3" x14ac:dyDescent="0.2">
      <c r="B1013" s="141">
        <v>48</v>
      </c>
      <c r="C1013" s="178">
        <v>6.9999999999999999E-4</v>
      </c>
    </row>
    <row r="1014" spans="2:3" x14ac:dyDescent="0.2">
      <c r="B1014" s="141">
        <v>48</v>
      </c>
      <c r="C1014" s="178">
        <v>1.2999999999999999E-3</v>
      </c>
    </row>
    <row r="1015" spans="2:3" ht="14.25" x14ac:dyDescent="0.2">
      <c r="B1015" s="14">
        <v>48</v>
      </c>
      <c r="C1015" s="28">
        <v>2.0000000000000001E-4</v>
      </c>
    </row>
    <row r="1016" spans="2:3" ht="14.25" x14ac:dyDescent="0.2">
      <c r="B1016" s="14">
        <v>48</v>
      </c>
      <c r="C1016" s="28">
        <v>5.0000000000000001E-4</v>
      </c>
    </row>
    <row r="1017" spans="2:3" ht="14.25" x14ac:dyDescent="0.2">
      <c r="B1017" s="14">
        <v>48</v>
      </c>
      <c r="C1017" s="28">
        <v>1.6000000000000001E-3</v>
      </c>
    </row>
    <row r="1018" spans="2:3" ht="14.25" x14ac:dyDescent="0.2">
      <c r="B1018" s="14">
        <v>48</v>
      </c>
      <c r="C1018" s="28">
        <v>8.9999999999999998E-4</v>
      </c>
    </row>
    <row r="1019" spans="2:3" ht="14.25" x14ac:dyDescent="0.2">
      <c r="B1019" s="14">
        <v>48</v>
      </c>
      <c r="C1019" s="28">
        <v>4.0000000000000002E-4</v>
      </c>
    </row>
    <row r="1020" spans="2:3" ht="14.25" x14ac:dyDescent="0.2">
      <c r="B1020" s="14">
        <v>48</v>
      </c>
      <c r="C1020" s="28">
        <v>1.1999999999999999E-3</v>
      </c>
    </row>
    <row r="1021" spans="2:3" ht="14.25" x14ac:dyDescent="0.2">
      <c r="B1021" s="14">
        <v>48</v>
      </c>
      <c r="C1021" s="28">
        <v>1.2999999999999999E-3</v>
      </c>
    </row>
    <row r="1022" spans="2:3" ht="14.25" x14ac:dyDescent="0.2">
      <c r="B1022" s="14">
        <v>48</v>
      </c>
      <c r="C1022" s="28">
        <v>1.1999999999999999E-3</v>
      </c>
    </row>
    <row r="1023" spans="2:3" ht="14.25" x14ac:dyDescent="0.2">
      <c r="B1023" s="14">
        <v>48</v>
      </c>
      <c r="C1023" s="28">
        <v>1.9E-3</v>
      </c>
    </row>
    <row r="1024" spans="2:3" ht="14.25" x14ac:dyDescent="0.2">
      <c r="B1024" s="14">
        <v>48</v>
      </c>
      <c r="C1024" s="28">
        <v>2.9999999999999997E-4</v>
      </c>
    </row>
    <row r="1025" spans="2:3" ht="14.25" x14ac:dyDescent="0.2">
      <c r="B1025" s="14">
        <v>48</v>
      </c>
      <c r="C1025" s="28">
        <v>1.5E-3</v>
      </c>
    </row>
    <row r="1026" spans="2:3" ht="14.25" x14ac:dyDescent="0.2">
      <c r="B1026" s="28">
        <v>48</v>
      </c>
      <c r="C1026" s="28">
        <v>1.4E-3</v>
      </c>
    </row>
    <row r="1027" spans="2:3" ht="14.25" x14ac:dyDescent="0.2">
      <c r="B1027" s="28">
        <v>48</v>
      </c>
      <c r="C1027" s="28">
        <v>2.9999999999999997E-4</v>
      </c>
    </row>
    <row r="1028" spans="2:3" ht="14.25" x14ac:dyDescent="0.2">
      <c r="B1028" s="28">
        <v>48</v>
      </c>
      <c r="C1028" s="151">
        <v>1E-3</v>
      </c>
    </row>
    <row r="1029" spans="2:3" ht="14.25" x14ac:dyDescent="0.2">
      <c r="B1029" s="28">
        <v>48</v>
      </c>
      <c r="C1029" s="28">
        <v>1.8E-3</v>
      </c>
    </row>
    <row r="1030" spans="2:3" ht="14.25" x14ac:dyDescent="0.2">
      <c r="B1030" s="28">
        <v>48</v>
      </c>
      <c r="C1030" s="28">
        <v>1.2999999999999999E-3</v>
      </c>
    </row>
    <row r="1031" spans="2:3" ht="14.25" x14ac:dyDescent="0.2">
      <c r="B1031" s="28">
        <v>48</v>
      </c>
      <c r="C1031" s="28">
        <v>1.5E-3</v>
      </c>
    </row>
    <row r="1032" spans="2:3" ht="14.25" x14ac:dyDescent="0.2">
      <c r="B1032" s="14">
        <v>48</v>
      </c>
      <c r="C1032" s="28">
        <v>1.6999999999999999E-3</v>
      </c>
    </row>
    <row r="1033" spans="2:3" ht="14.25" x14ac:dyDescent="0.2">
      <c r="B1033" s="14">
        <v>48</v>
      </c>
      <c r="C1033" s="194">
        <v>0</v>
      </c>
    </row>
    <row r="1034" spans="2:3" ht="14.25" x14ac:dyDescent="0.2">
      <c r="B1034" s="14">
        <v>48</v>
      </c>
      <c r="C1034" s="28">
        <v>1.4E-3</v>
      </c>
    </row>
    <row r="1035" spans="2:3" ht="14.25" x14ac:dyDescent="0.2">
      <c r="B1035" s="14">
        <v>48</v>
      </c>
      <c r="C1035" s="28">
        <v>5.9999999999999995E-4</v>
      </c>
    </row>
    <row r="1036" spans="2:3" ht="14.25" x14ac:dyDescent="0.2">
      <c r="B1036" s="14">
        <v>48</v>
      </c>
      <c r="C1036" s="28">
        <v>1.1999999999999999E-3</v>
      </c>
    </row>
    <row r="1037" spans="2:3" ht="14.25" x14ac:dyDescent="0.2">
      <c r="B1037" s="14">
        <v>48</v>
      </c>
      <c r="C1037" s="28">
        <v>6.9999999999999999E-4</v>
      </c>
    </row>
    <row r="1038" spans="2:3" ht="14.25" x14ac:dyDescent="0.2">
      <c r="B1038" s="14">
        <v>48</v>
      </c>
      <c r="C1038" s="194">
        <v>0</v>
      </c>
    </row>
    <row r="1039" spans="2:3" ht="14.25" x14ac:dyDescent="0.2">
      <c r="B1039" s="14">
        <v>48</v>
      </c>
      <c r="C1039" s="28">
        <v>1.6000000000000001E-3</v>
      </c>
    </row>
    <row r="1040" spans="2:3" ht="14.25" x14ac:dyDescent="0.2">
      <c r="B1040" s="28">
        <v>48</v>
      </c>
      <c r="C1040" s="28">
        <v>1.1000000000000001E-3</v>
      </c>
    </row>
    <row r="1041" spans="2:3" ht="14.25" x14ac:dyDescent="0.2">
      <c r="B1041" s="28">
        <v>48</v>
      </c>
      <c r="C1041" s="28">
        <v>1E-3</v>
      </c>
    </row>
    <row r="1042" spans="2:3" ht="14.25" x14ac:dyDescent="0.2">
      <c r="B1042" s="28">
        <v>48</v>
      </c>
      <c r="C1042" s="28">
        <v>1E-4</v>
      </c>
    </row>
    <row r="1043" spans="2:3" ht="14.25" x14ac:dyDescent="0.2">
      <c r="B1043" s="28">
        <v>48</v>
      </c>
      <c r="C1043" s="28">
        <v>6.9999999999999999E-4</v>
      </c>
    </row>
    <row r="1044" spans="2:3" ht="14.25" x14ac:dyDescent="0.2">
      <c r="B1044" s="28">
        <v>48</v>
      </c>
      <c r="C1044" s="28">
        <v>2.9999999999999997E-4</v>
      </c>
    </row>
    <row r="1045" spans="2:3" ht="14.25" x14ac:dyDescent="0.2">
      <c r="B1045" s="28">
        <v>48</v>
      </c>
      <c r="C1045" s="28">
        <v>1E-4</v>
      </c>
    </row>
    <row r="1046" spans="2:3" ht="14.25" x14ac:dyDescent="0.2">
      <c r="B1046" s="28">
        <v>48</v>
      </c>
      <c r="C1046" s="28">
        <v>1E-3</v>
      </c>
    </row>
    <row r="1047" spans="2:3" ht="14.25" x14ac:dyDescent="0.2">
      <c r="B1047" s="28">
        <v>48</v>
      </c>
      <c r="C1047" s="28">
        <v>6.9999999999999999E-4</v>
      </c>
    </row>
    <row r="1048" spans="2:3" ht="14.25" x14ac:dyDescent="0.2">
      <c r="B1048" s="28">
        <v>48</v>
      </c>
      <c r="C1048" s="28">
        <v>6.9999999999999999E-4</v>
      </c>
    </row>
    <row r="1049" spans="2:3" ht="14.25" x14ac:dyDescent="0.2">
      <c r="B1049" s="28">
        <v>48</v>
      </c>
      <c r="C1049" s="194">
        <v>0</v>
      </c>
    </row>
    <row r="1050" spans="2:3" ht="14.25" x14ac:dyDescent="0.2">
      <c r="B1050" s="28">
        <v>48</v>
      </c>
      <c r="C1050" s="28">
        <v>2.9999999999999997E-4</v>
      </c>
    </row>
    <row r="1051" spans="2:3" ht="14.25" x14ac:dyDescent="0.2">
      <c r="B1051" s="28">
        <v>48</v>
      </c>
      <c r="C1051" s="28">
        <v>4.0000000000000002E-4</v>
      </c>
    </row>
    <row r="1052" spans="2:3" ht="14.25" x14ac:dyDescent="0.2">
      <c r="B1052" s="28">
        <v>48</v>
      </c>
      <c r="C1052" s="28">
        <v>1E-3</v>
      </c>
    </row>
    <row r="1053" spans="2:3" ht="14.25" x14ac:dyDescent="0.2">
      <c r="B1053" s="28">
        <v>48</v>
      </c>
      <c r="C1053" s="28">
        <v>8.9999999999999998E-4</v>
      </c>
    </row>
    <row r="1054" spans="2:3" ht="14.25" x14ac:dyDescent="0.2">
      <c r="B1054" s="28">
        <v>48</v>
      </c>
      <c r="C1054" s="28">
        <v>2.9999999999999997E-4</v>
      </c>
    </row>
    <row r="1055" spans="2:3" ht="14.25" x14ac:dyDescent="0.2">
      <c r="B1055" s="28">
        <v>48</v>
      </c>
      <c r="C1055" s="28">
        <v>5.0000000000000001E-4</v>
      </c>
    </row>
    <row r="1056" spans="2:3" ht="14.25" x14ac:dyDescent="0.2">
      <c r="B1056" s="28">
        <v>48</v>
      </c>
      <c r="C1056" s="28">
        <v>1E-4</v>
      </c>
    </row>
    <row r="1057" spans="2:3" ht="14.25" x14ac:dyDescent="0.2">
      <c r="B1057" s="28">
        <v>48</v>
      </c>
      <c r="C1057" s="194">
        <v>0</v>
      </c>
    </row>
    <row r="1058" spans="2:3" ht="14.25" x14ac:dyDescent="0.2">
      <c r="B1058" s="28">
        <v>48</v>
      </c>
      <c r="C1058" s="28">
        <v>5.9999999999999995E-4</v>
      </c>
    </row>
    <row r="1059" spans="2:3" ht="14.25" x14ac:dyDescent="0.2">
      <c r="B1059" s="28">
        <v>48</v>
      </c>
      <c r="C1059" s="194">
        <v>0</v>
      </c>
    </row>
    <row r="1060" spans="2:3" ht="14.25" x14ac:dyDescent="0.2">
      <c r="B1060" s="28">
        <v>48</v>
      </c>
      <c r="C1060" s="28">
        <v>5.0000000000000001E-4</v>
      </c>
    </row>
    <row r="1061" spans="2:3" ht="14.25" x14ac:dyDescent="0.2">
      <c r="B1061" s="28">
        <v>48</v>
      </c>
      <c r="C1061" s="28">
        <v>2.9999999999999997E-4</v>
      </c>
    </row>
    <row r="1062" spans="2:3" ht="14.25" x14ac:dyDescent="0.2">
      <c r="B1062" s="28">
        <v>48</v>
      </c>
      <c r="C1062" s="28">
        <v>1E-4</v>
      </c>
    </row>
    <row r="1063" spans="2:3" ht="14.25" x14ac:dyDescent="0.2">
      <c r="B1063" s="28">
        <v>48</v>
      </c>
      <c r="C1063" s="28">
        <v>6.9999999999999999E-4</v>
      </c>
    </row>
    <row r="1064" spans="2:3" ht="14.25" x14ac:dyDescent="0.2">
      <c r="B1064" s="28">
        <v>48</v>
      </c>
      <c r="C1064" s="28">
        <v>2.9999999999999997E-4</v>
      </c>
    </row>
    <row r="1065" spans="2:3" ht="14.25" x14ac:dyDescent="0.2">
      <c r="B1065" s="28">
        <v>48</v>
      </c>
      <c r="C1065" s="28">
        <v>2.9999999999999997E-4</v>
      </c>
    </row>
    <row r="1066" spans="2:3" ht="14.25" x14ac:dyDescent="0.2">
      <c r="B1066" s="28">
        <v>48</v>
      </c>
      <c r="C1066" s="28">
        <v>1E-4</v>
      </c>
    </row>
    <row r="1067" spans="2:3" ht="14.25" x14ac:dyDescent="0.2">
      <c r="B1067" s="28">
        <v>48</v>
      </c>
      <c r="C1067" s="28">
        <v>2.9999999999999997E-4</v>
      </c>
    </row>
    <row r="1068" spans="2:3" ht="14.25" x14ac:dyDescent="0.2">
      <c r="B1068" s="28">
        <v>48</v>
      </c>
      <c r="C1068" s="28">
        <v>1E-4</v>
      </c>
    </row>
    <row r="1069" spans="2:3" ht="14.25" x14ac:dyDescent="0.2">
      <c r="B1069" s="28">
        <v>48</v>
      </c>
      <c r="C1069" s="28">
        <v>2.9999999999999997E-4</v>
      </c>
    </row>
    <row r="1070" spans="2:3" ht="14.25" x14ac:dyDescent="0.2">
      <c r="B1070" s="28">
        <v>48</v>
      </c>
      <c r="C1070" s="28">
        <v>5.0000000000000001E-4</v>
      </c>
    </row>
    <row r="1071" spans="2:3" ht="14.25" x14ac:dyDescent="0.2">
      <c r="B1071" s="28">
        <v>48</v>
      </c>
      <c r="C1071" s="194">
        <v>0</v>
      </c>
    </row>
    <row r="1072" spans="2:3" ht="14.25" x14ac:dyDescent="0.2">
      <c r="B1072" s="28">
        <v>48</v>
      </c>
      <c r="C1072" s="28">
        <v>1.6000000000000001E-3</v>
      </c>
    </row>
    <row r="1073" spans="2:3" ht="14.25" x14ac:dyDescent="0.2">
      <c r="B1073" s="28">
        <v>48</v>
      </c>
      <c r="C1073" s="28">
        <v>2.0000000000000001E-4</v>
      </c>
    </row>
    <row r="1074" spans="2:3" ht="14.25" x14ac:dyDescent="0.2">
      <c r="B1074" s="28">
        <v>48</v>
      </c>
      <c r="C1074" s="28">
        <v>2.9999999999999997E-4</v>
      </c>
    </row>
    <row r="1075" spans="2:3" ht="14.25" x14ac:dyDescent="0.2">
      <c r="B1075" s="28">
        <v>48</v>
      </c>
      <c r="C1075" s="28">
        <v>5.0000000000000001E-4</v>
      </c>
    </row>
    <row r="1076" spans="2:3" ht="14.25" x14ac:dyDescent="0.2">
      <c r="B1076" s="28">
        <v>48</v>
      </c>
      <c r="C1076" s="28">
        <v>2.9999999999999997E-4</v>
      </c>
    </row>
    <row r="1077" spans="2:3" ht="14.25" x14ac:dyDescent="0.2">
      <c r="B1077" s="28">
        <v>48</v>
      </c>
      <c r="C1077" s="28">
        <v>2.0000000000000001E-4</v>
      </c>
    </row>
    <row r="1078" spans="2:3" ht="14.25" x14ac:dyDescent="0.2">
      <c r="B1078" s="28">
        <v>48</v>
      </c>
      <c r="C1078" s="194">
        <v>0</v>
      </c>
    </row>
    <row r="1079" spans="2:3" ht="14.25" x14ac:dyDescent="0.2">
      <c r="B1079" s="28">
        <v>48</v>
      </c>
      <c r="C1079" s="28">
        <v>2.0000000000000001E-4</v>
      </c>
    </row>
    <row r="1080" spans="2:3" ht="14.25" x14ac:dyDescent="0.2">
      <c r="B1080" s="28">
        <v>48</v>
      </c>
      <c r="C1080" s="194">
        <v>0</v>
      </c>
    </row>
    <row r="1081" spans="2:3" ht="14.25" x14ac:dyDescent="0.2">
      <c r="B1081" s="28">
        <v>48</v>
      </c>
      <c r="C1081" s="28">
        <v>8.0000000000000004E-4</v>
      </c>
    </row>
    <row r="1082" spans="2:3" x14ac:dyDescent="0.2">
      <c r="B1082" s="178">
        <v>48</v>
      </c>
      <c r="C1082" s="178">
        <v>2.0000000000000001E-4</v>
      </c>
    </row>
    <row r="1083" spans="2:3" x14ac:dyDescent="0.2">
      <c r="B1083" s="178">
        <v>48</v>
      </c>
      <c r="C1083" s="178">
        <v>1E-4</v>
      </c>
    </row>
    <row r="1084" spans="2:3" x14ac:dyDescent="0.2">
      <c r="B1084" s="178">
        <v>48</v>
      </c>
      <c r="C1084" s="178">
        <v>2.9999999999999997E-4</v>
      </c>
    </row>
    <row r="1085" spans="2:3" x14ac:dyDescent="0.2">
      <c r="B1085" s="178">
        <v>48</v>
      </c>
      <c r="C1085" s="178">
        <v>1.1999999999999999E-3</v>
      </c>
    </row>
    <row r="1086" spans="2:3" x14ac:dyDescent="0.2">
      <c r="B1086" s="178">
        <v>48</v>
      </c>
      <c r="C1086" s="178">
        <v>2.0000000000000001E-4</v>
      </c>
    </row>
    <row r="1087" spans="2:3" x14ac:dyDescent="0.2">
      <c r="B1087" s="178">
        <v>48</v>
      </c>
      <c r="C1087" s="178">
        <v>8.0000000000000004E-4</v>
      </c>
    </row>
    <row r="1088" spans="2:3" x14ac:dyDescent="0.2">
      <c r="B1088" s="178">
        <v>48</v>
      </c>
      <c r="C1088" s="178">
        <v>2.0000000000000001E-4</v>
      </c>
    </row>
    <row r="1089" spans="2:3" ht="14.25" x14ac:dyDescent="0.2">
      <c r="B1089" s="28">
        <v>48</v>
      </c>
      <c r="C1089" s="28">
        <v>5.0000000000000001E-4</v>
      </c>
    </row>
    <row r="1090" spans="2:3" ht="14.25" x14ac:dyDescent="0.2">
      <c r="B1090" s="28">
        <v>48</v>
      </c>
      <c r="C1090" s="28">
        <v>4.0000000000000002E-4</v>
      </c>
    </row>
    <row r="1091" spans="2:3" ht="14.25" x14ac:dyDescent="0.2">
      <c r="B1091" s="28">
        <v>48</v>
      </c>
      <c r="C1091" s="28">
        <v>1.1999999999999999E-3</v>
      </c>
    </row>
    <row r="1092" spans="2:3" ht="14.25" x14ac:dyDescent="0.2">
      <c r="B1092" s="28">
        <v>48</v>
      </c>
      <c r="C1092" s="194">
        <v>0</v>
      </c>
    </row>
    <row r="1093" spans="2:3" ht="14.25" x14ac:dyDescent="0.2">
      <c r="B1093" s="28">
        <v>48</v>
      </c>
      <c r="C1093" s="28">
        <v>1.6999999999999999E-3</v>
      </c>
    </row>
    <row r="1094" spans="2:3" ht="14.25" x14ac:dyDescent="0.2">
      <c r="B1094" s="28">
        <v>48</v>
      </c>
      <c r="C1094" s="194">
        <v>0</v>
      </c>
    </row>
    <row r="1095" spans="2:3" ht="14.25" x14ac:dyDescent="0.2">
      <c r="B1095" s="28">
        <v>48</v>
      </c>
      <c r="C1095" s="28">
        <v>5.0000000000000001E-4</v>
      </c>
    </row>
    <row r="1096" spans="2:3" ht="14.25" x14ac:dyDescent="0.2">
      <c r="B1096" s="28">
        <v>48</v>
      </c>
      <c r="C1096" s="28">
        <v>4.0000000000000002E-4</v>
      </c>
    </row>
    <row r="1097" spans="2:3" ht="14.25" x14ac:dyDescent="0.2">
      <c r="B1097" s="28">
        <v>48</v>
      </c>
      <c r="C1097" s="194">
        <v>0</v>
      </c>
    </row>
    <row r="1098" spans="2:3" ht="14.25" x14ac:dyDescent="0.2">
      <c r="B1098" s="28">
        <v>48</v>
      </c>
      <c r="C1098" s="28">
        <v>1E-3</v>
      </c>
    </row>
    <row r="1099" spans="2:3" ht="14.25" x14ac:dyDescent="0.2">
      <c r="B1099" s="28">
        <v>48</v>
      </c>
      <c r="C1099" s="28">
        <v>2.0000000000000001E-4</v>
      </c>
    </row>
    <row r="1100" spans="2:3" ht="14.25" x14ac:dyDescent="0.2">
      <c r="B1100" s="28">
        <v>48</v>
      </c>
      <c r="C1100" s="28">
        <v>2.9999999999999997E-4</v>
      </c>
    </row>
    <row r="1101" spans="2:3" ht="14.25" x14ac:dyDescent="0.2">
      <c r="B1101" s="28">
        <v>48</v>
      </c>
      <c r="C1101" s="28">
        <v>2.0000000000000001E-4</v>
      </c>
    </row>
    <row r="1102" spans="2:3" ht="14.25" x14ac:dyDescent="0.2">
      <c r="B1102" s="28">
        <v>48</v>
      </c>
      <c r="C1102" s="28">
        <v>1.6000000000000001E-3</v>
      </c>
    </row>
    <row r="1103" spans="2:3" ht="14.25" x14ac:dyDescent="0.2">
      <c r="B1103" s="28">
        <v>48</v>
      </c>
      <c r="C1103" s="28">
        <v>2.9999999999999997E-4</v>
      </c>
    </row>
    <row r="1104" spans="2:3" ht="14.25" x14ac:dyDescent="0.2">
      <c r="B1104" s="28">
        <v>48</v>
      </c>
      <c r="C1104" s="28">
        <v>4.0000000000000002E-4</v>
      </c>
    </row>
    <row r="1105" spans="2:3" ht="14.25" x14ac:dyDescent="0.2">
      <c r="B1105" s="28">
        <v>48</v>
      </c>
      <c r="C1105" s="28">
        <v>6.9999999999999999E-4</v>
      </c>
    </row>
    <row r="1106" spans="2:3" ht="14.25" x14ac:dyDescent="0.2">
      <c r="B1106" s="28">
        <v>48</v>
      </c>
      <c r="C1106" s="28">
        <v>8.0000000000000004E-4</v>
      </c>
    </row>
    <row r="1107" spans="2:3" ht="14.25" x14ac:dyDescent="0.2">
      <c r="B1107" s="28">
        <v>48</v>
      </c>
      <c r="C1107" s="28">
        <v>5.9999999999999995E-4</v>
      </c>
    </row>
    <row r="1108" spans="2:3" ht="14.25" x14ac:dyDescent="0.2">
      <c r="B1108" s="28">
        <v>48</v>
      </c>
      <c r="C1108" s="28">
        <v>2.9999999999999997E-4</v>
      </c>
    </row>
    <row r="1109" spans="2:3" ht="14.25" x14ac:dyDescent="0.2">
      <c r="B1109" s="28">
        <v>48</v>
      </c>
      <c r="C1109" s="28">
        <v>2.0000000000000001E-4</v>
      </c>
    </row>
    <row r="1110" spans="2:3" ht="14.25" x14ac:dyDescent="0.2">
      <c r="B1110" s="28">
        <v>48</v>
      </c>
      <c r="C1110" s="28">
        <v>2.0000000000000001E-4</v>
      </c>
    </row>
    <row r="1111" spans="2:3" ht="14.25" x14ac:dyDescent="0.2">
      <c r="B1111" s="28">
        <v>48</v>
      </c>
      <c r="C1111" s="28">
        <v>4.0000000000000002E-4</v>
      </c>
    </row>
    <row r="1112" spans="2:3" ht="14.25" x14ac:dyDescent="0.2">
      <c r="B1112" s="28">
        <v>48</v>
      </c>
      <c r="C1112" s="28">
        <v>1E-4</v>
      </c>
    </row>
    <row r="1113" spans="2:3" ht="14.25" x14ac:dyDescent="0.2">
      <c r="B1113" s="28">
        <v>48</v>
      </c>
      <c r="C1113" s="28">
        <v>1E-4</v>
      </c>
    </row>
    <row r="1114" spans="2:3" ht="14.25" x14ac:dyDescent="0.2">
      <c r="B1114" s="28">
        <v>48</v>
      </c>
      <c r="C1114" s="194">
        <v>0</v>
      </c>
    </row>
    <row r="1115" spans="2:3" ht="14.25" x14ac:dyDescent="0.2">
      <c r="B1115" s="28">
        <v>48</v>
      </c>
      <c r="C1115" s="28">
        <v>2.9999999999999997E-4</v>
      </c>
    </row>
    <row r="1116" spans="2:3" ht="14.25" x14ac:dyDescent="0.2">
      <c r="B1116" s="28">
        <v>48</v>
      </c>
      <c r="C1116" s="28">
        <v>1E-4</v>
      </c>
    </row>
    <row r="1117" spans="2:3" ht="14.25" x14ac:dyDescent="0.2">
      <c r="B1117" s="28">
        <v>48</v>
      </c>
      <c r="C1117" s="28">
        <v>2.0000000000000001E-4</v>
      </c>
    </row>
    <row r="1118" spans="2:3" ht="14.25" x14ac:dyDescent="0.2">
      <c r="B1118" s="178">
        <v>48</v>
      </c>
      <c r="C1118" s="28">
        <v>8.9999999999999998E-4</v>
      </c>
    </row>
    <row r="1119" spans="2:3" ht="14.25" x14ac:dyDescent="0.2">
      <c r="B1119" s="178">
        <v>48</v>
      </c>
      <c r="C1119" s="28">
        <v>2.0000000000000001E-4</v>
      </c>
    </row>
    <row r="1120" spans="2:3" ht="14.25" x14ac:dyDescent="0.2">
      <c r="B1120" s="178">
        <v>48</v>
      </c>
      <c r="C1120" s="28">
        <v>2.0000000000000001E-4</v>
      </c>
    </row>
    <row r="1121" spans="2:3" ht="14.25" x14ac:dyDescent="0.2">
      <c r="B1121" s="178">
        <v>48</v>
      </c>
      <c r="C1121" s="28">
        <v>5.0000000000000001E-4</v>
      </c>
    </row>
    <row r="1122" spans="2:3" ht="14.25" x14ac:dyDescent="0.2">
      <c r="B1122" s="178">
        <v>48</v>
      </c>
      <c r="C1122" s="28">
        <v>1E-4</v>
      </c>
    </row>
    <row r="1123" spans="2:3" ht="14.25" x14ac:dyDescent="0.2">
      <c r="B1123" s="178">
        <v>48</v>
      </c>
      <c r="C1123" s="28">
        <v>2.9999999999999997E-4</v>
      </c>
    </row>
    <row r="1124" spans="2:3" ht="14.25" x14ac:dyDescent="0.2">
      <c r="B1124" s="28">
        <v>48</v>
      </c>
      <c r="C1124" s="28">
        <v>1E-4</v>
      </c>
    </row>
    <row r="1125" spans="2:3" ht="14.25" x14ac:dyDescent="0.2">
      <c r="B1125" s="28">
        <v>48</v>
      </c>
      <c r="C1125" s="194">
        <v>0</v>
      </c>
    </row>
    <row r="1126" spans="2:3" ht="14.25" x14ac:dyDescent="0.2">
      <c r="B1126" s="28">
        <v>48</v>
      </c>
      <c r="C1126" s="28">
        <v>1E-4</v>
      </c>
    </row>
    <row r="1127" spans="2:3" ht="14.25" x14ac:dyDescent="0.2">
      <c r="B1127" s="28">
        <v>48</v>
      </c>
      <c r="C1127" s="28">
        <v>2.9999999999999997E-4</v>
      </c>
    </row>
    <row r="1128" spans="2:3" ht="14.25" x14ac:dyDescent="0.2">
      <c r="B1128" s="28">
        <v>48</v>
      </c>
      <c r="C1128" s="28">
        <v>1E-4</v>
      </c>
    </row>
    <row r="1129" spans="2:3" ht="14.25" x14ac:dyDescent="0.2">
      <c r="B1129" s="28">
        <v>48</v>
      </c>
      <c r="C1129" s="194">
        <v>0</v>
      </c>
    </row>
    <row r="1130" spans="2:3" ht="14.25" x14ac:dyDescent="0.2">
      <c r="B1130" s="28">
        <v>48</v>
      </c>
      <c r="C1130" s="28">
        <v>4.0000000000000002E-4</v>
      </c>
    </row>
    <row r="1131" spans="2:3" ht="14.25" x14ac:dyDescent="0.2">
      <c r="B1131" s="28">
        <v>48</v>
      </c>
      <c r="C1131" s="28">
        <v>2.0000000000000001E-4</v>
      </c>
    </row>
    <row r="1132" spans="2:3" ht="14.25" x14ac:dyDescent="0.2">
      <c r="B1132" s="28">
        <v>48</v>
      </c>
      <c r="C1132" s="28">
        <v>2.0000000000000001E-4</v>
      </c>
    </row>
    <row r="1133" spans="2:3" ht="14.25" x14ac:dyDescent="0.2">
      <c r="B1133" s="28">
        <v>48</v>
      </c>
      <c r="C1133" s="194">
        <v>0</v>
      </c>
    </row>
    <row r="1134" spans="2:3" ht="14.25" x14ac:dyDescent="0.2">
      <c r="B1134" s="178">
        <v>48</v>
      </c>
      <c r="C1134" s="28">
        <v>8.0000000000000004E-4</v>
      </c>
    </row>
    <row r="1135" spans="2:3" ht="14.25" x14ac:dyDescent="0.2">
      <c r="B1135" s="178">
        <v>48</v>
      </c>
      <c r="C1135" s="194">
        <v>0</v>
      </c>
    </row>
    <row r="1136" spans="2:3" ht="14.25" x14ac:dyDescent="0.2">
      <c r="B1136" s="178">
        <v>48</v>
      </c>
      <c r="C1136" s="28">
        <v>1E-4</v>
      </c>
    </row>
    <row r="1137" spans="2:3" ht="14.25" x14ac:dyDescent="0.2">
      <c r="B1137" s="178">
        <v>48</v>
      </c>
      <c r="C1137" s="28">
        <v>2.0000000000000001E-4</v>
      </c>
    </row>
    <row r="1138" spans="2:3" ht="14.25" x14ac:dyDescent="0.2">
      <c r="B1138" s="178">
        <v>48</v>
      </c>
      <c r="C1138" s="28">
        <v>1E-4</v>
      </c>
    </row>
    <row r="1139" spans="2:3" ht="14.25" x14ac:dyDescent="0.2">
      <c r="B1139" s="178">
        <v>48</v>
      </c>
      <c r="C1139" s="194">
        <v>0</v>
      </c>
    </row>
    <row r="1140" spans="2:3" ht="14.25" x14ac:dyDescent="0.2">
      <c r="B1140" s="178">
        <v>48</v>
      </c>
      <c r="C1140" s="28">
        <v>1E-4</v>
      </c>
    </row>
    <row r="1141" spans="2:3" ht="14.25" x14ac:dyDescent="0.2">
      <c r="B1141" s="178">
        <v>48</v>
      </c>
      <c r="C1141" s="28">
        <v>1.1999999999999999E-3</v>
      </c>
    </row>
    <row r="1142" spans="2:3" ht="14.25" x14ac:dyDescent="0.2">
      <c r="B1142" s="178">
        <v>48</v>
      </c>
      <c r="C1142" s="28">
        <v>2.9999999999999997E-4</v>
      </c>
    </row>
    <row r="1143" spans="2:3" ht="14.25" x14ac:dyDescent="0.2">
      <c r="B1143" s="178">
        <v>48</v>
      </c>
      <c r="C1143" s="28">
        <v>1E-4</v>
      </c>
    </row>
    <row r="1144" spans="2:3" ht="14.25" x14ac:dyDescent="0.2">
      <c r="B1144" s="178">
        <v>48</v>
      </c>
      <c r="C1144" s="28">
        <v>5.0000000000000001E-4</v>
      </c>
    </row>
    <row r="1145" spans="2:3" ht="14.25" x14ac:dyDescent="0.2">
      <c r="B1145" s="178">
        <v>48</v>
      </c>
      <c r="C1145" s="194">
        <v>0</v>
      </c>
    </row>
    <row r="1146" spans="2:3" ht="14.25" x14ac:dyDescent="0.2">
      <c r="B1146" s="178">
        <v>48</v>
      </c>
      <c r="C1146" s="28">
        <v>4.0000000000000002E-4</v>
      </c>
    </row>
    <row r="1147" spans="2:3" ht="14.25" x14ac:dyDescent="0.2">
      <c r="B1147" s="178">
        <v>48</v>
      </c>
      <c r="C1147" s="28">
        <v>5.9999999999999995E-4</v>
      </c>
    </row>
    <row r="1148" spans="2:3" ht="14.25" x14ac:dyDescent="0.2">
      <c r="B1148" s="178">
        <v>48</v>
      </c>
      <c r="C1148" s="28">
        <v>2.9999999999999997E-4</v>
      </c>
    </row>
    <row r="1149" spans="2:3" ht="14.25" x14ac:dyDescent="0.2">
      <c r="B1149" s="178">
        <v>48</v>
      </c>
      <c r="C1149" s="28">
        <v>2.0000000000000001E-4</v>
      </c>
    </row>
    <row r="1150" spans="2:3" ht="14.25" x14ac:dyDescent="0.2">
      <c r="B1150" s="178">
        <v>48</v>
      </c>
      <c r="C1150" s="194">
        <v>0</v>
      </c>
    </row>
    <row r="1151" spans="2:3" ht="14.25" x14ac:dyDescent="0.2">
      <c r="B1151" s="178">
        <v>48</v>
      </c>
      <c r="C1151" s="28">
        <v>2.0000000000000001E-4</v>
      </c>
    </row>
    <row r="1152" spans="2:3" ht="14.25" x14ac:dyDescent="0.2">
      <c r="B1152" s="178">
        <v>48</v>
      </c>
      <c r="C1152" s="194">
        <v>0</v>
      </c>
    </row>
    <row r="1153" spans="2:3" ht="14.25" x14ac:dyDescent="0.2">
      <c r="B1153" s="178">
        <v>48</v>
      </c>
      <c r="C1153" s="194">
        <v>0</v>
      </c>
    </row>
    <row r="1154" spans="2:3" ht="14.25" x14ac:dyDescent="0.2">
      <c r="B1154" s="178">
        <v>48</v>
      </c>
      <c r="C1154" s="28">
        <v>4.0000000000000002E-4</v>
      </c>
    </row>
    <row r="1155" spans="2:3" ht="14.25" x14ac:dyDescent="0.2">
      <c r="B1155" s="178">
        <v>48</v>
      </c>
      <c r="C1155" s="28">
        <v>2.9999999999999997E-4</v>
      </c>
    </row>
    <row r="1156" spans="2:3" ht="14.25" x14ac:dyDescent="0.2">
      <c r="B1156" s="178">
        <v>48</v>
      </c>
      <c r="C1156" s="28">
        <v>2.9999999999999997E-4</v>
      </c>
    </row>
    <row r="1157" spans="2:3" ht="14.25" x14ac:dyDescent="0.2">
      <c r="B1157" s="178">
        <v>48</v>
      </c>
      <c r="C1157" s="194">
        <v>0</v>
      </c>
    </row>
    <row r="1158" spans="2:3" ht="14.25" x14ac:dyDescent="0.2">
      <c r="B1158" s="178">
        <v>48</v>
      </c>
      <c r="C1158" s="28">
        <v>1E-4</v>
      </c>
    </row>
    <row r="1159" spans="2:3" ht="14.25" x14ac:dyDescent="0.2">
      <c r="B1159" s="178">
        <v>48</v>
      </c>
      <c r="C1159" s="28">
        <v>1E-4</v>
      </c>
    </row>
    <row r="1160" spans="2:3" ht="14.25" x14ac:dyDescent="0.2">
      <c r="B1160" s="178">
        <v>48</v>
      </c>
      <c r="C1160" s="28">
        <v>2.9999999999999997E-4</v>
      </c>
    </row>
    <row r="1161" spans="2:3" ht="14.25" x14ac:dyDescent="0.2">
      <c r="B1161" s="178">
        <v>48</v>
      </c>
      <c r="C1161" s="28">
        <v>2.0000000000000001E-4</v>
      </c>
    </row>
    <row r="1162" spans="2:3" ht="14.25" x14ac:dyDescent="0.2">
      <c r="B1162" s="28">
        <v>48</v>
      </c>
      <c r="C1162" s="194">
        <v>0</v>
      </c>
    </row>
    <row r="1163" spans="2:3" ht="14.25" x14ac:dyDescent="0.2">
      <c r="B1163" s="28">
        <v>48</v>
      </c>
      <c r="C1163" s="28">
        <v>5.0000000000000001E-4</v>
      </c>
    </row>
    <row r="1164" spans="2:3" ht="14.25" x14ac:dyDescent="0.2">
      <c r="B1164" s="28">
        <v>48</v>
      </c>
      <c r="C1164" s="28">
        <v>5.9999999999999995E-4</v>
      </c>
    </row>
    <row r="1165" spans="2:3" ht="14.25" x14ac:dyDescent="0.2">
      <c r="B1165" s="28">
        <v>48</v>
      </c>
      <c r="C1165" s="28">
        <v>2.9999999999999997E-4</v>
      </c>
    </row>
    <row r="1166" spans="2:3" ht="14.25" x14ac:dyDescent="0.2">
      <c r="B1166" s="28">
        <v>48</v>
      </c>
      <c r="C1166" s="194">
        <v>0</v>
      </c>
    </row>
    <row r="1167" spans="2:3" ht="14.25" x14ac:dyDescent="0.2">
      <c r="B1167" s="28">
        <v>48</v>
      </c>
      <c r="C1167" s="28">
        <v>4.0000000000000002E-4</v>
      </c>
    </row>
    <row r="1168" spans="2:3" ht="14.25" x14ac:dyDescent="0.2">
      <c r="B1168" s="28">
        <v>48</v>
      </c>
      <c r="C1168" s="194">
        <v>0</v>
      </c>
    </row>
    <row r="1169" spans="2:3" ht="14.25" x14ac:dyDescent="0.2">
      <c r="B1169" s="28">
        <v>48</v>
      </c>
      <c r="C1169" s="28">
        <v>2.9999999999999997E-4</v>
      </c>
    </row>
    <row r="1170" spans="2:3" ht="14.25" x14ac:dyDescent="0.2">
      <c r="B1170" s="28">
        <v>48</v>
      </c>
      <c r="C1170" s="194">
        <v>0</v>
      </c>
    </row>
    <row r="1171" spans="2:3" ht="14.25" x14ac:dyDescent="0.2">
      <c r="B1171" s="28">
        <v>48</v>
      </c>
      <c r="C1171" s="28">
        <v>1.1000000000000001E-3</v>
      </c>
    </row>
    <row r="1172" spans="2:3" ht="14.25" x14ac:dyDescent="0.2">
      <c r="B1172" s="28">
        <v>48</v>
      </c>
      <c r="C1172" s="28">
        <v>4.0000000000000002E-4</v>
      </c>
    </row>
    <row r="1173" spans="2:3" ht="14.25" x14ac:dyDescent="0.2">
      <c r="B1173" s="28">
        <v>48</v>
      </c>
      <c r="C1173" s="28">
        <v>2.9999999999999997E-4</v>
      </c>
    </row>
    <row r="1174" spans="2:3" ht="14.25" x14ac:dyDescent="0.2">
      <c r="B1174" s="28">
        <v>48</v>
      </c>
      <c r="C1174" s="28">
        <v>2.0000000000000001E-4</v>
      </c>
    </row>
    <row r="1175" spans="2:3" ht="14.25" x14ac:dyDescent="0.2">
      <c r="B1175" s="28">
        <v>48</v>
      </c>
      <c r="C1175" s="194">
        <v>0</v>
      </c>
    </row>
    <row r="1176" spans="2:3" ht="14.25" x14ac:dyDescent="0.2">
      <c r="B1176" s="28">
        <v>48</v>
      </c>
      <c r="C1176" s="28">
        <v>2.0000000000000001E-4</v>
      </c>
    </row>
    <row r="1177" spans="2:3" ht="14.25" x14ac:dyDescent="0.2">
      <c r="B1177" s="28">
        <v>48</v>
      </c>
      <c r="C1177" s="28">
        <v>4.0000000000000002E-4</v>
      </c>
    </row>
    <row r="1178" spans="2:3" ht="14.25" x14ac:dyDescent="0.2">
      <c r="B1178" s="28">
        <v>48</v>
      </c>
      <c r="C1178" s="194">
        <v>0</v>
      </c>
    </row>
    <row r="1179" spans="2:3" ht="14.25" x14ac:dyDescent="0.2">
      <c r="B1179" s="28">
        <v>48</v>
      </c>
      <c r="C1179" s="28">
        <v>1.5E-3</v>
      </c>
    </row>
    <row r="1180" spans="2:3" ht="14.25" x14ac:dyDescent="0.2">
      <c r="B1180" s="28">
        <v>48</v>
      </c>
      <c r="C1180" s="28">
        <v>1E-4</v>
      </c>
    </row>
    <row r="1181" spans="2:3" ht="14.25" x14ac:dyDescent="0.2">
      <c r="B1181" s="28">
        <v>48</v>
      </c>
      <c r="C1181" s="28">
        <v>2.9999999999999997E-4</v>
      </c>
    </row>
    <row r="1182" spans="2:3" ht="14.25" x14ac:dyDescent="0.2">
      <c r="B1182" s="28">
        <v>48</v>
      </c>
      <c r="C1182" s="28">
        <v>8.0000000000000004E-4</v>
      </c>
    </row>
    <row r="1183" spans="2:3" ht="14.25" x14ac:dyDescent="0.2">
      <c r="B1183" s="28">
        <v>48</v>
      </c>
      <c r="C1183" s="194">
        <v>0</v>
      </c>
    </row>
    <row r="1184" spans="2:3" ht="14.25" x14ac:dyDescent="0.2">
      <c r="B1184" s="28">
        <v>48</v>
      </c>
      <c r="C1184" s="28">
        <v>8.0000000000000004E-4</v>
      </c>
    </row>
    <row r="1185" spans="2:3" ht="14.25" x14ac:dyDescent="0.2">
      <c r="B1185" s="28">
        <v>48</v>
      </c>
      <c r="C1185" s="28">
        <v>1E-3</v>
      </c>
    </row>
    <row r="1186" spans="2:3" ht="14.25" x14ac:dyDescent="0.2">
      <c r="B1186" s="28">
        <v>48</v>
      </c>
      <c r="C1186" s="28">
        <v>2.9999999999999997E-4</v>
      </c>
    </row>
    <row r="1187" spans="2:3" ht="14.25" x14ac:dyDescent="0.2">
      <c r="B1187" s="28">
        <v>48</v>
      </c>
      <c r="C1187" s="28">
        <v>1E-4</v>
      </c>
    </row>
    <row r="1188" spans="2:3" ht="14.25" x14ac:dyDescent="0.2">
      <c r="B1188" s="28">
        <v>48</v>
      </c>
      <c r="C1188" s="28">
        <v>4.0000000000000002E-4</v>
      </c>
    </row>
    <row r="1189" spans="2:3" ht="14.25" x14ac:dyDescent="0.2">
      <c r="B1189" s="28">
        <v>48</v>
      </c>
      <c r="C1189" s="28">
        <v>2.0000000000000001E-4</v>
      </c>
    </row>
    <row r="1190" spans="2:3" ht="14.25" x14ac:dyDescent="0.2">
      <c r="B1190" s="28">
        <v>48</v>
      </c>
      <c r="C1190" s="28">
        <v>4.0000000000000002E-4</v>
      </c>
    </row>
    <row r="1191" spans="2:3" ht="14.25" x14ac:dyDescent="0.2">
      <c r="B1191" s="28">
        <v>48</v>
      </c>
      <c r="C1191" s="28">
        <v>6.9999999999999999E-4</v>
      </c>
    </row>
    <row r="1192" spans="2:3" ht="14.25" x14ac:dyDescent="0.2">
      <c r="B1192" s="28">
        <v>48</v>
      </c>
      <c r="C1192" s="28">
        <v>8.0000000000000004E-4</v>
      </c>
    </row>
    <row r="1193" spans="2:3" ht="14.25" x14ac:dyDescent="0.2">
      <c r="B1193" s="28">
        <v>48</v>
      </c>
      <c r="C1193" s="28">
        <v>6.9999999999999999E-4</v>
      </c>
    </row>
    <row r="1194" spans="2:3" ht="14.25" x14ac:dyDescent="0.2">
      <c r="B1194" s="28">
        <v>48</v>
      </c>
      <c r="C1194" s="28">
        <v>4.0000000000000002E-4</v>
      </c>
    </row>
    <row r="1195" spans="2:3" ht="14.25" x14ac:dyDescent="0.2">
      <c r="B1195" s="28">
        <v>48</v>
      </c>
      <c r="C1195" s="194">
        <v>0</v>
      </c>
    </row>
    <row r="1196" spans="2:3" ht="14.25" x14ac:dyDescent="0.2">
      <c r="B1196" s="28">
        <v>48</v>
      </c>
      <c r="C1196" s="28">
        <v>8.0000000000000004E-4</v>
      </c>
    </row>
    <row r="1197" spans="2:3" ht="14.25" x14ac:dyDescent="0.2">
      <c r="B1197" s="28">
        <v>48</v>
      </c>
      <c r="C1197" s="28">
        <v>5.0000000000000001E-4</v>
      </c>
    </row>
    <row r="1198" spans="2:3" ht="14.25" x14ac:dyDescent="0.2">
      <c r="B1198" s="28">
        <v>48</v>
      </c>
      <c r="C1198" s="28">
        <v>2.9999999999999997E-4</v>
      </c>
    </row>
    <row r="1199" spans="2:3" ht="14.25" x14ac:dyDescent="0.2">
      <c r="B1199" s="28">
        <v>48</v>
      </c>
      <c r="C1199" s="28">
        <v>5.0000000000000001E-4</v>
      </c>
    </row>
    <row r="1200" spans="2:3" ht="14.25" x14ac:dyDescent="0.2">
      <c r="B1200" s="28">
        <v>48</v>
      </c>
      <c r="C1200" s="28">
        <v>1E-3</v>
      </c>
    </row>
    <row r="1201" spans="2:3" ht="14.25" x14ac:dyDescent="0.2">
      <c r="B1201" s="28">
        <v>48</v>
      </c>
      <c r="C1201" s="28">
        <v>8.0000000000000004E-4</v>
      </c>
    </row>
    <row r="1202" spans="2:3" ht="14.25" x14ac:dyDescent="0.2">
      <c r="B1202" s="28">
        <v>48</v>
      </c>
      <c r="C1202" s="28">
        <v>8.9999999999999998E-4</v>
      </c>
    </row>
    <row r="1203" spans="2:3" ht="14.25" x14ac:dyDescent="0.2">
      <c r="B1203" s="28">
        <v>48</v>
      </c>
      <c r="C1203" s="28">
        <v>5.9999999999999995E-4</v>
      </c>
    </row>
    <row r="1204" spans="2:3" ht="14.25" x14ac:dyDescent="0.2">
      <c r="B1204" s="28">
        <v>48</v>
      </c>
      <c r="C1204" s="28">
        <v>2.0000000000000001E-4</v>
      </c>
    </row>
    <row r="1205" spans="2:3" ht="14.25" x14ac:dyDescent="0.2">
      <c r="B1205" s="28">
        <v>48</v>
      </c>
      <c r="C1205" s="28">
        <v>5.0000000000000001E-4</v>
      </c>
    </row>
    <row r="1206" spans="2:3" ht="14.25" x14ac:dyDescent="0.2">
      <c r="B1206" s="28">
        <v>48</v>
      </c>
      <c r="C1206" s="28">
        <v>5.9999999999999995E-4</v>
      </c>
    </row>
    <row r="1207" spans="2:3" ht="14.25" x14ac:dyDescent="0.2">
      <c r="B1207" s="28">
        <v>48</v>
      </c>
      <c r="C1207" s="28">
        <v>4.0000000000000002E-4</v>
      </c>
    </row>
    <row r="1208" spans="2:3" ht="14.25" x14ac:dyDescent="0.2">
      <c r="B1208" s="28">
        <v>48</v>
      </c>
      <c r="C1208" s="28">
        <v>6.9999999999999999E-4</v>
      </c>
    </row>
    <row r="1209" spans="2:3" ht="14.25" x14ac:dyDescent="0.2">
      <c r="B1209" s="28">
        <v>48</v>
      </c>
      <c r="C1209" s="28">
        <v>1.6000000000000001E-3</v>
      </c>
    </row>
    <row r="1210" spans="2:3" ht="14.25" x14ac:dyDescent="0.2">
      <c r="B1210" s="28">
        <v>48</v>
      </c>
      <c r="C1210" s="28">
        <v>1.9E-3</v>
      </c>
    </row>
    <row r="1211" spans="2:3" ht="14.25" x14ac:dyDescent="0.2">
      <c r="B1211" s="28">
        <v>48</v>
      </c>
      <c r="C1211" s="28">
        <v>6.9999999999999999E-4</v>
      </c>
    </row>
    <row r="1212" spans="2:3" ht="14.25" x14ac:dyDescent="0.2">
      <c r="B1212" s="28">
        <v>48</v>
      </c>
      <c r="C1212" s="194">
        <v>0</v>
      </c>
    </row>
    <row r="1213" spans="2:3" ht="14.25" x14ac:dyDescent="0.2">
      <c r="B1213" s="28">
        <v>48</v>
      </c>
      <c r="C1213" s="28">
        <v>5.0000000000000001E-4</v>
      </c>
    </row>
    <row r="1214" spans="2:3" ht="14.25" x14ac:dyDescent="0.2">
      <c r="B1214" s="28">
        <v>48</v>
      </c>
      <c r="C1214" s="28">
        <v>5.0000000000000001E-4</v>
      </c>
    </row>
    <row r="1215" spans="2:3" ht="14.25" x14ac:dyDescent="0.2">
      <c r="B1215" s="28">
        <v>48</v>
      </c>
      <c r="C1215" s="28">
        <v>2.0000000000000001E-4</v>
      </c>
    </row>
    <row r="1216" spans="2:3" ht="14.25" x14ac:dyDescent="0.2">
      <c r="B1216" s="141">
        <v>48</v>
      </c>
      <c r="C1216" s="194">
        <v>0</v>
      </c>
    </row>
    <row r="1217" spans="2:3" x14ac:dyDescent="0.2">
      <c r="B1217" s="141">
        <v>48</v>
      </c>
      <c r="C1217" s="178">
        <v>5.9999999999999995E-4</v>
      </c>
    </row>
    <row r="1218" spans="2:3" x14ac:dyDescent="0.2">
      <c r="B1218" s="141">
        <v>48</v>
      </c>
      <c r="C1218" s="178">
        <v>6.9999999999999999E-4</v>
      </c>
    </row>
    <row r="1219" spans="2:3" ht="14.25" x14ac:dyDescent="0.2">
      <c r="B1219" s="141">
        <v>48</v>
      </c>
      <c r="C1219" s="194">
        <v>0</v>
      </c>
    </row>
    <row r="1220" spans="2:3" x14ac:dyDescent="0.2">
      <c r="B1220" s="141">
        <v>48</v>
      </c>
      <c r="C1220" s="178">
        <v>5.0000000000000001E-4</v>
      </c>
    </row>
    <row r="1221" spans="2:3" x14ac:dyDescent="0.2">
      <c r="B1221" s="141">
        <v>48</v>
      </c>
      <c r="C1221" s="178">
        <v>2.0000000000000001E-4</v>
      </c>
    </row>
    <row r="1222" spans="2:3" x14ac:dyDescent="0.2">
      <c r="B1222" s="141">
        <v>48</v>
      </c>
      <c r="C1222" s="178">
        <v>2.9999999999999997E-4</v>
      </c>
    </row>
    <row r="1223" spans="2:3" ht="14.25" x14ac:dyDescent="0.2">
      <c r="B1223" s="141">
        <v>48</v>
      </c>
      <c r="C1223" s="194">
        <v>0</v>
      </c>
    </row>
    <row r="1224" spans="2:3" x14ac:dyDescent="0.2">
      <c r="B1224" s="141">
        <v>48</v>
      </c>
      <c r="C1224" s="178">
        <v>1.6999999999999999E-3</v>
      </c>
    </row>
    <row r="1225" spans="2:3" x14ac:dyDescent="0.2">
      <c r="B1225" s="141">
        <v>48</v>
      </c>
      <c r="C1225" s="178">
        <v>1.6999999999999999E-3</v>
      </c>
    </row>
    <row r="1226" spans="2:3" ht="14.25" x14ac:dyDescent="0.2">
      <c r="B1226" s="141">
        <v>48</v>
      </c>
      <c r="C1226" s="194">
        <v>0</v>
      </c>
    </row>
    <row r="1227" spans="2:3" x14ac:dyDescent="0.2">
      <c r="B1227" s="141">
        <v>48</v>
      </c>
      <c r="C1227" s="178">
        <v>2.9999999999999997E-4</v>
      </c>
    </row>
    <row r="1228" spans="2:3" x14ac:dyDescent="0.2">
      <c r="B1228" s="141">
        <v>48</v>
      </c>
      <c r="C1228" s="178">
        <v>1.1000000000000001E-3</v>
      </c>
    </row>
    <row r="1229" spans="2:3" x14ac:dyDescent="0.2">
      <c r="B1229" s="141">
        <v>48</v>
      </c>
      <c r="C1229" s="178">
        <v>6.9999999999999999E-4</v>
      </c>
    </row>
    <row r="1230" spans="2:3" x14ac:dyDescent="0.2">
      <c r="B1230" s="141">
        <v>48</v>
      </c>
      <c r="C1230" s="178">
        <v>2.0000000000000001E-4</v>
      </c>
    </row>
    <row r="1231" spans="2:3" x14ac:dyDescent="0.2">
      <c r="B1231" s="141">
        <v>48</v>
      </c>
      <c r="C1231" s="178">
        <v>2.0000000000000001E-4</v>
      </c>
    </row>
    <row r="1232" spans="2:3" ht="14.25" x14ac:dyDescent="0.2">
      <c r="B1232" s="141">
        <v>48</v>
      </c>
      <c r="C1232" s="194">
        <v>0</v>
      </c>
    </row>
    <row r="1233" spans="2:3" x14ac:dyDescent="0.2">
      <c r="B1233" s="141">
        <v>48</v>
      </c>
      <c r="C1233" s="178">
        <v>2.9999999999999997E-4</v>
      </c>
    </row>
    <row r="1234" spans="2:3" x14ac:dyDescent="0.2">
      <c r="B1234" s="141">
        <v>48</v>
      </c>
      <c r="C1234" s="178">
        <v>1.5E-3</v>
      </c>
    </row>
    <row r="1235" spans="2:3" x14ac:dyDescent="0.2">
      <c r="B1235" s="141">
        <v>48</v>
      </c>
      <c r="C1235" s="178">
        <v>1E-4</v>
      </c>
    </row>
    <row r="1236" spans="2:3" x14ac:dyDescent="0.2">
      <c r="B1236" s="141">
        <v>48</v>
      </c>
      <c r="C1236" s="178">
        <v>5.0000000000000001E-4</v>
      </c>
    </row>
    <row r="1237" spans="2:3" x14ac:dyDescent="0.2">
      <c r="B1237" s="141">
        <v>48</v>
      </c>
      <c r="C1237" s="178">
        <v>5.0000000000000001E-4</v>
      </c>
    </row>
    <row r="1238" spans="2:3" x14ac:dyDescent="0.2">
      <c r="B1238" s="141">
        <v>48</v>
      </c>
      <c r="C1238" s="178">
        <v>0</v>
      </c>
    </row>
    <row r="1239" spans="2:3" x14ac:dyDescent="0.2">
      <c r="B1239" s="141">
        <v>48</v>
      </c>
      <c r="C1239" s="178">
        <v>1.1000000000000001E-3</v>
      </c>
    </row>
    <row r="1240" spans="2:3" x14ac:dyDescent="0.2">
      <c r="B1240" s="141">
        <v>48</v>
      </c>
      <c r="C1240" s="178">
        <v>2.9999999999999997E-4</v>
      </c>
    </row>
    <row r="1241" spans="2:3" x14ac:dyDescent="0.2">
      <c r="B1241" s="141">
        <v>48</v>
      </c>
      <c r="C1241" s="178">
        <v>2.0000000000000001E-4</v>
      </c>
    </row>
    <row r="1242" spans="2:3" x14ac:dyDescent="0.2">
      <c r="B1242" s="141">
        <v>48</v>
      </c>
      <c r="C1242" s="178">
        <v>8.9999999999999998E-4</v>
      </c>
    </row>
    <row r="1243" spans="2:3" x14ac:dyDescent="0.2">
      <c r="B1243" s="141">
        <v>48</v>
      </c>
      <c r="C1243" s="178">
        <v>6.9999999999999999E-4</v>
      </c>
    </row>
    <row r="1244" spans="2:3" x14ac:dyDescent="0.2">
      <c r="B1244" s="141">
        <v>48</v>
      </c>
      <c r="C1244" s="178">
        <v>5.9999999999999995E-4</v>
      </c>
    </row>
    <row r="1245" spans="2:3" x14ac:dyDescent="0.2">
      <c r="B1245" s="141">
        <v>48</v>
      </c>
      <c r="C1245" s="178">
        <v>5.0000000000000001E-4</v>
      </c>
    </row>
    <row r="1246" spans="2:3" x14ac:dyDescent="0.2">
      <c r="B1246" s="141">
        <v>48</v>
      </c>
      <c r="C1246" s="178">
        <v>1E-4</v>
      </c>
    </row>
    <row r="1247" spans="2:3" x14ac:dyDescent="0.2">
      <c r="B1247" s="141">
        <v>48</v>
      </c>
      <c r="C1247" s="178">
        <v>6.9999999999999999E-4</v>
      </c>
    </row>
    <row r="1248" spans="2:3" x14ac:dyDescent="0.2">
      <c r="B1248" s="141">
        <v>48</v>
      </c>
      <c r="C1248" s="178">
        <v>8.0000000000000004E-4</v>
      </c>
    </row>
    <row r="1249" spans="2:3" ht="14.25" x14ac:dyDescent="0.2">
      <c r="B1249" s="141">
        <v>48</v>
      </c>
      <c r="C1249" s="194">
        <v>0</v>
      </c>
    </row>
    <row r="1250" spans="2:3" x14ac:dyDescent="0.2">
      <c r="B1250" s="141">
        <v>48</v>
      </c>
      <c r="C1250" s="178">
        <v>5.9999999999999995E-4</v>
      </c>
    </row>
    <row r="1251" spans="2:3" x14ac:dyDescent="0.2">
      <c r="B1251" s="141">
        <v>48</v>
      </c>
      <c r="C1251" s="178">
        <v>8.0000000000000004E-4</v>
      </c>
    </row>
    <row r="1252" spans="2:3" x14ac:dyDescent="0.2">
      <c r="B1252" s="141">
        <v>48</v>
      </c>
      <c r="C1252" s="178">
        <v>4.0000000000000002E-4</v>
      </c>
    </row>
    <row r="1253" spans="2:3" x14ac:dyDescent="0.2">
      <c r="B1253" s="141">
        <v>48</v>
      </c>
      <c r="C1253" s="178">
        <v>1.2999999999999999E-3</v>
      </c>
    </row>
    <row r="1254" spans="2:3" x14ac:dyDescent="0.2">
      <c r="B1254" s="141">
        <v>48</v>
      </c>
      <c r="C1254" s="178">
        <v>6.9999999999999999E-4</v>
      </c>
    </row>
    <row r="1255" spans="2:3" x14ac:dyDescent="0.2">
      <c r="B1255" s="141">
        <v>48</v>
      </c>
      <c r="C1255" s="178">
        <v>1.1000000000000001E-3</v>
      </c>
    </row>
    <row r="1256" spans="2:3" x14ac:dyDescent="0.2">
      <c r="B1256" s="141">
        <v>48</v>
      </c>
      <c r="C1256" s="178">
        <v>2.0000000000000001E-4</v>
      </c>
    </row>
    <row r="1257" spans="2:3" ht="14.25" x14ac:dyDescent="0.2">
      <c r="B1257" s="141">
        <v>48</v>
      </c>
      <c r="C1257" s="194">
        <v>0</v>
      </c>
    </row>
    <row r="1258" spans="2:3" x14ac:dyDescent="0.2">
      <c r="B1258" s="141">
        <v>48</v>
      </c>
      <c r="C1258" s="178">
        <v>1.9E-3</v>
      </c>
    </row>
    <row r="1259" spans="2:3" x14ac:dyDescent="0.2">
      <c r="B1259" s="141">
        <v>48</v>
      </c>
      <c r="C1259" s="178">
        <v>1.1999999999999999E-3</v>
      </c>
    </row>
    <row r="1260" spans="2:3" x14ac:dyDescent="0.2">
      <c r="B1260" s="141">
        <v>48</v>
      </c>
      <c r="C1260" s="178">
        <v>2.9999999999999997E-4</v>
      </c>
    </row>
    <row r="1261" spans="2:3" ht="14.25" x14ac:dyDescent="0.2">
      <c r="B1261" s="141">
        <v>48</v>
      </c>
      <c r="C1261" s="194">
        <v>0</v>
      </c>
    </row>
    <row r="1262" spans="2:3" x14ac:dyDescent="0.2">
      <c r="B1262" s="141">
        <v>48</v>
      </c>
      <c r="C1262" s="178">
        <v>1.5E-3</v>
      </c>
    </row>
    <row r="1263" spans="2:3" x14ac:dyDescent="0.2">
      <c r="B1263" s="141">
        <v>48</v>
      </c>
      <c r="C1263" s="178">
        <v>5.9999999999999995E-4</v>
      </c>
    </row>
    <row r="1264" spans="2:3" x14ac:dyDescent="0.2">
      <c r="B1264" s="141">
        <v>48</v>
      </c>
      <c r="C1264" s="178">
        <v>8.0000000000000004E-4</v>
      </c>
    </row>
    <row r="1265" spans="2:3" x14ac:dyDescent="0.2">
      <c r="B1265" s="141">
        <v>48</v>
      </c>
      <c r="C1265" s="178">
        <v>6.9999999999999999E-4</v>
      </c>
    </row>
    <row r="1266" spans="2:3" ht="14.25" x14ac:dyDescent="0.2">
      <c r="B1266" s="141">
        <v>48</v>
      </c>
      <c r="C1266" s="194">
        <v>0</v>
      </c>
    </row>
    <row r="1267" spans="2:3" x14ac:dyDescent="0.2">
      <c r="B1267" s="141">
        <v>48</v>
      </c>
      <c r="C1267" s="178">
        <v>1E-4</v>
      </c>
    </row>
    <row r="1268" spans="2:3" x14ac:dyDescent="0.2">
      <c r="B1268" s="141">
        <v>48</v>
      </c>
      <c r="C1268" s="178">
        <v>6.9999999999999999E-4</v>
      </c>
    </row>
    <row r="1269" spans="2:3" x14ac:dyDescent="0.2">
      <c r="B1269" s="141">
        <v>48</v>
      </c>
      <c r="C1269" s="178">
        <v>2.0000000000000001E-4</v>
      </c>
    </row>
    <row r="1270" spans="2:3" ht="14.25" x14ac:dyDescent="0.2">
      <c r="B1270" s="141">
        <v>48</v>
      </c>
      <c r="C1270" s="194">
        <v>0</v>
      </c>
    </row>
    <row r="1271" spans="2:3" x14ac:dyDescent="0.2">
      <c r="B1271" s="141">
        <v>48</v>
      </c>
      <c r="C1271" s="178">
        <v>1.5E-3</v>
      </c>
    </row>
    <row r="1272" spans="2:3" x14ac:dyDescent="0.2">
      <c r="B1272" s="141">
        <v>48</v>
      </c>
      <c r="C1272" s="178">
        <v>8.0000000000000004E-4</v>
      </c>
    </row>
    <row r="1273" spans="2:3" x14ac:dyDescent="0.2">
      <c r="B1273" s="141">
        <v>48</v>
      </c>
      <c r="C1273" s="178">
        <v>1E-4</v>
      </c>
    </row>
    <row r="1274" spans="2:3" x14ac:dyDescent="0.2">
      <c r="B1274" s="141">
        <v>48</v>
      </c>
      <c r="C1274" s="178">
        <v>1E-4</v>
      </c>
    </row>
    <row r="1275" spans="2:3" ht="14.25" x14ac:dyDescent="0.2">
      <c r="B1275" s="141">
        <v>48</v>
      </c>
      <c r="C1275" s="194">
        <v>0</v>
      </c>
    </row>
    <row r="1276" spans="2:3" x14ac:dyDescent="0.2">
      <c r="B1276" s="141">
        <v>48</v>
      </c>
      <c r="C1276" s="178">
        <v>1.6000000000000001E-3</v>
      </c>
    </row>
    <row r="1277" spans="2:3" x14ac:dyDescent="0.2">
      <c r="B1277" s="141">
        <v>48</v>
      </c>
      <c r="C1277" s="178">
        <v>8.9999999999999998E-4</v>
      </c>
    </row>
    <row r="1278" spans="2:3" x14ac:dyDescent="0.2">
      <c r="B1278" s="141">
        <v>48</v>
      </c>
      <c r="C1278" s="178">
        <v>2.9999999999999997E-4</v>
      </c>
    </row>
    <row r="1279" spans="2:3" x14ac:dyDescent="0.2">
      <c r="B1279" s="141">
        <v>48</v>
      </c>
      <c r="C1279" s="178">
        <v>2.9999999999999997E-4</v>
      </c>
    </row>
    <row r="1280" spans="2:3" ht="14.25" x14ac:dyDescent="0.2">
      <c r="B1280" s="141">
        <v>48</v>
      </c>
      <c r="C1280" s="194">
        <v>0</v>
      </c>
    </row>
    <row r="1281" spans="2:3" x14ac:dyDescent="0.2">
      <c r="B1281" s="141">
        <v>48</v>
      </c>
      <c r="C1281" s="178">
        <v>1.2999999999999999E-3</v>
      </c>
    </row>
    <row r="1282" spans="2:3" x14ac:dyDescent="0.2">
      <c r="B1282" s="141">
        <v>48</v>
      </c>
      <c r="C1282" s="178">
        <v>1.8E-3</v>
      </c>
    </row>
    <row r="1283" spans="2:3" x14ac:dyDescent="0.2">
      <c r="B1283" s="141">
        <v>48</v>
      </c>
      <c r="C1283" s="178">
        <v>1.1000000000000001E-3</v>
      </c>
    </row>
    <row r="1284" spans="2:3" ht="14.25" x14ac:dyDescent="0.2">
      <c r="B1284" s="141">
        <v>48</v>
      </c>
      <c r="C1284" s="194">
        <v>0</v>
      </c>
    </row>
    <row r="1285" spans="2:3" x14ac:dyDescent="0.2">
      <c r="B1285" s="141">
        <v>48</v>
      </c>
      <c r="C1285" s="178">
        <v>2.0000000000000001E-4</v>
      </c>
    </row>
    <row r="1286" spans="2:3" x14ac:dyDescent="0.2">
      <c r="B1286" s="141">
        <v>48</v>
      </c>
      <c r="C1286" s="178">
        <v>5.9999999999999995E-4</v>
      </c>
    </row>
    <row r="1287" spans="2:3" x14ac:dyDescent="0.2">
      <c r="B1287" s="141">
        <v>48</v>
      </c>
      <c r="C1287" s="178">
        <v>8.0000000000000004E-4</v>
      </c>
    </row>
    <row r="1288" spans="2:3" x14ac:dyDescent="0.2">
      <c r="B1288" s="141">
        <v>48</v>
      </c>
      <c r="C1288" s="178">
        <v>5.9999999999999995E-4</v>
      </c>
    </row>
    <row r="1289" spans="2:3" x14ac:dyDescent="0.2">
      <c r="B1289" s="141">
        <v>48</v>
      </c>
      <c r="C1289" s="178">
        <v>5.9999999999999995E-4</v>
      </c>
    </row>
    <row r="1290" spans="2:3" x14ac:dyDescent="0.2">
      <c r="B1290" s="141">
        <v>48</v>
      </c>
      <c r="C1290" s="178">
        <v>4.0000000000000002E-4</v>
      </c>
    </row>
    <row r="1291" spans="2:3" x14ac:dyDescent="0.2">
      <c r="B1291" s="141">
        <v>48</v>
      </c>
      <c r="C1291" s="178">
        <v>6.9999999999999999E-4</v>
      </c>
    </row>
    <row r="1292" spans="2:3" x14ac:dyDescent="0.2">
      <c r="B1292" s="141">
        <v>48</v>
      </c>
      <c r="C1292" s="178">
        <v>2.9999999999999997E-4</v>
      </c>
    </row>
    <row r="1293" spans="2:3" x14ac:dyDescent="0.2">
      <c r="B1293" s="141">
        <v>48</v>
      </c>
      <c r="C1293" s="178">
        <v>5.9999999999999995E-4</v>
      </c>
    </row>
    <row r="1294" spans="2:3" x14ac:dyDescent="0.2">
      <c r="B1294" s="141">
        <v>48</v>
      </c>
      <c r="C1294" s="178">
        <v>2.0000000000000001E-4</v>
      </c>
    </row>
    <row r="1295" spans="2:3" x14ac:dyDescent="0.2">
      <c r="B1295" s="141">
        <v>48</v>
      </c>
      <c r="C1295" s="178">
        <v>1E-4</v>
      </c>
    </row>
    <row r="1296" spans="2:3" x14ac:dyDescent="0.2">
      <c r="B1296" s="141">
        <v>48</v>
      </c>
      <c r="C1296" s="178">
        <v>6.9999999999999999E-4</v>
      </c>
    </row>
    <row r="1297" spans="2:3" x14ac:dyDescent="0.2">
      <c r="B1297" s="141">
        <v>48</v>
      </c>
      <c r="C1297" s="178">
        <v>5.0000000000000001E-4</v>
      </c>
    </row>
    <row r="1298" spans="2:3" ht="14.25" x14ac:dyDescent="0.2">
      <c r="B1298" s="141">
        <v>48</v>
      </c>
      <c r="C1298" s="194">
        <v>0</v>
      </c>
    </row>
    <row r="1299" spans="2:3" ht="14.25" x14ac:dyDescent="0.2">
      <c r="B1299" s="141">
        <v>48</v>
      </c>
      <c r="C1299" s="194">
        <v>0</v>
      </c>
    </row>
    <row r="1300" spans="2:3" ht="14.25" x14ac:dyDescent="0.2">
      <c r="B1300" s="141">
        <v>48</v>
      </c>
      <c r="C1300" s="194">
        <v>0</v>
      </c>
    </row>
    <row r="1301" spans="2:3" x14ac:dyDescent="0.2">
      <c r="B1301" s="141">
        <v>48</v>
      </c>
      <c r="C1301" s="178">
        <v>5.9999999999999995E-4</v>
      </c>
    </row>
    <row r="1302" spans="2:3" x14ac:dyDescent="0.2">
      <c r="B1302" s="141">
        <v>48</v>
      </c>
      <c r="C1302" s="178">
        <v>8.0000000000000004E-4</v>
      </c>
    </row>
    <row r="1303" spans="2:3" x14ac:dyDescent="0.2">
      <c r="B1303" s="141">
        <v>48</v>
      </c>
      <c r="C1303" s="178">
        <v>2.0000000000000001E-4</v>
      </c>
    </row>
    <row r="1304" spans="2:3" x14ac:dyDescent="0.2">
      <c r="B1304" s="141">
        <v>48</v>
      </c>
      <c r="C1304" s="178">
        <v>2.9999999999999997E-4</v>
      </c>
    </row>
    <row r="1305" spans="2:3" x14ac:dyDescent="0.2">
      <c r="B1305" s="141">
        <v>48</v>
      </c>
      <c r="C1305" s="178">
        <v>1.1999999999999999E-3</v>
      </c>
    </row>
    <row r="1306" spans="2:3" x14ac:dyDescent="0.2">
      <c r="B1306" s="141">
        <v>48</v>
      </c>
      <c r="C1306" s="178">
        <v>1.4E-3</v>
      </c>
    </row>
    <row r="1307" spans="2:3" x14ac:dyDescent="0.2">
      <c r="B1307" s="141">
        <v>48</v>
      </c>
      <c r="C1307" s="178">
        <v>2.9999999999999997E-4</v>
      </c>
    </row>
    <row r="1308" spans="2:3" x14ac:dyDescent="0.2">
      <c r="B1308" s="141">
        <v>48</v>
      </c>
      <c r="C1308" s="178">
        <v>2.9999999999999997E-4</v>
      </c>
    </row>
    <row r="1309" spans="2:3" x14ac:dyDescent="0.2">
      <c r="B1309" s="141">
        <v>48</v>
      </c>
      <c r="C1309" s="178">
        <v>4.0000000000000002E-4</v>
      </c>
    </row>
    <row r="1310" spans="2:3" x14ac:dyDescent="0.2">
      <c r="B1310" s="141">
        <v>48</v>
      </c>
      <c r="C1310" s="178">
        <v>4.0000000000000002E-4</v>
      </c>
    </row>
    <row r="1311" spans="2:3" x14ac:dyDescent="0.2">
      <c r="B1311" s="141">
        <v>48</v>
      </c>
      <c r="C1311" s="178">
        <v>2.0000000000000001E-4</v>
      </c>
    </row>
    <row r="1312" spans="2:3" x14ac:dyDescent="0.2">
      <c r="B1312" s="141">
        <v>48</v>
      </c>
      <c r="C1312" s="178">
        <v>5.9999999999999995E-4</v>
      </c>
    </row>
    <row r="1313" spans="2:3" ht="14.25" x14ac:dyDescent="0.2">
      <c r="B1313" s="141">
        <v>48</v>
      </c>
      <c r="C1313" s="194">
        <v>0</v>
      </c>
    </row>
    <row r="1314" spans="2:3" x14ac:dyDescent="0.2">
      <c r="B1314" s="141">
        <v>48</v>
      </c>
      <c r="C1314" s="178">
        <v>2.0000000000000001E-4</v>
      </c>
    </row>
    <row r="1315" spans="2:3" x14ac:dyDescent="0.2">
      <c r="B1315" s="141">
        <v>48</v>
      </c>
      <c r="C1315" s="178">
        <v>1E-4</v>
      </c>
    </row>
    <row r="1316" spans="2:3" x14ac:dyDescent="0.2">
      <c r="B1316" s="141">
        <v>48</v>
      </c>
      <c r="C1316" s="178">
        <v>5.0000000000000001E-4</v>
      </c>
    </row>
    <row r="1317" spans="2:3" x14ac:dyDescent="0.2">
      <c r="B1317" s="141">
        <v>48</v>
      </c>
      <c r="C1317" s="178">
        <v>4.0000000000000002E-4</v>
      </c>
    </row>
    <row r="1318" spans="2:3" x14ac:dyDescent="0.2">
      <c r="B1318" s="141">
        <v>48</v>
      </c>
      <c r="C1318" s="178">
        <v>2.0000000000000001E-4</v>
      </c>
    </row>
    <row r="1319" spans="2:3" ht="14.25" x14ac:dyDescent="0.2">
      <c r="B1319" s="141">
        <v>48</v>
      </c>
      <c r="C1319" s="194">
        <v>0</v>
      </c>
    </row>
    <row r="1320" spans="2:3" x14ac:dyDescent="0.2">
      <c r="B1320" s="141">
        <v>48</v>
      </c>
      <c r="C1320" s="178">
        <v>6.9999999999999999E-4</v>
      </c>
    </row>
    <row r="1321" spans="2:3" x14ac:dyDescent="0.2">
      <c r="B1321" s="141">
        <v>48</v>
      </c>
      <c r="C1321" s="178">
        <v>2.0000000000000001E-4</v>
      </c>
    </row>
    <row r="1322" spans="2:3" x14ac:dyDescent="0.2">
      <c r="B1322" s="141">
        <v>48</v>
      </c>
      <c r="C1322" s="178">
        <v>2.0000000000000001E-4</v>
      </c>
    </row>
    <row r="1323" spans="2:3" ht="14.25" x14ac:dyDescent="0.2">
      <c r="B1323" s="141">
        <v>48</v>
      </c>
      <c r="C1323" s="194">
        <v>0</v>
      </c>
    </row>
    <row r="1324" spans="2:3" ht="14.25" x14ac:dyDescent="0.2">
      <c r="B1324" s="141">
        <v>48</v>
      </c>
      <c r="C1324" s="194">
        <v>0</v>
      </c>
    </row>
    <row r="1325" spans="2:3" ht="14.25" x14ac:dyDescent="0.2">
      <c r="B1325" s="141">
        <v>48</v>
      </c>
      <c r="C1325" s="194">
        <v>0</v>
      </c>
    </row>
    <row r="1326" spans="2:3" x14ac:dyDescent="0.2">
      <c r="B1326" s="141">
        <v>48</v>
      </c>
      <c r="C1326" s="178">
        <v>1E-4</v>
      </c>
    </row>
    <row r="1327" spans="2:3" ht="14.25" x14ac:dyDescent="0.2">
      <c r="B1327" s="141">
        <v>48</v>
      </c>
      <c r="C1327" s="194">
        <v>0</v>
      </c>
    </row>
    <row r="1328" spans="2:3" x14ac:dyDescent="0.2">
      <c r="B1328" s="141">
        <v>48</v>
      </c>
      <c r="C1328" s="178">
        <v>5.9999999999999995E-4</v>
      </c>
    </row>
    <row r="1329" spans="2:3" x14ac:dyDescent="0.2">
      <c r="B1329" s="141">
        <v>48</v>
      </c>
      <c r="C1329" s="178">
        <v>1E-4</v>
      </c>
    </row>
    <row r="1330" spans="2:3" x14ac:dyDescent="0.2">
      <c r="B1330" s="141">
        <v>48</v>
      </c>
      <c r="C1330" s="178">
        <v>1E-4</v>
      </c>
    </row>
    <row r="1331" spans="2:3" x14ac:dyDescent="0.2">
      <c r="B1331" s="141">
        <v>48</v>
      </c>
      <c r="C1331" s="178">
        <v>1E-4</v>
      </c>
    </row>
    <row r="1332" spans="2:3" x14ac:dyDescent="0.2">
      <c r="B1332" s="141">
        <v>48</v>
      </c>
      <c r="C1332" s="178">
        <v>5.9999999999999995E-4</v>
      </c>
    </row>
    <row r="1333" spans="2:3" x14ac:dyDescent="0.2">
      <c r="B1333" s="141">
        <v>48</v>
      </c>
      <c r="C1333" s="178">
        <v>1E-4</v>
      </c>
    </row>
    <row r="1334" spans="2:3" x14ac:dyDescent="0.2">
      <c r="B1334" s="141">
        <v>48</v>
      </c>
      <c r="C1334" s="178">
        <v>2.0000000000000001E-4</v>
      </c>
    </row>
    <row r="1335" spans="2:3" x14ac:dyDescent="0.2">
      <c r="B1335" s="141">
        <v>48</v>
      </c>
      <c r="C1335" s="178">
        <v>1.2999999999999999E-3</v>
      </c>
    </row>
    <row r="1336" spans="2:3" x14ac:dyDescent="0.2">
      <c r="B1336" s="141">
        <v>48</v>
      </c>
      <c r="C1336" s="178">
        <v>1.1000000000000001E-3</v>
      </c>
    </row>
    <row r="1337" spans="2:3" ht="14.25" x14ac:dyDescent="0.2">
      <c r="B1337" s="141">
        <v>48</v>
      </c>
      <c r="C1337" s="194">
        <v>0</v>
      </c>
    </row>
    <row r="1338" spans="2:3" x14ac:dyDescent="0.2">
      <c r="B1338" s="141">
        <v>48</v>
      </c>
      <c r="C1338" s="178">
        <v>1.4E-3</v>
      </c>
    </row>
    <row r="1339" spans="2:3" ht="14.25" x14ac:dyDescent="0.2">
      <c r="B1339" s="141">
        <v>48</v>
      </c>
      <c r="C1339" s="194">
        <v>0</v>
      </c>
    </row>
    <row r="1340" spans="2:3" x14ac:dyDescent="0.2">
      <c r="B1340" s="141">
        <v>48</v>
      </c>
      <c r="C1340" s="178">
        <v>2.0000000000000001E-4</v>
      </c>
    </row>
    <row r="1341" spans="2:3" x14ac:dyDescent="0.2">
      <c r="B1341" s="141">
        <v>48</v>
      </c>
      <c r="C1341" s="178">
        <v>1E-4</v>
      </c>
    </row>
    <row r="1342" spans="2:3" x14ac:dyDescent="0.2">
      <c r="B1342" s="141">
        <v>48</v>
      </c>
      <c r="C1342" s="178">
        <v>6.9999999999999999E-4</v>
      </c>
    </row>
    <row r="1343" spans="2:3" ht="14.25" x14ac:dyDescent="0.2">
      <c r="B1343" s="141">
        <v>48</v>
      </c>
      <c r="C1343" s="194">
        <v>0</v>
      </c>
    </row>
    <row r="1344" spans="2:3" x14ac:dyDescent="0.2">
      <c r="B1344" s="141">
        <v>48</v>
      </c>
      <c r="C1344" s="178">
        <v>2.9999999999999997E-4</v>
      </c>
    </row>
    <row r="1345" spans="2:3" ht="14.25" x14ac:dyDescent="0.2">
      <c r="B1345" s="141">
        <v>48</v>
      </c>
      <c r="C1345" s="194">
        <v>0</v>
      </c>
    </row>
    <row r="1346" spans="2:3" x14ac:dyDescent="0.2">
      <c r="B1346" s="141">
        <v>48</v>
      </c>
      <c r="C1346" s="178">
        <v>1.6000000000000001E-3</v>
      </c>
    </row>
    <row r="1347" spans="2:3" ht="14.25" x14ac:dyDescent="0.2">
      <c r="B1347" s="141">
        <v>48</v>
      </c>
      <c r="C1347" s="194">
        <v>0</v>
      </c>
    </row>
    <row r="1348" spans="2:3" ht="14.25" x14ac:dyDescent="0.2">
      <c r="B1348" s="141">
        <v>48</v>
      </c>
      <c r="C1348" s="194">
        <v>0</v>
      </c>
    </row>
    <row r="1349" spans="2:3" ht="14.25" x14ac:dyDescent="0.2">
      <c r="B1349" s="141">
        <v>48</v>
      </c>
      <c r="C1349" s="194">
        <v>0</v>
      </c>
    </row>
    <row r="1350" spans="2:3" x14ac:dyDescent="0.2">
      <c r="B1350" s="141">
        <v>48</v>
      </c>
      <c r="C1350" s="178">
        <v>1.1999999999999999E-3</v>
      </c>
    </row>
    <row r="1351" spans="2:3" x14ac:dyDescent="0.2">
      <c r="B1351" s="141">
        <v>48</v>
      </c>
      <c r="C1351" s="178">
        <v>1E-4</v>
      </c>
    </row>
    <row r="1352" spans="2:3" ht="14.25" x14ac:dyDescent="0.2">
      <c r="B1352" s="141">
        <v>48</v>
      </c>
      <c r="C1352" s="194">
        <v>0</v>
      </c>
    </row>
    <row r="1353" spans="2:3" x14ac:dyDescent="0.2">
      <c r="B1353" s="178">
        <v>48</v>
      </c>
      <c r="C1353" s="178">
        <v>5.9999999999999995E-4</v>
      </c>
    </row>
    <row r="1354" spans="2:3" ht="14.25" x14ac:dyDescent="0.2">
      <c r="B1354" s="178">
        <v>48</v>
      </c>
      <c r="C1354" s="194">
        <v>0</v>
      </c>
    </row>
    <row r="1355" spans="2:3" x14ac:dyDescent="0.2">
      <c r="B1355" s="178">
        <v>48</v>
      </c>
      <c r="C1355" s="178">
        <v>2.9999999999999997E-4</v>
      </c>
    </row>
    <row r="1356" spans="2:3" ht="14.25" x14ac:dyDescent="0.2">
      <c r="B1356" s="178">
        <v>48</v>
      </c>
      <c r="C1356" s="194">
        <v>0</v>
      </c>
    </row>
    <row r="1357" spans="2:3" x14ac:dyDescent="0.2">
      <c r="B1357" s="178">
        <v>48</v>
      </c>
      <c r="C1357" s="178">
        <v>4.0000000000000002E-4</v>
      </c>
    </row>
    <row r="1358" spans="2:3" ht="14.25" x14ac:dyDescent="0.2">
      <c r="B1358" s="178">
        <v>48</v>
      </c>
      <c r="C1358" s="194">
        <v>0</v>
      </c>
    </row>
    <row r="1359" spans="2:3" x14ac:dyDescent="0.2">
      <c r="B1359" s="178">
        <v>48</v>
      </c>
      <c r="C1359" s="178">
        <v>5.0000000000000001E-4</v>
      </c>
    </row>
    <row r="1360" spans="2:3" x14ac:dyDescent="0.2">
      <c r="B1360" s="178">
        <v>48</v>
      </c>
      <c r="C1360" s="178">
        <v>5.9999999999999995E-4</v>
      </c>
    </row>
    <row r="1361" spans="2:3" ht="14.25" x14ac:dyDescent="0.2">
      <c r="B1361" s="178">
        <v>48</v>
      </c>
      <c r="C1361" s="194">
        <v>0</v>
      </c>
    </row>
    <row r="1362" spans="2:3" x14ac:dyDescent="0.2">
      <c r="B1362" s="178">
        <v>48</v>
      </c>
      <c r="C1362" s="178">
        <v>1E-3</v>
      </c>
    </row>
    <row r="1363" spans="2:3" x14ac:dyDescent="0.2">
      <c r="B1363" s="178">
        <v>48</v>
      </c>
      <c r="C1363" s="178">
        <v>1E-4</v>
      </c>
    </row>
    <row r="1364" spans="2:3" ht="14.25" x14ac:dyDescent="0.2">
      <c r="B1364" s="178">
        <v>48</v>
      </c>
      <c r="C1364" s="194">
        <v>0</v>
      </c>
    </row>
    <row r="1365" spans="2:3" x14ac:dyDescent="0.2">
      <c r="B1365" s="178">
        <v>48</v>
      </c>
      <c r="C1365" s="178">
        <v>2.0000000000000001E-4</v>
      </c>
    </row>
    <row r="1366" spans="2:3" x14ac:dyDescent="0.2">
      <c r="B1366" s="178">
        <v>48</v>
      </c>
      <c r="C1366" s="178">
        <v>2.9999999999999997E-4</v>
      </c>
    </row>
    <row r="1367" spans="2:3" ht="14.25" x14ac:dyDescent="0.2">
      <c r="B1367" s="178">
        <v>48</v>
      </c>
      <c r="C1367" s="194">
        <v>0</v>
      </c>
    </row>
    <row r="1368" spans="2:3" ht="14.25" x14ac:dyDescent="0.2">
      <c r="B1368" s="178">
        <v>48</v>
      </c>
      <c r="C1368" s="194">
        <v>0</v>
      </c>
    </row>
    <row r="1369" spans="2:3" x14ac:dyDescent="0.2">
      <c r="B1369" s="178">
        <v>48</v>
      </c>
      <c r="C1369" s="178">
        <v>2.0000000000000001E-4</v>
      </c>
    </row>
    <row r="1370" spans="2:3" x14ac:dyDescent="0.2">
      <c r="B1370" s="178">
        <v>48</v>
      </c>
      <c r="C1370" s="178">
        <v>4.0000000000000002E-4</v>
      </c>
    </row>
    <row r="1371" spans="2:3" ht="14.25" x14ac:dyDescent="0.2">
      <c r="B1371" s="178">
        <v>48</v>
      </c>
      <c r="C1371" s="194">
        <v>0</v>
      </c>
    </row>
    <row r="1372" spans="2:3" x14ac:dyDescent="0.2">
      <c r="B1372" s="178">
        <v>48</v>
      </c>
      <c r="C1372" s="178">
        <v>2.0000000000000001E-4</v>
      </c>
    </row>
    <row r="1373" spans="2:3" ht="14.25" x14ac:dyDescent="0.2">
      <c r="B1373" s="178">
        <v>48</v>
      </c>
      <c r="C1373" s="194">
        <v>0</v>
      </c>
    </row>
    <row r="1374" spans="2:3" ht="14.25" x14ac:dyDescent="0.2">
      <c r="B1374" s="178">
        <v>48</v>
      </c>
      <c r="C1374" s="194">
        <v>0</v>
      </c>
    </row>
    <row r="1375" spans="2:3" ht="14.25" x14ac:dyDescent="0.2">
      <c r="B1375" s="178">
        <v>48</v>
      </c>
      <c r="C1375" s="194">
        <v>0</v>
      </c>
    </row>
    <row r="1376" spans="2:3" x14ac:dyDescent="0.2">
      <c r="B1376" s="178">
        <v>48</v>
      </c>
      <c r="C1376" s="178">
        <v>1E-4</v>
      </c>
    </row>
    <row r="1377" spans="2:3" x14ac:dyDescent="0.2">
      <c r="B1377" s="178">
        <v>48</v>
      </c>
      <c r="C1377" s="178">
        <v>5.0000000000000001E-4</v>
      </c>
    </row>
    <row r="1378" spans="2:3" x14ac:dyDescent="0.2">
      <c r="B1378" s="178">
        <v>48</v>
      </c>
      <c r="C1378" s="178">
        <v>2.9999999999999997E-4</v>
      </c>
    </row>
    <row r="1379" spans="2:3" ht="14.25" x14ac:dyDescent="0.2">
      <c r="B1379" s="178">
        <v>48</v>
      </c>
      <c r="C1379" s="194">
        <v>0</v>
      </c>
    </row>
    <row r="1380" spans="2:3" x14ac:dyDescent="0.2">
      <c r="B1380" s="178">
        <v>48</v>
      </c>
      <c r="C1380" s="178">
        <v>8.9999999999999998E-4</v>
      </c>
    </row>
    <row r="1381" spans="2:3" x14ac:dyDescent="0.2">
      <c r="B1381" s="178">
        <v>48</v>
      </c>
      <c r="C1381" s="178">
        <v>1E-4</v>
      </c>
    </row>
    <row r="1382" spans="2:3" x14ac:dyDescent="0.2">
      <c r="B1382" s="178">
        <v>48</v>
      </c>
      <c r="C1382" s="178">
        <v>5.0000000000000001E-4</v>
      </c>
    </row>
    <row r="1383" spans="2:3" x14ac:dyDescent="0.2">
      <c r="B1383" s="178">
        <v>48</v>
      </c>
      <c r="C1383" s="178">
        <v>2.0000000000000001E-4</v>
      </c>
    </row>
    <row r="1384" spans="2:3" ht="14.25" x14ac:dyDescent="0.2">
      <c r="B1384" s="178">
        <v>48</v>
      </c>
      <c r="C1384" s="194">
        <v>0</v>
      </c>
    </row>
    <row r="1385" spans="2:3" x14ac:dyDescent="0.2">
      <c r="B1385" s="178">
        <v>48</v>
      </c>
      <c r="C1385" s="178">
        <v>1.2999999999999999E-3</v>
      </c>
    </row>
    <row r="1386" spans="2:3" x14ac:dyDescent="0.2">
      <c r="B1386" s="178">
        <v>48</v>
      </c>
      <c r="C1386" s="178">
        <v>5.9999999999999995E-4</v>
      </c>
    </row>
    <row r="1387" spans="2:3" ht="14.25" x14ac:dyDescent="0.2">
      <c r="B1387" s="178">
        <v>48</v>
      </c>
      <c r="C1387" s="194">
        <v>0</v>
      </c>
    </row>
    <row r="1388" spans="2:3" x14ac:dyDescent="0.2">
      <c r="B1388" s="178">
        <v>48</v>
      </c>
      <c r="C1388" s="178">
        <v>2.0000000000000001E-4</v>
      </c>
    </row>
    <row r="1389" spans="2:3" x14ac:dyDescent="0.2">
      <c r="B1389" s="178">
        <v>48</v>
      </c>
      <c r="C1389" s="178">
        <v>1.5E-3</v>
      </c>
    </row>
    <row r="1390" spans="2:3" x14ac:dyDescent="0.2">
      <c r="B1390" s="178">
        <v>48</v>
      </c>
      <c r="C1390" s="178">
        <v>6.9999999999999999E-4</v>
      </c>
    </row>
    <row r="1391" spans="2:3" x14ac:dyDescent="0.2">
      <c r="B1391" s="178">
        <v>48</v>
      </c>
      <c r="C1391" s="178">
        <v>2.9999999999999997E-4</v>
      </c>
    </row>
    <row r="1392" spans="2:3" x14ac:dyDescent="0.2">
      <c r="B1392" s="178">
        <v>48</v>
      </c>
      <c r="C1392" s="178">
        <v>1.2999999999999999E-3</v>
      </c>
    </row>
    <row r="1393" spans="2:3" x14ac:dyDescent="0.2">
      <c r="B1393" s="178">
        <v>48</v>
      </c>
      <c r="C1393" s="178">
        <v>2.9999999999999997E-4</v>
      </c>
    </row>
    <row r="1394" spans="2:3" x14ac:dyDescent="0.2">
      <c r="B1394" s="178">
        <v>48</v>
      </c>
      <c r="C1394" s="178">
        <v>6.9999999999999999E-4</v>
      </c>
    </row>
    <row r="1395" spans="2:3" ht="14.25" x14ac:dyDescent="0.2">
      <c r="B1395" s="178">
        <v>48</v>
      </c>
      <c r="C1395" s="194">
        <v>0</v>
      </c>
    </row>
    <row r="1396" spans="2:3" x14ac:dyDescent="0.2">
      <c r="B1396" s="178">
        <v>48</v>
      </c>
      <c r="C1396" s="178">
        <v>2.9999999999999997E-4</v>
      </c>
    </row>
    <row r="1397" spans="2:3" ht="14.25" x14ac:dyDescent="0.2">
      <c r="B1397" s="178">
        <v>48</v>
      </c>
      <c r="C1397" s="194">
        <v>0</v>
      </c>
    </row>
    <row r="1398" spans="2:3" ht="14.25" x14ac:dyDescent="0.2">
      <c r="B1398" s="178">
        <v>48</v>
      </c>
      <c r="C1398" s="194">
        <v>0</v>
      </c>
    </row>
    <row r="1399" spans="2:3" x14ac:dyDescent="0.2">
      <c r="B1399" s="178">
        <v>48</v>
      </c>
      <c r="C1399" s="178">
        <v>1E-4</v>
      </c>
    </row>
    <row r="1400" spans="2:3" x14ac:dyDescent="0.2">
      <c r="B1400" s="178">
        <v>48</v>
      </c>
      <c r="C1400" s="178">
        <v>2.9999999999999997E-4</v>
      </c>
    </row>
    <row r="1401" spans="2:3" x14ac:dyDescent="0.2">
      <c r="B1401" s="178">
        <v>48</v>
      </c>
      <c r="C1401" s="178">
        <v>1E-3</v>
      </c>
    </row>
    <row r="1402" spans="2:3" x14ac:dyDescent="0.2">
      <c r="B1402" s="178">
        <v>48</v>
      </c>
      <c r="C1402" s="178">
        <v>4.0000000000000002E-4</v>
      </c>
    </row>
    <row r="1403" spans="2:3" ht="14.25" x14ac:dyDescent="0.2">
      <c r="B1403" s="178">
        <v>48</v>
      </c>
      <c r="C1403" s="194">
        <v>0</v>
      </c>
    </row>
    <row r="1404" spans="2:3" x14ac:dyDescent="0.2">
      <c r="B1404" s="178">
        <v>48</v>
      </c>
      <c r="C1404" s="178">
        <v>8.0000000000000004E-4</v>
      </c>
    </row>
    <row r="1405" spans="2:3" x14ac:dyDescent="0.2">
      <c r="B1405" s="178">
        <v>48</v>
      </c>
      <c r="C1405" s="178">
        <v>5.0000000000000001E-4</v>
      </c>
    </row>
    <row r="1406" spans="2:3" ht="14.25" x14ac:dyDescent="0.2">
      <c r="B1406" s="178">
        <v>48</v>
      </c>
      <c r="C1406" s="194">
        <v>0</v>
      </c>
    </row>
    <row r="1407" spans="2:3" ht="14.25" x14ac:dyDescent="0.2">
      <c r="B1407" s="14">
        <v>49</v>
      </c>
      <c r="C1407" s="28">
        <v>8.0000000000000004E-4</v>
      </c>
    </row>
    <row r="1408" spans="2:3" ht="14.25" x14ac:dyDescent="0.2">
      <c r="B1408" s="14">
        <v>49</v>
      </c>
      <c r="C1408" s="194">
        <v>8.9999999999999998E-4</v>
      </c>
    </row>
    <row r="1409" spans="2:3" ht="14.25" x14ac:dyDescent="0.2">
      <c r="B1409" s="14">
        <v>49</v>
      </c>
      <c r="C1409" s="194">
        <v>1.2999999999999999E-3</v>
      </c>
    </row>
    <row r="1410" spans="2:3" ht="14.25" x14ac:dyDescent="0.2">
      <c r="B1410" s="14">
        <v>49</v>
      </c>
      <c r="C1410" s="194">
        <v>5.9999999999999995E-4</v>
      </c>
    </row>
    <row r="1411" spans="2:3" ht="14.25" x14ac:dyDescent="0.2">
      <c r="B1411" s="14">
        <v>49</v>
      </c>
      <c r="C1411" s="28">
        <v>1E-4</v>
      </c>
    </row>
    <row r="1412" spans="2:3" ht="14.25" x14ac:dyDescent="0.2">
      <c r="B1412" s="14">
        <v>49</v>
      </c>
      <c r="C1412" s="194">
        <v>8.0000000000000004E-4</v>
      </c>
    </row>
    <row r="1413" spans="2:3" ht="14.25" x14ac:dyDescent="0.2">
      <c r="B1413" s="14">
        <v>49</v>
      </c>
      <c r="C1413" s="194">
        <v>6.9999999999999999E-4</v>
      </c>
    </row>
    <row r="1414" spans="2:3" ht="14.25" x14ac:dyDescent="0.2">
      <c r="B1414" s="14">
        <v>49</v>
      </c>
      <c r="C1414" s="194">
        <v>4.0000000000000002E-4</v>
      </c>
    </row>
    <row r="1415" spans="2:3" ht="14.25" x14ac:dyDescent="0.2">
      <c r="B1415" s="14">
        <v>49</v>
      </c>
      <c r="C1415" s="194">
        <v>0</v>
      </c>
    </row>
    <row r="1416" spans="2:3" ht="14.25" x14ac:dyDescent="0.2">
      <c r="B1416" s="14">
        <v>49</v>
      </c>
      <c r="C1416" s="194">
        <v>1E-3</v>
      </c>
    </row>
    <row r="1417" spans="2:3" ht="14.25" x14ac:dyDescent="0.2">
      <c r="B1417" s="14">
        <v>49</v>
      </c>
      <c r="C1417" s="194">
        <v>2.9999999999999997E-4</v>
      </c>
    </row>
    <row r="1418" spans="2:3" ht="14.25" x14ac:dyDescent="0.2">
      <c r="B1418" s="14">
        <v>49</v>
      </c>
      <c r="C1418" s="194">
        <v>2.9999999999999997E-4</v>
      </c>
    </row>
    <row r="1419" spans="2:3" ht="14.25" x14ac:dyDescent="0.2">
      <c r="B1419" s="14">
        <v>49</v>
      </c>
      <c r="C1419" s="194">
        <v>5.9999999999999995E-4</v>
      </c>
    </row>
    <row r="1420" spans="2:3" ht="14.25" x14ac:dyDescent="0.2">
      <c r="B1420" s="14">
        <v>49</v>
      </c>
      <c r="C1420" s="194">
        <v>5.0000000000000001E-4</v>
      </c>
    </row>
    <row r="1421" spans="2:3" ht="14.25" x14ac:dyDescent="0.2">
      <c r="B1421" s="14">
        <v>49</v>
      </c>
      <c r="C1421" s="194">
        <v>2.9999999999999997E-4</v>
      </c>
    </row>
    <row r="1422" spans="2:3" ht="14.25" x14ac:dyDescent="0.2">
      <c r="B1422" s="14">
        <v>49</v>
      </c>
      <c r="C1422" s="194">
        <v>5.0000000000000001E-4</v>
      </c>
    </row>
    <row r="1423" spans="2:3" ht="14.25" x14ac:dyDescent="0.2">
      <c r="B1423" s="14">
        <v>49</v>
      </c>
      <c r="C1423" s="194">
        <v>1E-4</v>
      </c>
    </row>
    <row r="1424" spans="2:3" ht="14.25" x14ac:dyDescent="0.2">
      <c r="B1424" s="14">
        <v>49</v>
      </c>
      <c r="C1424" s="194">
        <v>2.9999999999999997E-4</v>
      </c>
    </row>
    <row r="1425" spans="2:3" ht="14.25" x14ac:dyDescent="0.2">
      <c r="B1425" s="14">
        <v>49</v>
      </c>
      <c r="C1425" s="194">
        <v>8.0000000000000004E-4</v>
      </c>
    </row>
    <row r="1426" spans="2:3" ht="14.25" x14ac:dyDescent="0.2">
      <c r="B1426" s="14">
        <v>49</v>
      </c>
      <c r="C1426" s="194">
        <v>0</v>
      </c>
    </row>
    <row r="1427" spans="2:3" ht="14.25" x14ac:dyDescent="0.2">
      <c r="B1427" s="14">
        <v>49</v>
      </c>
      <c r="C1427" s="194">
        <v>1.1999999999999999E-3</v>
      </c>
    </row>
    <row r="1428" spans="2:3" ht="14.25" x14ac:dyDescent="0.2">
      <c r="B1428" s="14">
        <v>49</v>
      </c>
      <c r="C1428" s="194">
        <v>4.0000000000000002E-4</v>
      </c>
    </row>
    <row r="1429" spans="2:3" ht="15" x14ac:dyDescent="0.2">
      <c r="B1429" s="219">
        <v>49</v>
      </c>
      <c r="C1429" s="28">
        <v>8.0000000000000004E-4</v>
      </c>
    </row>
    <row r="1430" spans="2:3" ht="15" x14ac:dyDescent="0.2">
      <c r="B1430" s="219">
        <v>49</v>
      </c>
      <c r="C1430" s="28">
        <v>1.6000000000000001E-3</v>
      </c>
    </row>
    <row r="1431" spans="2:3" ht="15" x14ac:dyDescent="0.2">
      <c r="B1431" s="219">
        <v>49</v>
      </c>
      <c r="C1431" s="28">
        <v>1.2999999999999999E-3</v>
      </c>
    </row>
    <row r="1432" spans="2:3" ht="15" x14ac:dyDescent="0.2">
      <c r="B1432" s="219">
        <v>49</v>
      </c>
      <c r="C1432" s="28">
        <v>2.9999999999999997E-4</v>
      </c>
    </row>
    <row r="1433" spans="2:3" ht="14.25" x14ac:dyDescent="0.2">
      <c r="B1433" s="28">
        <v>49</v>
      </c>
      <c r="C1433" s="28">
        <v>1.5E-3</v>
      </c>
    </row>
    <row r="1434" spans="2:3" ht="14.25" x14ac:dyDescent="0.2">
      <c r="B1434" s="28">
        <v>49</v>
      </c>
      <c r="C1434" s="28">
        <v>5.9999999999999995E-4</v>
      </c>
    </row>
    <row r="1435" spans="2:3" ht="14.25" x14ac:dyDescent="0.2">
      <c r="B1435" s="28">
        <v>49</v>
      </c>
      <c r="C1435" s="28">
        <v>4.0000000000000002E-4</v>
      </c>
    </row>
    <row r="1436" spans="2:3" ht="14.25" x14ac:dyDescent="0.2">
      <c r="B1436" s="28">
        <v>49</v>
      </c>
      <c r="C1436" s="28">
        <v>5.0000000000000001E-4</v>
      </c>
    </row>
    <row r="1437" spans="2:3" ht="14.25" x14ac:dyDescent="0.2">
      <c r="B1437" s="28">
        <v>49</v>
      </c>
      <c r="C1437" s="28">
        <v>1.4E-3</v>
      </c>
    </row>
    <row r="1438" spans="2:3" ht="14.25" x14ac:dyDescent="0.2">
      <c r="B1438" s="28">
        <v>49</v>
      </c>
      <c r="C1438" s="28">
        <v>1.5E-3</v>
      </c>
    </row>
    <row r="1439" spans="2:3" ht="14.25" x14ac:dyDescent="0.2">
      <c r="B1439" s="28">
        <v>49</v>
      </c>
      <c r="C1439" s="28">
        <v>6.9999999999999999E-4</v>
      </c>
    </row>
    <row r="1440" spans="2:3" ht="14.25" x14ac:dyDescent="0.2">
      <c r="B1440" s="14">
        <v>49</v>
      </c>
      <c r="C1440" s="28">
        <v>5.0000000000000001E-4</v>
      </c>
    </row>
    <row r="1441" spans="2:3" ht="14.25" x14ac:dyDescent="0.2">
      <c r="B1441" s="14">
        <v>49</v>
      </c>
      <c r="C1441" s="194">
        <v>0</v>
      </c>
    </row>
    <row r="1442" spans="2:3" ht="14.25" x14ac:dyDescent="0.2">
      <c r="B1442" s="14">
        <v>49</v>
      </c>
      <c r="C1442" s="28">
        <v>1E-3</v>
      </c>
    </row>
    <row r="1443" spans="2:3" ht="14.25" x14ac:dyDescent="0.2">
      <c r="B1443" s="14">
        <v>49</v>
      </c>
      <c r="C1443" s="28">
        <v>6.9999999999999999E-4</v>
      </c>
    </row>
    <row r="1444" spans="2:3" ht="14.25" x14ac:dyDescent="0.2">
      <c r="B1444" s="14">
        <v>49</v>
      </c>
      <c r="C1444" s="28">
        <v>8.0000000000000004E-4</v>
      </c>
    </row>
    <row r="1445" spans="2:3" ht="14.25" x14ac:dyDescent="0.2">
      <c r="B1445" s="14">
        <v>49</v>
      </c>
      <c r="C1445" s="28">
        <v>1.2999999999999999E-3</v>
      </c>
    </row>
    <row r="1446" spans="2:3" ht="14.25" x14ac:dyDescent="0.2">
      <c r="B1446" s="14">
        <v>49</v>
      </c>
      <c r="C1446" s="28">
        <v>1.1000000000000001E-3</v>
      </c>
    </row>
    <row r="1447" spans="2:3" ht="14.25" x14ac:dyDescent="0.2">
      <c r="B1447" s="14">
        <v>49</v>
      </c>
      <c r="C1447" s="194">
        <v>0</v>
      </c>
    </row>
    <row r="1448" spans="2:3" ht="14.25" x14ac:dyDescent="0.2">
      <c r="B1448" s="14">
        <v>49</v>
      </c>
      <c r="C1448" s="28">
        <v>8.9999999999999998E-4</v>
      </c>
    </row>
    <row r="1449" spans="2:3" ht="14.25" x14ac:dyDescent="0.2">
      <c r="B1449" s="14">
        <v>49</v>
      </c>
      <c r="C1449" s="28">
        <v>2.9999999999999997E-4</v>
      </c>
    </row>
    <row r="1450" spans="2:3" ht="14.25" x14ac:dyDescent="0.2">
      <c r="B1450" s="28">
        <v>49</v>
      </c>
      <c r="C1450" s="28">
        <v>1.6000000000000001E-3</v>
      </c>
    </row>
    <row r="1451" spans="2:3" ht="14.25" x14ac:dyDescent="0.2">
      <c r="B1451" s="28">
        <v>49</v>
      </c>
      <c r="C1451" s="28">
        <v>8.0000000000000004E-4</v>
      </c>
    </row>
    <row r="1452" spans="2:3" ht="14.25" x14ac:dyDescent="0.2">
      <c r="B1452" s="14">
        <v>49</v>
      </c>
      <c r="C1452" s="28">
        <v>8.9999999999999998E-4</v>
      </c>
    </row>
    <row r="1453" spans="2:3" ht="14.25" x14ac:dyDescent="0.2">
      <c r="B1453" s="14">
        <v>49</v>
      </c>
      <c r="C1453" s="28">
        <v>1.1000000000000001E-3</v>
      </c>
    </row>
    <row r="1454" spans="2:3" ht="14.25" x14ac:dyDescent="0.2">
      <c r="B1454" s="14">
        <v>49</v>
      </c>
      <c r="C1454" s="194">
        <v>0</v>
      </c>
    </row>
    <row r="1455" spans="2:3" ht="14.25" x14ac:dyDescent="0.2">
      <c r="B1455" s="14">
        <v>49</v>
      </c>
      <c r="C1455" s="28">
        <v>2.9999999999999997E-4</v>
      </c>
    </row>
    <row r="1456" spans="2:3" ht="14.25" x14ac:dyDescent="0.2">
      <c r="B1456" s="28">
        <v>49</v>
      </c>
      <c r="C1456" s="28">
        <v>5.0000000000000001E-4</v>
      </c>
    </row>
    <row r="1457" spans="2:3" ht="14.25" x14ac:dyDescent="0.2">
      <c r="B1457" s="28">
        <v>49</v>
      </c>
      <c r="C1457" s="28">
        <v>2.0000000000000001E-4</v>
      </c>
    </row>
    <row r="1458" spans="2:3" ht="14.25" x14ac:dyDescent="0.2">
      <c r="B1458" s="28">
        <v>49</v>
      </c>
      <c r="C1458" s="28">
        <v>2.0000000000000001E-4</v>
      </c>
    </row>
    <row r="1459" spans="2:3" ht="14.25" x14ac:dyDescent="0.2">
      <c r="B1459" s="28">
        <v>49</v>
      </c>
      <c r="C1459" s="28">
        <v>1.2999999999999999E-3</v>
      </c>
    </row>
    <row r="1460" spans="2:3" ht="14.25" x14ac:dyDescent="0.2">
      <c r="B1460" s="28">
        <v>49</v>
      </c>
      <c r="C1460" s="28">
        <v>2.9999999999999997E-4</v>
      </c>
    </row>
    <row r="1461" spans="2:3" ht="14.25" x14ac:dyDescent="0.2">
      <c r="B1461" s="28">
        <v>49</v>
      </c>
      <c r="C1461" s="194">
        <v>0</v>
      </c>
    </row>
    <row r="1462" spans="2:3" ht="14.25" x14ac:dyDescent="0.2">
      <c r="B1462" s="28">
        <v>49</v>
      </c>
      <c r="C1462" s="28">
        <v>5.9999999999999995E-4</v>
      </c>
    </row>
    <row r="1463" spans="2:3" ht="14.25" x14ac:dyDescent="0.2">
      <c r="B1463" s="28">
        <v>49</v>
      </c>
      <c r="C1463" s="28">
        <v>1E-4</v>
      </c>
    </row>
    <row r="1464" spans="2:3" ht="14.25" x14ac:dyDescent="0.2">
      <c r="B1464" s="28">
        <v>49</v>
      </c>
      <c r="C1464" s="28">
        <v>2.9999999999999997E-4</v>
      </c>
    </row>
    <row r="1465" spans="2:3" ht="14.25" x14ac:dyDescent="0.2">
      <c r="B1465" s="28">
        <v>49</v>
      </c>
      <c r="C1465" s="28">
        <v>4.0000000000000002E-4</v>
      </c>
    </row>
    <row r="1466" spans="2:3" ht="14.25" x14ac:dyDescent="0.2">
      <c r="B1466" s="28">
        <v>49</v>
      </c>
      <c r="C1466" s="28">
        <v>1.1000000000000001E-3</v>
      </c>
    </row>
    <row r="1467" spans="2:3" ht="14.25" x14ac:dyDescent="0.2">
      <c r="B1467" s="28">
        <v>49</v>
      </c>
      <c r="C1467" s="28">
        <v>2.0000000000000001E-4</v>
      </c>
    </row>
    <row r="1468" spans="2:3" ht="14.25" x14ac:dyDescent="0.2">
      <c r="B1468" s="28">
        <v>49</v>
      </c>
      <c r="C1468" s="28">
        <v>1.5E-3</v>
      </c>
    </row>
    <row r="1469" spans="2:3" ht="14.25" x14ac:dyDescent="0.2">
      <c r="B1469" s="28">
        <v>49</v>
      </c>
      <c r="C1469" s="28">
        <v>2.0000000000000001E-4</v>
      </c>
    </row>
    <row r="1470" spans="2:3" ht="14.25" x14ac:dyDescent="0.2">
      <c r="B1470" s="28">
        <v>49</v>
      </c>
      <c r="C1470" s="28">
        <v>1.1999999999999999E-3</v>
      </c>
    </row>
    <row r="1471" spans="2:3" ht="14.25" x14ac:dyDescent="0.2">
      <c r="B1471" s="28">
        <v>49</v>
      </c>
      <c r="C1471" s="28">
        <v>1.6999999999999999E-3</v>
      </c>
    </row>
    <row r="1472" spans="2:3" ht="14.25" x14ac:dyDescent="0.2">
      <c r="B1472" s="28">
        <v>49</v>
      </c>
      <c r="C1472" s="28">
        <v>1E-4</v>
      </c>
    </row>
    <row r="1473" spans="2:3" ht="14.25" x14ac:dyDescent="0.2">
      <c r="B1473" s="28">
        <v>49</v>
      </c>
      <c r="C1473" s="28">
        <v>1E-4</v>
      </c>
    </row>
    <row r="1474" spans="2:3" x14ac:dyDescent="0.2">
      <c r="B1474" s="178">
        <v>49</v>
      </c>
      <c r="C1474" s="178">
        <v>2.0000000000000001E-4</v>
      </c>
    </row>
    <row r="1475" spans="2:3" x14ac:dyDescent="0.2">
      <c r="B1475" s="178">
        <v>49</v>
      </c>
      <c r="C1475" s="178">
        <v>5.0000000000000001E-4</v>
      </c>
    </row>
    <row r="1476" spans="2:3" x14ac:dyDescent="0.2">
      <c r="B1476" s="178">
        <v>49</v>
      </c>
      <c r="C1476" s="178">
        <v>8.9999999999999998E-4</v>
      </c>
    </row>
    <row r="1477" spans="2:3" x14ac:dyDescent="0.2">
      <c r="B1477" s="178">
        <v>49</v>
      </c>
      <c r="C1477" s="178">
        <v>6.9999999999999999E-4</v>
      </c>
    </row>
    <row r="1478" spans="2:3" ht="14.25" x14ac:dyDescent="0.2">
      <c r="B1478" s="28">
        <v>49</v>
      </c>
      <c r="C1478" s="28">
        <v>2.0000000000000001E-4</v>
      </c>
    </row>
    <row r="1479" spans="2:3" ht="14.25" x14ac:dyDescent="0.2">
      <c r="B1479" s="28">
        <v>49</v>
      </c>
      <c r="C1479" s="28">
        <v>2.9999999999999997E-4</v>
      </c>
    </row>
    <row r="1480" spans="2:3" ht="14.25" x14ac:dyDescent="0.2">
      <c r="B1480" s="28">
        <v>49</v>
      </c>
      <c r="C1480" s="28">
        <v>1E-3</v>
      </c>
    </row>
    <row r="1481" spans="2:3" ht="14.25" x14ac:dyDescent="0.2">
      <c r="B1481" s="28">
        <v>49</v>
      </c>
      <c r="C1481" s="28">
        <v>5.0000000000000001E-4</v>
      </c>
    </row>
    <row r="1482" spans="2:3" ht="14.25" x14ac:dyDescent="0.2">
      <c r="B1482" s="28">
        <v>49</v>
      </c>
      <c r="C1482" s="28">
        <v>6.9999999999999999E-4</v>
      </c>
    </row>
    <row r="1483" spans="2:3" ht="14.25" x14ac:dyDescent="0.2">
      <c r="B1483" s="28">
        <v>49</v>
      </c>
      <c r="C1483" s="28">
        <v>8.9999999999999998E-4</v>
      </c>
    </row>
    <row r="1484" spans="2:3" ht="14.25" x14ac:dyDescent="0.2">
      <c r="B1484" s="28">
        <v>49</v>
      </c>
      <c r="C1484" s="28">
        <v>8.0000000000000004E-4</v>
      </c>
    </row>
    <row r="1485" spans="2:3" ht="14.25" x14ac:dyDescent="0.2">
      <c r="B1485" s="28">
        <v>49</v>
      </c>
      <c r="C1485" s="28">
        <v>1.9E-3</v>
      </c>
    </row>
    <row r="1486" spans="2:3" ht="14.25" x14ac:dyDescent="0.2">
      <c r="B1486" s="178">
        <v>49</v>
      </c>
      <c r="C1486" s="194">
        <v>0</v>
      </c>
    </row>
    <row r="1487" spans="2:3" ht="14.25" x14ac:dyDescent="0.2">
      <c r="B1487" s="28">
        <v>49</v>
      </c>
      <c r="C1487" s="194">
        <v>0</v>
      </c>
    </row>
    <row r="1488" spans="2:3" ht="14.25" x14ac:dyDescent="0.2">
      <c r="B1488" s="28">
        <v>49</v>
      </c>
      <c r="C1488" s="28">
        <v>1E-4</v>
      </c>
    </row>
    <row r="1489" spans="2:3" ht="14.25" x14ac:dyDescent="0.2">
      <c r="B1489" s="28">
        <v>49</v>
      </c>
      <c r="C1489" s="28">
        <v>1.4E-3</v>
      </c>
    </row>
    <row r="1490" spans="2:3" ht="14.25" x14ac:dyDescent="0.2">
      <c r="B1490" s="28">
        <v>49</v>
      </c>
      <c r="C1490" s="28">
        <v>1E-4</v>
      </c>
    </row>
    <row r="1491" spans="2:3" ht="14.25" x14ac:dyDescent="0.2">
      <c r="B1491" s="28">
        <v>49</v>
      </c>
      <c r="C1491" s="28">
        <v>5.0000000000000001E-4</v>
      </c>
    </row>
    <row r="1492" spans="2:3" ht="14.25" x14ac:dyDescent="0.2">
      <c r="B1492" s="28">
        <v>49</v>
      </c>
      <c r="C1492" s="28">
        <v>2.0000000000000001E-4</v>
      </c>
    </row>
    <row r="1493" spans="2:3" ht="14.25" x14ac:dyDescent="0.2">
      <c r="B1493" s="28">
        <v>49</v>
      </c>
      <c r="C1493" s="28">
        <v>1E-4</v>
      </c>
    </row>
    <row r="1494" spans="2:3" ht="14.25" x14ac:dyDescent="0.2">
      <c r="B1494" s="28">
        <v>49</v>
      </c>
      <c r="C1494" s="28">
        <v>2.0000000000000001E-4</v>
      </c>
    </row>
    <row r="1495" spans="2:3" ht="14.25" x14ac:dyDescent="0.2">
      <c r="B1495" s="28">
        <v>49</v>
      </c>
      <c r="C1495" s="28">
        <v>5.9999999999999995E-4</v>
      </c>
    </row>
    <row r="1496" spans="2:3" ht="14.25" x14ac:dyDescent="0.2">
      <c r="B1496" s="178">
        <v>49</v>
      </c>
      <c r="C1496" s="28">
        <v>5.9999999999999995E-4</v>
      </c>
    </row>
    <row r="1497" spans="2:3" ht="14.25" x14ac:dyDescent="0.2">
      <c r="B1497" s="178">
        <v>49</v>
      </c>
      <c r="C1497" s="28">
        <v>2.0000000000000001E-4</v>
      </c>
    </row>
    <row r="1498" spans="2:3" ht="14.25" x14ac:dyDescent="0.2">
      <c r="B1498" s="178">
        <v>49</v>
      </c>
      <c r="C1498" s="28">
        <v>1E-4</v>
      </c>
    </row>
    <row r="1499" spans="2:3" ht="14.25" x14ac:dyDescent="0.2">
      <c r="B1499" s="178">
        <v>49</v>
      </c>
      <c r="C1499" s="28">
        <v>5.0000000000000001E-4</v>
      </c>
    </row>
    <row r="1500" spans="2:3" ht="14.25" x14ac:dyDescent="0.2">
      <c r="B1500" s="178">
        <v>49</v>
      </c>
      <c r="C1500" s="28">
        <v>2.9999999999999997E-4</v>
      </c>
    </row>
    <row r="1501" spans="2:3" ht="14.25" x14ac:dyDescent="0.2">
      <c r="B1501" s="178">
        <v>49</v>
      </c>
      <c r="C1501" s="194">
        <v>0</v>
      </c>
    </row>
    <row r="1502" spans="2:3" ht="14.25" x14ac:dyDescent="0.2">
      <c r="B1502" s="178">
        <v>49</v>
      </c>
      <c r="C1502" s="194">
        <v>0</v>
      </c>
    </row>
    <row r="1503" spans="2:3" ht="14.25" x14ac:dyDescent="0.2">
      <c r="B1503" s="178">
        <v>49</v>
      </c>
      <c r="C1503" s="28">
        <v>5.9999999999999995E-4</v>
      </c>
    </row>
    <row r="1504" spans="2:3" ht="14.25" x14ac:dyDescent="0.2">
      <c r="B1504" s="178">
        <v>49</v>
      </c>
      <c r="C1504" s="28">
        <v>1.6999999999999999E-3</v>
      </c>
    </row>
    <row r="1505" spans="2:3" ht="14.25" x14ac:dyDescent="0.2">
      <c r="B1505" s="178">
        <v>49</v>
      </c>
      <c r="C1505" s="28">
        <v>2.0000000000000001E-4</v>
      </c>
    </row>
    <row r="1506" spans="2:3" ht="14.25" x14ac:dyDescent="0.2">
      <c r="B1506" s="178">
        <v>49</v>
      </c>
      <c r="C1506" s="194">
        <v>0</v>
      </c>
    </row>
    <row r="1507" spans="2:3" ht="14.25" x14ac:dyDescent="0.2">
      <c r="B1507" s="178">
        <v>49</v>
      </c>
      <c r="C1507" s="28">
        <v>2.9999999999999997E-4</v>
      </c>
    </row>
    <row r="1508" spans="2:3" ht="14.25" x14ac:dyDescent="0.2">
      <c r="B1508" s="178">
        <v>49</v>
      </c>
      <c r="C1508" s="28">
        <v>2.0000000000000001E-4</v>
      </c>
    </row>
    <row r="1509" spans="2:3" ht="14.25" x14ac:dyDescent="0.2">
      <c r="B1509" s="28">
        <v>49</v>
      </c>
      <c r="C1509" s="28">
        <v>2.0000000000000001E-4</v>
      </c>
    </row>
    <row r="1510" spans="2:3" ht="14.25" x14ac:dyDescent="0.2">
      <c r="B1510" s="28">
        <v>49</v>
      </c>
      <c r="C1510" s="28">
        <v>2.0000000000000001E-4</v>
      </c>
    </row>
    <row r="1511" spans="2:3" ht="14.25" x14ac:dyDescent="0.2">
      <c r="B1511" s="28">
        <v>49</v>
      </c>
      <c r="C1511" s="194">
        <v>0</v>
      </c>
    </row>
    <row r="1512" spans="2:3" ht="14.25" x14ac:dyDescent="0.2">
      <c r="B1512" s="28">
        <v>49</v>
      </c>
      <c r="C1512" s="28">
        <v>4.0000000000000002E-4</v>
      </c>
    </row>
    <row r="1513" spans="2:3" ht="14.25" x14ac:dyDescent="0.2">
      <c r="B1513" s="28">
        <v>49</v>
      </c>
      <c r="C1513" s="28">
        <v>4.0000000000000002E-4</v>
      </c>
    </row>
    <row r="1514" spans="2:3" ht="14.25" x14ac:dyDescent="0.2">
      <c r="B1514" s="28">
        <v>49</v>
      </c>
      <c r="C1514" s="28">
        <v>1.9E-3</v>
      </c>
    </row>
    <row r="1515" spans="2:3" ht="14.25" x14ac:dyDescent="0.2">
      <c r="B1515" s="28">
        <v>49</v>
      </c>
      <c r="C1515" s="28">
        <v>2.9999999999999997E-4</v>
      </c>
    </row>
    <row r="1516" spans="2:3" ht="14.25" x14ac:dyDescent="0.2">
      <c r="B1516" s="28">
        <v>49</v>
      </c>
      <c r="C1516" s="28">
        <v>2.9999999999999997E-4</v>
      </c>
    </row>
    <row r="1517" spans="2:3" ht="14.25" x14ac:dyDescent="0.2">
      <c r="B1517" s="28">
        <v>49</v>
      </c>
      <c r="C1517" s="194">
        <v>0</v>
      </c>
    </row>
    <row r="1518" spans="2:3" ht="14.25" x14ac:dyDescent="0.2">
      <c r="B1518" s="28">
        <v>49</v>
      </c>
      <c r="C1518" s="28">
        <v>2.9999999999999997E-4</v>
      </c>
    </row>
    <row r="1519" spans="2:3" ht="14.25" x14ac:dyDescent="0.2">
      <c r="B1519" s="28">
        <v>49</v>
      </c>
      <c r="C1519" s="28">
        <v>4.0000000000000002E-4</v>
      </c>
    </row>
    <row r="1520" spans="2:3" ht="14.25" x14ac:dyDescent="0.2">
      <c r="B1520" s="28">
        <v>49</v>
      </c>
      <c r="C1520" s="28">
        <v>2.9999999999999997E-4</v>
      </c>
    </row>
    <row r="1521" spans="2:3" ht="14.25" x14ac:dyDescent="0.2">
      <c r="B1521" s="28">
        <v>49</v>
      </c>
      <c r="C1521" s="28">
        <v>2.9999999999999997E-4</v>
      </c>
    </row>
    <row r="1522" spans="2:3" ht="14.25" x14ac:dyDescent="0.2">
      <c r="B1522" s="28">
        <v>49</v>
      </c>
      <c r="C1522" s="28">
        <v>2.9999999999999997E-4</v>
      </c>
    </row>
    <row r="1523" spans="2:3" ht="14.25" x14ac:dyDescent="0.2">
      <c r="B1523" s="28">
        <v>49</v>
      </c>
      <c r="C1523" s="28">
        <v>1.4E-3</v>
      </c>
    </row>
    <row r="1524" spans="2:3" ht="14.25" x14ac:dyDescent="0.2">
      <c r="B1524" s="28">
        <v>49</v>
      </c>
      <c r="C1524" s="28">
        <v>8.0000000000000004E-4</v>
      </c>
    </row>
    <row r="1525" spans="2:3" ht="14.25" x14ac:dyDescent="0.2">
      <c r="B1525" s="28">
        <v>49</v>
      </c>
      <c r="C1525" s="28">
        <v>5.9999999999999995E-4</v>
      </c>
    </row>
    <row r="1526" spans="2:3" ht="14.25" x14ac:dyDescent="0.2">
      <c r="B1526" s="28">
        <v>49</v>
      </c>
      <c r="C1526" s="28">
        <v>5.0000000000000001E-4</v>
      </c>
    </row>
    <row r="1527" spans="2:3" ht="14.25" x14ac:dyDescent="0.2">
      <c r="B1527" s="28">
        <v>49</v>
      </c>
      <c r="C1527" s="28">
        <v>8.0000000000000004E-4</v>
      </c>
    </row>
    <row r="1528" spans="2:3" ht="14.25" x14ac:dyDescent="0.2">
      <c r="B1528" s="28">
        <v>49</v>
      </c>
      <c r="C1528" s="28">
        <v>1E-4</v>
      </c>
    </row>
    <row r="1529" spans="2:3" ht="14.25" x14ac:dyDescent="0.2">
      <c r="B1529" s="28">
        <v>49</v>
      </c>
      <c r="C1529" s="28">
        <v>8.0000000000000004E-4</v>
      </c>
    </row>
    <row r="1530" spans="2:3" ht="14.25" x14ac:dyDescent="0.2">
      <c r="B1530" s="28">
        <v>49</v>
      </c>
      <c r="C1530" s="28">
        <v>6.9999999999999999E-4</v>
      </c>
    </row>
    <row r="1531" spans="2:3" ht="14.25" x14ac:dyDescent="0.2">
      <c r="B1531" s="28">
        <v>49</v>
      </c>
      <c r="C1531" s="28">
        <v>4.0000000000000002E-4</v>
      </c>
    </row>
    <row r="1532" spans="2:3" ht="14.25" x14ac:dyDescent="0.2">
      <c r="B1532" s="28">
        <v>49</v>
      </c>
      <c r="C1532" s="28">
        <v>5.0000000000000001E-4</v>
      </c>
    </row>
    <row r="1533" spans="2:3" x14ac:dyDescent="0.2">
      <c r="B1533" s="141">
        <v>49</v>
      </c>
      <c r="C1533" s="178">
        <v>1E-3</v>
      </c>
    </row>
    <row r="1534" spans="2:3" x14ac:dyDescent="0.2">
      <c r="B1534" s="141">
        <v>49</v>
      </c>
      <c r="C1534" s="178">
        <v>1.1000000000000001E-3</v>
      </c>
    </row>
    <row r="1535" spans="2:3" x14ac:dyDescent="0.2">
      <c r="B1535" s="141">
        <v>49</v>
      </c>
      <c r="C1535" s="178">
        <v>1.4E-3</v>
      </c>
    </row>
    <row r="1536" spans="2:3" x14ac:dyDescent="0.2">
      <c r="B1536" s="141">
        <v>49</v>
      </c>
      <c r="C1536" s="178">
        <v>1.6999999999999999E-3</v>
      </c>
    </row>
    <row r="1537" spans="2:3" x14ac:dyDescent="0.2">
      <c r="B1537" s="141">
        <v>49</v>
      </c>
      <c r="C1537" s="178">
        <v>4.0000000000000002E-4</v>
      </c>
    </row>
    <row r="1538" spans="2:3" x14ac:dyDescent="0.2">
      <c r="B1538" s="141">
        <v>49</v>
      </c>
      <c r="C1538" s="178">
        <v>6.9999999999999999E-4</v>
      </c>
    </row>
    <row r="1539" spans="2:3" ht="14.25" x14ac:dyDescent="0.2">
      <c r="B1539" s="141">
        <v>49</v>
      </c>
      <c r="C1539" s="194">
        <v>0</v>
      </c>
    </row>
    <row r="1540" spans="2:3" x14ac:dyDescent="0.2">
      <c r="B1540" s="141">
        <v>49</v>
      </c>
      <c r="C1540" s="178">
        <v>5.9999999999999995E-4</v>
      </c>
    </row>
    <row r="1541" spans="2:3" x14ac:dyDescent="0.2">
      <c r="B1541" s="141">
        <v>49</v>
      </c>
      <c r="C1541" s="178">
        <v>2.0000000000000001E-4</v>
      </c>
    </row>
    <row r="1542" spans="2:3" x14ac:dyDescent="0.2">
      <c r="B1542" s="141">
        <v>49</v>
      </c>
      <c r="C1542" s="178">
        <v>8.0000000000000004E-4</v>
      </c>
    </row>
    <row r="1543" spans="2:3" x14ac:dyDescent="0.2">
      <c r="B1543" s="141">
        <v>49</v>
      </c>
      <c r="C1543" s="178">
        <v>1E-3</v>
      </c>
    </row>
    <row r="1544" spans="2:3" x14ac:dyDescent="0.2">
      <c r="B1544" s="141">
        <v>49</v>
      </c>
      <c r="C1544" s="178">
        <v>1E-4</v>
      </c>
    </row>
    <row r="1545" spans="2:3" x14ac:dyDescent="0.2">
      <c r="B1545" s="141">
        <v>49</v>
      </c>
      <c r="C1545" s="178">
        <v>4.0000000000000002E-4</v>
      </c>
    </row>
    <row r="1546" spans="2:3" ht="14.25" x14ac:dyDescent="0.2">
      <c r="B1546" s="141">
        <v>49</v>
      </c>
      <c r="C1546" s="194">
        <v>0</v>
      </c>
    </row>
    <row r="1547" spans="2:3" x14ac:dyDescent="0.2">
      <c r="B1547" s="141">
        <v>49</v>
      </c>
      <c r="C1547" s="178">
        <v>1.1000000000000001E-3</v>
      </c>
    </row>
    <row r="1548" spans="2:3" x14ac:dyDescent="0.2">
      <c r="B1548" s="141">
        <v>49</v>
      </c>
      <c r="C1548" s="178">
        <v>8.0000000000000004E-4</v>
      </c>
    </row>
    <row r="1549" spans="2:3" x14ac:dyDescent="0.2">
      <c r="B1549" s="141">
        <v>49</v>
      </c>
      <c r="C1549" s="178">
        <v>1E-3</v>
      </c>
    </row>
    <row r="1550" spans="2:3" x14ac:dyDescent="0.2">
      <c r="B1550" s="141">
        <v>49</v>
      </c>
      <c r="C1550" s="178">
        <v>2.9999999999999997E-4</v>
      </c>
    </row>
    <row r="1551" spans="2:3" x14ac:dyDescent="0.2">
      <c r="B1551" s="141">
        <v>49</v>
      </c>
      <c r="C1551" s="178">
        <v>1E-4</v>
      </c>
    </row>
    <row r="1552" spans="2:3" x14ac:dyDescent="0.2">
      <c r="B1552" s="141">
        <v>49</v>
      </c>
      <c r="C1552" s="178">
        <v>1.4E-3</v>
      </c>
    </row>
    <row r="1553" spans="2:3" x14ac:dyDescent="0.2">
      <c r="B1553" s="141">
        <v>49</v>
      </c>
      <c r="C1553" s="178">
        <v>4.0000000000000002E-4</v>
      </c>
    </row>
    <row r="1554" spans="2:3" x14ac:dyDescent="0.2">
      <c r="B1554" s="141">
        <v>49</v>
      </c>
      <c r="C1554" s="178">
        <v>8.0000000000000004E-4</v>
      </c>
    </row>
    <row r="1555" spans="2:3" x14ac:dyDescent="0.2">
      <c r="B1555" s="141">
        <v>49</v>
      </c>
      <c r="C1555" s="178">
        <v>5.9999999999999995E-4</v>
      </c>
    </row>
    <row r="1556" spans="2:3" x14ac:dyDescent="0.2">
      <c r="B1556" s="141">
        <v>49</v>
      </c>
      <c r="C1556" s="178">
        <v>1.8E-3</v>
      </c>
    </row>
    <row r="1557" spans="2:3" x14ac:dyDescent="0.2">
      <c r="B1557" s="141">
        <v>49</v>
      </c>
      <c r="C1557" s="178">
        <v>1.6000000000000001E-3</v>
      </c>
    </row>
    <row r="1558" spans="2:3" x14ac:dyDescent="0.2">
      <c r="B1558" s="141">
        <v>49</v>
      </c>
      <c r="C1558" s="178">
        <v>1E-4</v>
      </c>
    </row>
    <row r="1559" spans="2:3" x14ac:dyDescent="0.2">
      <c r="B1559" s="141">
        <v>49</v>
      </c>
      <c r="C1559" s="178">
        <v>8.0000000000000004E-4</v>
      </c>
    </row>
    <row r="1560" spans="2:3" ht="14.25" x14ac:dyDescent="0.2">
      <c r="B1560" s="141">
        <v>49</v>
      </c>
      <c r="C1560" s="194">
        <v>0</v>
      </c>
    </row>
    <row r="1561" spans="2:3" x14ac:dyDescent="0.2">
      <c r="B1561" s="141">
        <v>49</v>
      </c>
      <c r="C1561" s="178">
        <v>1.4E-3</v>
      </c>
    </row>
    <row r="1562" spans="2:3" x14ac:dyDescent="0.2">
      <c r="B1562" s="141">
        <v>49</v>
      </c>
      <c r="C1562" s="178">
        <v>8.0000000000000004E-4</v>
      </c>
    </row>
    <row r="1563" spans="2:3" ht="14.25" x14ac:dyDescent="0.2">
      <c r="B1563" s="141">
        <v>49</v>
      </c>
      <c r="C1563" s="194">
        <v>0</v>
      </c>
    </row>
    <row r="1564" spans="2:3" x14ac:dyDescent="0.2">
      <c r="B1564" s="141">
        <v>49</v>
      </c>
      <c r="C1564" s="178">
        <v>8.9999999999999998E-4</v>
      </c>
    </row>
    <row r="1565" spans="2:3" x14ac:dyDescent="0.2">
      <c r="B1565" s="141">
        <v>49</v>
      </c>
      <c r="C1565" s="178">
        <v>1E-3</v>
      </c>
    </row>
    <row r="1566" spans="2:3" x14ac:dyDescent="0.2">
      <c r="B1566" s="141">
        <v>49</v>
      </c>
      <c r="C1566" s="178">
        <v>1.5E-3</v>
      </c>
    </row>
    <row r="1567" spans="2:3" x14ac:dyDescent="0.2">
      <c r="B1567" s="141">
        <v>49</v>
      </c>
      <c r="C1567" s="178">
        <v>4.0000000000000002E-4</v>
      </c>
    </row>
    <row r="1568" spans="2:3" x14ac:dyDescent="0.2">
      <c r="B1568" s="141">
        <v>49</v>
      </c>
      <c r="C1568" s="178">
        <v>4.0000000000000002E-4</v>
      </c>
    </row>
    <row r="1569" spans="2:3" x14ac:dyDescent="0.2">
      <c r="B1569" s="141">
        <v>49</v>
      </c>
      <c r="C1569" s="178">
        <v>2.0000000000000001E-4</v>
      </c>
    </row>
    <row r="1570" spans="2:3" x14ac:dyDescent="0.2">
      <c r="B1570" s="141">
        <v>49</v>
      </c>
      <c r="C1570" s="178">
        <v>1E-4</v>
      </c>
    </row>
    <row r="1571" spans="2:3" x14ac:dyDescent="0.2">
      <c r="B1571" s="141">
        <v>49</v>
      </c>
      <c r="C1571" s="178">
        <v>6.9999999999999999E-4</v>
      </c>
    </row>
    <row r="1572" spans="2:3" x14ac:dyDescent="0.2">
      <c r="B1572" s="141">
        <v>49</v>
      </c>
      <c r="C1572" s="178">
        <v>2.0000000000000001E-4</v>
      </c>
    </row>
    <row r="1573" spans="2:3" x14ac:dyDescent="0.2">
      <c r="B1573" s="141">
        <v>49</v>
      </c>
      <c r="C1573" s="178">
        <v>8.9999999999999998E-4</v>
      </c>
    </row>
    <row r="1574" spans="2:3" x14ac:dyDescent="0.2">
      <c r="B1574" s="141">
        <v>49</v>
      </c>
      <c r="C1574" s="178">
        <v>4.0000000000000002E-4</v>
      </c>
    </row>
    <row r="1575" spans="2:3" x14ac:dyDescent="0.2">
      <c r="B1575" s="141">
        <v>49</v>
      </c>
      <c r="C1575" s="178">
        <v>1.6000000000000001E-3</v>
      </c>
    </row>
    <row r="1576" spans="2:3" ht="14.25" x14ac:dyDescent="0.2">
      <c r="B1576" s="141">
        <v>49</v>
      </c>
      <c r="C1576" s="194">
        <v>0</v>
      </c>
    </row>
    <row r="1577" spans="2:3" x14ac:dyDescent="0.2">
      <c r="B1577" s="141">
        <v>49</v>
      </c>
      <c r="C1577" s="178">
        <v>2.0000000000000001E-4</v>
      </c>
    </row>
    <row r="1578" spans="2:3" x14ac:dyDescent="0.2">
      <c r="B1578" s="141">
        <v>49</v>
      </c>
      <c r="C1578" s="178">
        <v>2.0000000000000001E-4</v>
      </c>
    </row>
    <row r="1579" spans="2:3" x14ac:dyDescent="0.2">
      <c r="B1579" s="141">
        <v>49</v>
      </c>
      <c r="C1579" s="178">
        <v>2.0000000000000001E-4</v>
      </c>
    </row>
    <row r="1580" spans="2:3" x14ac:dyDescent="0.2">
      <c r="B1580" s="141">
        <v>49</v>
      </c>
      <c r="C1580" s="178">
        <v>5.0000000000000001E-4</v>
      </c>
    </row>
    <row r="1581" spans="2:3" x14ac:dyDescent="0.2">
      <c r="B1581" s="141">
        <v>49</v>
      </c>
      <c r="C1581" s="178">
        <v>5.0000000000000001E-4</v>
      </c>
    </row>
    <row r="1582" spans="2:3" x14ac:dyDescent="0.2">
      <c r="B1582" s="141">
        <v>49</v>
      </c>
      <c r="C1582" s="178">
        <v>2.0000000000000001E-4</v>
      </c>
    </row>
    <row r="1583" spans="2:3" x14ac:dyDescent="0.2">
      <c r="B1583" s="141">
        <v>49</v>
      </c>
      <c r="C1583" s="178">
        <v>5.0000000000000001E-4</v>
      </c>
    </row>
    <row r="1584" spans="2:3" x14ac:dyDescent="0.2">
      <c r="B1584" s="141">
        <v>49</v>
      </c>
      <c r="C1584" s="178">
        <v>1E-4</v>
      </c>
    </row>
    <row r="1585" spans="2:3" x14ac:dyDescent="0.2">
      <c r="B1585" s="141">
        <v>49</v>
      </c>
      <c r="C1585" s="178">
        <v>1.6999999999999999E-3</v>
      </c>
    </row>
    <row r="1586" spans="2:3" ht="14.25" x14ac:dyDescent="0.2">
      <c r="B1586" s="141">
        <v>49</v>
      </c>
      <c r="C1586" s="194">
        <v>0</v>
      </c>
    </row>
    <row r="1587" spans="2:3" x14ac:dyDescent="0.2">
      <c r="B1587" s="141">
        <v>49</v>
      </c>
      <c r="C1587" s="178">
        <v>1E-4</v>
      </c>
    </row>
    <row r="1588" spans="2:3" x14ac:dyDescent="0.2">
      <c r="B1588" s="141">
        <v>49</v>
      </c>
      <c r="C1588" s="178">
        <v>1E-4</v>
      </c>
    </row>
    <row r="1589" spans="2:3" x14ac:dyDescent="0.2">
      <c r="B1589" s="141">
        <v>49</v>
      </c>
      <c r="C1589" s="178">
        <v>2.0000000000000001E-4</v>
      </c>
    </row>
    <row r="1590" spans="2:3" x14ac:dyDescent="0.2">
      <c r="B1590" s="141">
        <v>49</v>
      </c>
      <c r="C1590" s="178">
        <v>1.2999999999999999E-3</v>
      </c>
    </row>
    <row r="1591" spans="2:3" x14ac:dyDescent="0.2">
      <c r="B1591" s="141">
        <v>49</v>
      </c>
      <c r="C1591" s="178">
        <v>1.6000000000000001E-3</v>
      </c>
    </row>
    <row r="1592" spans="2:3" ht="14.25" x14ac:dyDescent="0.2">
      <c r="B1592" s="141">
        <v>49</v>
      </c>
      <c r="C1592" s="194">
        <v>0</v>
      </c>
    </row>
    <row r="1593" spans="2:3" x14ac:dyDescent="0.2">
      <c r="B1593" s="141">
        <v>49</v>
      </c>
      <c r="C1593" s="178">
        <v>2.0000000000000001E-4</v>
      </c>
    </row>
    <row r="1594" spans="2:3" x14ac:dyDescent="0.2">
      <c r="B1594" s="141">
        <v>49</v>
      </c>
      <c r="C1594" s="178">
        <v>4.0000000000000002E-4</v>
      </c>
    </row>
    <row r="1595" spans="2:3" x14ac:dyDescent="0.2">
      <c r="B1595" s="141">
        <v>49</v>
      </c>
      <c r="C1595" s="178">
        <v>2.0000000000000001E-4</v>
      </c>
    </row>
    <row r="1596" spans="2:3" x14ac:dyDescent="0.2">
      <c r="B1596" s="141">
        <v>49</v>
      </c>
      <c r="C1596" s="178">
        <v>2.9999999999999997E-4</v>
      </c>
    </row>
    <row r="1597" spans="2:3" x14ac:dyDescent="0.2">
      <c r="B1597" s="141">
        <v>49</v>
      </c>
      <c r="C1597" s="178">
        <v>4.0000000000000002E-4</v>
      </c>
    </row>
    <row r="1598" spans="2:3" x14ac:dyDescent="0.2">
      <c r="B1598" s="141">
        <v>49</v>
      </c>
      <c r="C1598" s="178">
        <v>1E-4</v>
      </c>
    </row>
    <row r="1599" spans="2:3" x14ac:dyDescent="0.2">
      <c r="B1599" s="141">
        <v>49</v>
      </c>
      <c r="C1599" s="178">
        <v>1E-4</v>
      </c>
    </row>
    <row r="1600" spans="2:3" ht="14.25" x14ac:dyDescent="0.2">
      <c r="B1600" s="178">
        <v>49</v>
      </c>
      <c r="C1600" s="194">
        <v>0</v>
      </c>
    </row>
    <row r="1601" spans="2:3" x14ac:dyDescent="0.2">
      <c r="B1601" s="178">
        <v>49</v>
      </c>
      <c r="C1601" s="178">
        <v>4.0000000000000002E-4</v>
      </c>
    </row>
    <row r="1602" spans="2:3" x14ac:dyDescent="0.2">
      <c r="B1602" s="178">
        <v>49</v>
      </c>
      <c r="C1602" s="178">
        <v>4.0000000000000002E-4</v>
      </c>
    </row>
    <row r="1603" spans="2:3" x14ac:dyDescent="0.2">
      <c r="B1603" s="178">
        <v>49</v>
      </c>
      <c r="C1603" s="178">
        <v>2.0000000000000001E-4</v>
      </c>
    </row>
    <row r="1604" spans="2:3" x14ac:dyDescent="0.2">
      <c r="B1604" s="178">
        <v>49</v>
      </c>
      <c r="C1604" s="178">
        <v>8.9999999999999998E-4</v>
      </c>
    </row>
    <row r="1605" spans="2:3" ht="14.25" x14ac:dyDescent="0.2">
      <c r="B1605" s="178">
        <v>49</v>
      </c>
      <c r="C1605" s="194">
        <v>0</v>
      </c>
    </row>
    <row r="1606" spans="2:3" x14ac:dyDescent="0.2">
      <c r="B1606" s="178">
        <v>49</v>
      </c>
      <c r="C1606" s="178">
        <v>1E-4</v>
      </c>
    </row>
    <row r="1607" spans="2:3" x14ac:dyDescent="0.2">
      <c r="B1607" s="178">
        <v>49</v>
      </c>
      <c r="C1607" s="178">
        <v>5.0000000000000001E-4</v>
      </c>
    </row>
    <row r="1608" spans="2:3" ht="14.25" x14ac:dyDescent="0.2">
      <c r="B1608" s="178">
        <v>49</v>
      </c>
      <c r="C1608" s="194">
        <v>0</v>
      </c>
    </row>
    <row r="1609" spans="2:3" x14ac:dyDescent="0.2">
      <c r="B1609" s="178">
        <v>49</v>
      </c>
      <c r="C1609" s="178">
        <v>6.9999999999999999E-4</v>
      </c>
    </row>
    <row r="1610" spans="2:3" x14ac:dyDescent="0.2">
      <c r="B1610" s="178">
        <v>49</v>
      </c>
      <c r="C1610" s="178">
        <v>6.9999999999999999E-4</v>
      </c>
    </row>
    <row r="1611" spans="2:3" x14ac:dyDescent="0.2">
      <c r="B1611" s="178">
        <v>49</v>
      </c>
      <c r="C1611" s="178">
        <v>5.9999999999999995E-4</v>
      </c>
    </row>
    <row r="1612" spans="2:3" x14ac:dyDescent="0.2">
      <c r="B1612" s="178">
        <v>49</v>
      </c>
      <c r="C1612" s="178">
        <v>6.9999999999999999E-4</v>
      </c>
    </row>
    <row r="1613" spans="2:3" ht="14.25" x14ac:dyDescent="0.2">
      <c r="B1613" s="178">
        <v>49</v>
      </c>
      <c r="C1613" s="194">
        <v>0</v>
      </c>
    </row>
    <row r="1614" spans="2:3" x14ac:dyDescent="0.2">
      <c r="B1614" s="178">
        <v>49</v>
      </c>
      <c r="C1614" s="178">
        <v>1E-3</v>
      </c>
    </row>
    <row r="1615" spans="2:3" x14ac:dyDescent="0.2">
      <c r="B1615" s="178">
        <v>49</v>
      </c>
      <c r="C1615" s="178">
        <v>1.8E-3</v>
      </c>
    </row>
    <row r="1616" spans="2:3" x14ac:dyDescent="0.2">
      <c r="B1616" s="178">
        <v>49</v>
      </c>
      <c r="C1616" s="178">
        <v>5.0000000000000001E-4</v>
      </c>
    </row>
    <row r="1617" spans="2:3" x14ac:dyDescent="0.2">
      <c r="B1617" s="178">
        <v>49</v>
      </c>
      <c r="C1617" s="178">
        <v>5.9999999999999995E-4</v>
      </c>
    </row>
    <row r="1618" spans="2:3" x14ac:dyDescent="0.2">
      <c r="B1618" s="178">
        <v>49</v>
      </c>
      <c r="C1618" s="178">
        <v>2.9999999999999997E-4</v>
      </c>
    </row>
    <row r="1619" spans="2:3" ht="14.25" x14ac:dyDescent="0.2">
      <c r="B1619" s="14">
        <v>50</v>
      </c>
      <c r="C1619" s="194">
        <v>2.9999999999999997E-4</v>
      </c>
    </row>
    <row r="1620" spans="2:3" ht="14.25" x14ac:dyDescent="0.2">
      <c r="B1620" s="14">
        <v>50</v>
      </c>
      <c r="C1620" s="194">
        <v>2.9999999999999997E-4</v>
      </c>
    </row>
    <row r="1621" spans="2:3" ht="14.25" x14ac:dyDescent="0.2">
      <c r="B1621" s="14">
        <v>50</v>
      </c>
      <c r="C1621" s="194">
        <v>2.9999999999999997E-4</v>
      </c>
    </row>
    <row r="1622" spans="2:3" ht="14.25" x14ac:dyDescent="0.2">
      <c r="B1622" s="14">
        <v>50</v>
      </c>
      <c r="C1622" s="194">
        <v>8.9999999999999998E-4</v>
      </c>
    </row>
    <row r="1623" spans="2:3" ht="15" x14ac:dyDescent="0.2">
      <c r="B1623" s="219">
        <v>50</v>
      </c>
      <c r="C1623" s="28">
        <v>2.0000000000000001E-4</v>
      </c>
    </row>
    <row r="1624" spans="2:3" ht="15" x14ac:dyDescent="0.2">
      <c r="B1624" s="219">
        <v>50</v>
      </c>
      <c r="C1624" s="28">
        <v>1E-4</v>
      </c>
    </row>
    <row r="1625" spans="2:3" ht="14.25" x14ac:dyDescent="0.2">
      <c r="B1625" s="28">
        <v>50</v>
      </c>
      <c r="C1625" s="194">
        <v>0</v>
      </c>
    </row>
    <row r="1626" spans="2:3" ht="14.25" x14ac:dyDescent="0.2">
      <c r="B1626" s="28">
        <v>50</v>
      </c>
      <c r="C1626" s="28">
        <v>2.0000000000000001E-4</v>
      </c>
    </row>
    <row r="1627" spans="2:3" ht="14.25" x14ac:dyDescent="0.2">
      <c r="B1627" s="28">
        <v>50</v>
      </c>
      <c r="C1627" s="28">
        <v>4.0000000000000002E-4</v>
      </c>
    </row>
    <row r="1628" spans="2:3" ht="14.25" x14ac:dyDescent="0.2">
      <c r="B1628" s="28">
        <v>50</v>
      </c>
      <c r="C1628" s="28">
        <v>2.9999999999999997E-4</v>
      </c>
    </row>
    <row r="1629" spans="2:3" ht="14.25" x14ac:dyDescent="0.2">
      <c r="B1629" s="28">
        <v>50</v>
      </c>
      <c r="C1629" s="28">
        <v>2.9999999999999997E-4</v>
      </c>
    </row>
    <row r="1630" spans="2:3" ht="14.25" x14ac:dyDescent="0.2">
      <c r="B1630" s="28">
        <v>50</v>
      </c>
      <c r="C1630" s="28">
        <v>1E-4</v>
      </c>
    </row>
    <row r="1631" spans="2:3" ht="14.25" x14ac:dyDescent="0.2">
      <c r="B1631" s="28">
        <v>50</v>
      </c>
      <c r="C1631" s="28">
        <v>4.0000000000000002E-4</v>
      </c>
    </row>
    <row r="1632" spans="2:3" ht="14.25" x14ac:dyDescent="0.2">
      <c r="B1632" s="28">
        <v>50</v>
      </c>
      <c r="C1632" s="28">
        <v>2.9999999999999997E-4</v>
      </c>
    </row>
    <row r="1633" spans="2:3" ht="14.25" x14ac:dyDescent="0.2">
      <c r="B1633" s="178">
        <v>50</v>
      </c>
      <c r="C1633" s="194">
        <v>0</v>
      </c>
    </row>
    <row r="1634" spans="2:3" ht="14.25" x14ac:dyDescent="0.2">
      <c r="B1634" s="28">
        <v>50</v>
      </c>
      <c r="C1634" s="28">
        <v>2.9999999999999997E-4</v>
      </c>
    </row>
    <row r="1635" spans="2:3" ht="14.25" x14ac:dyDescent="0.2">
      <c r="B1635" s="28">
        <v>50</v>
      </c>
      <c r="C1635" s="28">
        <v>1E-4</v>
      </c>
    </row>
    <row r="1636" spans="2:3" ht="14.25" x14ac:dyDescent="0.2">
      <c r="B1636" s="28">
        <v>50</v>
      </c>
      <c r="C1636" s="28">
        <v>1.5E-3</v>
      </c>
    </row>
    <row r="1637" spans="2:3" ht="14.25" x14ac:dyDescent="0.2">
      <c r="B1637" s="28">
        <v>50</v>
      </c>
      <c r="C1637" s="194">
        <v>0</v>
      </c>
    </row>
    <row r="1638" spans="2:3" ht="14.25" x14ac:dyDescent="0.2">
      <c r="B1638" s="28">
        <v>50</v>
      </c>
      <c r="C1638" s="194">
        <v>0</v>
      </c>
    </row>
    <row r="1639" spans="2:3" ht="14.25" x14ac:dyDescent="0.2">
      <c r="B1639" s="178">
        <v>50</v>
      </c>
      <c r="C1639" s="194">
        <v>0</v>
      </c>
    </row>
    <row r="1640" spans="2:3" ht="14.25" x14ac:dyDescent="0.2">
      <c r="B1640" s="178">
        <v>50</v>
      </c>
      <c r="C1640" s="194">
        <v>0</v>
      </c>
    </row>
    <row r="1641" spans="2:3" ht="14.25" x14ac:dyDescent="0.2">
      <c r="B1641" s="178">
        <v>50</v>
      </c>
      <c r="C1641" s="28">
        <v>5.0000000000000001E-4</v>
      </c>
    </row>
    <row r="1642" spans="2:3" ht="14.25" x14ac:dyDescent="0.2">
      <c r="B1642" s="178">
        <v>50</v>
      </c>
      <c r="C1642" s="28">
        <v>2.9999999999999997E-4</v>
      </c>
    </row>
    <row r="1643" spans="2:3" ht="14.25" x14ac:dyDescent="0.2">
      <c r="B1643" s="178">
        <v>50</v>
      </c>
      <c r="C1643" s="28">
        <v>2.9999999999999997E-4</v>
      </c>
    </row>
    <row r="1644" spans="2:3" ht="14.25" x14ac:dyDescent="0.2">
      <c r="B1644" s="178">
        <v>50</v>
      </c>
      <c r="C1644" s="194">
        <v>0</v>
      </c>
    </row>
    <row r="1645" spans="2:3" ht="14.25" x14ac:dyDescent="0.2">
      <c r="B1645" s="178">
        <v>50</v>
      </c>
      <c r="C1645" s="194">
        <v>0</v>
      </c>
    </row>
    <row r="1646" spans="2:3" ht="14.25" x14ac:dyDescent="0.2">
      <c r="B1646" s="28">
        <v>50</v>
      </c>
      <c r="C1646" s="28">
        <v>4.0000000000000002E-4</v>
      </c>
    </row>
    <row r="1647" spans="2:3" ht="14.25" x14ac:dyDescent="0.2">
      <c r="B1647" s="28">
        <v>50</v>
      </c>
      <c r="C1647" s="194">
        <v>0</v>
      </c>
    </row>
    <row r="1648" spans="2:3" ht="14.25" x14ac:dyDescent="0.2">
      <c r="B1648" s="28">
        <v>50</v>
      </c>
      <c r="C1648" s="28">
        <v>5.0000000000000001E-4</v>
      </c>
    </row>
    <row r="1649" spans="2:3" ht="14.25" x14ac:dyDescent="0.2">
      <c r="B1649" s="28">
        <v>50</v>
      </c>
      <c r="C1649" s="28">
        <v>2.0000000000000001E-4</v>
      </c>
    </row>
    <row r="1650" spans="2:3" ht="14.25" x14ac:dyDescent="0.2">
      <c r="B1650" s="28">
        <v>50</v>
      </c>
      <c r="C1650" s="28">
        <v>4.0000000000000002E-4</v>
      </c>
    </row>
    <row r="1651" spans="2:3" ht="14.25" x14ac:dyDescent="0.2">
      <c r="B1651" s="28">
        <v>50</v>
      </c>
      <c r="C1651" s="28">
        <v>1.5E-3</v>
      </c>
    </row>
    <row r="1652" spans="2:3" ht="14.25" x14ac:dyDescent="0.2">
      <c r="B1652" s="28">
        <v>50</v>
      </c>
      <c r="C1652" s="28">
        <v>5.9999999999999995E-4</v>
      </c>
    </row>
    <row r="1653" spans="2:3" ht="14.25" x14ac:dyDescent="0.2">
      <c r="B1653" s="28">
        <v>50</v>
      </c>
      <c r="C1653" s="28">
        <v>2.0000000000000001E-4</v>
      </c>
    </row>
    <row r="1654" spans="2:3" ht="14.25" x14ac:dyDescent="0.2">
      <c r="B1654" s="28">
        <v>50</v>
      </c>
      <c r="C1654" s="28">
        <v>5.0000000000000001E-4</v>
      </c>
    </row>
    <row r="1655" spans="2:3" ht="14.25" x14ac:dyDescent="0.2">
      <c r="B1655" s="28">
        <v>50</v>
      </c>
      <c r="C1655" s="28">
        <v>1.8E-3</v>
      </c>
    </row>
    <row r="1656" spans="2:3" ht="14.25" x14ac:dyDescent="0.2">
      <c r="B1656" s="28">
        <v>50</v>
      </c>
      <c r="C1656" s="28">
        <v>2.0000000000000001E-4</v>
      </c>
    </row>
    <row r="1657" spans="2:3" ht="14.25" x14ac:dyDescent="0.2">
      <c r="B1657" s="28">
        <v>50</v>
      </c>
      <c r="C1657" s="28">
        <v>5.9999999999999995E-4</v>
      </c>
    </row>
    <row r="1658" spans="2:3" x14ac:dyDescent="0.2">
      <c r="B1658" s="141">
        <v>50</v>
      </c>
      <c r="C1658" s="178">
        <v>1E-4</v>
      </c>
    </row>
    <row r="1659" spans="2:3" x14ac:dyDescent="0.2">
      <c r="B1659" s="141">
        <v>50</v>
      </c>
      <c r="C1659" s="178">
        <v>1.2999999999999999E-3</v>
      </c>
    </row>
    <row r="1660" spans="2:3" x14ac:dyDescent="0.2">
      <c r="B1660" s="141">
        <v>50</v>
      </c>
      <c r="C1660" s="178">
        <v>1.1999999999999999E-3</v>
      </c>
    </row>
    <row r="1661" spans="2:3" x14ac:dyDescent="0.2">
      <c r="B1661" s="141">
        <v>50</v>
      </c>
      <c r="C1661" s="178">
        <v>2.0000000000000001E-4</v>
      </c>
    </row>
    <row r="1662" spans="2:3" x14ac:dyDescent="0.2">
      <c r="B1662" s="141">
        <v>50</v>
      </c>
      <c r="C1662" s="178">
        <v>4.0000000000000002E-4</v>
      </c>
    </row>
    <row r="1663" spans="2:3" x14ac:dyDescent="0.2">
      <c r="B1663" s="141">
        <v>50</v>
      </c>
      <c r="C1663" s="178">
        <v>2.0000000000000001E-4</v>
      </c>
    </row>
    <row r="1664" spans="2:3" x14ac:dyDescent="0.2">
      <c r="B1664" s="141">
        <v>50</v>
      </c>
      <c r="C1664" s="178">
        <v>2.9999999999999997E-4</v>
      </c>
    </row>
    <row r="1665" spans="2:3" x14ac:dyDescent="0.2">
      <c r="B1665" s="141">
        <v>50</v>
      </c>
      <c r="C1665" s="178">
        <v>5.9999999999999995E-4</v>
      </c>
    </row>
    <row r="1666" spans="2:3" x14ac:dyDescent="0.2">
      <c r="B1666" s="141">
        <v>50</v>
      </c>
      <c r="C1666" s="178">
        <v>1.5E-3</v>
      </c>
    </row>
    <row r="1667" spans="2:3" x14ac:dyDescent="0.2">
      <c r="B1667" s="141">
        <v>50</v>
      </c>
      <c r="C1667" s="178">
        <v>2.9999999999999997E-4</v>
      </c>
    </row>
    <row r="1668" spans="2:3" x14ac:dyDescent="0.2">
      <c r="B1668" s="141">
        <v>50</v>
      </c>
      <c r="C1668" s="178">
        <v>2.0000000000000001E-4</v>
      </c>
    </row>
    <row r="1669" spans="2:3" ht="14.25" x14ac:dyDescent="0.2">
      <c r="B1669" s="141">
        <v>50</v>
      </c>
      <c r="C1669" s="194">
        <v>0</v>
      </c>
    </row>
    <row r="1670" spans="2:3" x14ac:dyDescent="0.2">
      <c r="B1670" s="141">
        <v>50</v>
      </c>
      <c r="C1670" s="178">
        <v>2.9999999999999997E-4</v>
      </c>
    </row>
    <row r="1671" spans="2:3" x14ac:dyDescent="0.2">
      <c r="B1671" s="141">
        <v>50</v>
      </c>
      <c r="C1671" s="178">
        <v>2.0000000000000001E-4</v>
      </c>
    </row>
    <row r="1672" spans="2:3" ht="14.25" x14ac:dyDescent="0.2">
      <c r="B1672" s="141">
        <v>50</v>
      </c>
      <c r="C1672" s="194">
        <v>0</v>
      </c>
    </row>
    <row r="1673" spans="2:3" x14ac:dyDescent="0.2">
      <c r="B1673" s="141">
        <v>50</v>
      </c>
      <c r="C1673" s="178">
        <v>1E-4</v>
      </c>
    </row>
    <row r="1674" spans="2:3" x14ac:dyDescent="0.2">
      <c r="B1674" s="141">
        <v>50</v>
      </c>
      <c r="C1674" s="178">
        <v>2.0000000000000001E-4</v>
      </c>
    </row>
    <row r="1675" spans="2:3" x14ac:dyDescent="0.2">
      <c r="B1675" s="141">
        <v>50</v>
      </c>
      <c r="C1675" s="178">
        <v>8.9999999999999998E-4</v>
      </c>
    </row>
    <row r="1676" spans="2:3" x14ac:dyDescent="0.2">
      <c r="B1676" s="141">
        <v>50</v>
      </c>
      <c r="C1676" s="178">
        <v>2.0000000000000001E-4</v>
      </c>
    </row>
    <row r="1677" spans="2:3" ht="14.25" x14ac:dyDescent="0.2">
      <c r="B1677" s="141">
        <v>50</v>
      </c>
      <c r="C1677" s="194">
        <v>0</v>
      </c>
    </row>
    <row r="1678" spans="2:3" ht="14.25" x14ac:dyDescent="0.2">
      <c r="B1678" s="141">
        <v>50</v>
      </c>
      <c r="C1678" s="194">
        <v>0</v>
      </c>
    </row>
    <row r="1679" spans="2:3" x14ac:dyDescent="0.2">
      <c r="B1679" s="141">
        <v>50</v>
      </c>
      <c r="C1679" s="178">
        <v>5.9999999999999995E-4</v>
      </c>
    </row>
    <row r="1680" spans="2:3" x14ac:dyDescent="0.2">
      <c r="B1680" s="141">
        <v>50</v>
      </c>
      <c r="C1680" s="178">
        <v>1.1000000000000001E-3</v>
      </c>
    </row>
    <row r="1681" spans="2:3" ht="14.25" x14ac:dyDescent="0.2">
      <c r="B1681" s="141">
        <v>50</v>
      </c>
      <c r="C1681" s="194">
        <v>0</v>
      </c>
    </row>
    <row r="1682" spans="2:3" x14ac:dyDescent="0.2">
      <c r="B1682" s="141">
        <v>50</v>
      </c>
      <c r="C1682" s="178">
        <v>2.9999999999999997E-4</v>
      </c>
    </row>
    <row r="1683" spans="2:3" x14ac:dyDescent="0.2">
      <c r="B1683" s="141">
        <v>50</v>
      </c>
      <c r="C1683" s="178">
        <v>1.1999999999999999E-3</v>
      </c>
    </row>
    <row r="1684" spans="2:3" x14ac:dyDescent="0.2">
      <c r="B1684" s="141">
        <v>50</v>
      </c>
      <c r="C1684" s="178">
        <v>1E-4</v>
      </c>
    </row>
    <row r="1685" spans="2:3" x14ac:dyDescent="0.2">
      <c r="B1685" s="141">
        <v>50</v>
      </c>
      <c r="C1685" s="178">
        <v>2.0000000000000001E-4</v>
      </c>
    </row>
    <row r="1686" spans="2:3" x14ac:dyDescent="0.2">
      <c r="B1686" s="141">
        <v>50</v>
      </c>
      <c r="C1686" s="178">
        <v>2.0000000000000001E-4</v>
      </c>
    </row>
    <row r="1687" spans="2:3" x14ac:dyDescent="0.2">
      <c r="B1687" s="141">
        <v>50</v>
      </c>
      <c r="C1687" s="178">
        <v>2.9999999999999997E-4</v>
      </c>
    </row>
    <row r="1688" spans="2:3" x14ac:dyDescent="0.2">
      <c r="B1688" s="141">
        <v>50</v>
      </c>
      <c r="C1688" s="178">
        <v>2.0000000000000001E-4</v>
      </c>
    </row>
    <row r="1689" spans="2:3" x14ac:dyDescent="0.2">
      <c r="B1689" s="141">
        <v>50</v>
      </c>
      <c r="C1689" s="178">
        <v>8.9999999999999998E-4</v>
      </c>
    </row>
    <row r="1690" spans="2:3" x14ac:dyDescent="0.2">
      <c r="B1690" s="141">
        <v>50</v>
      </c>
      <c r="C1690" s="178">
        <v>2.0000000000000001E-4</v>
      </c>
    </row>
    <row r="1691" spans="2:3" x14ac:dyDescent="0.2">
      <c r="B1691" s="141">
        <v>50</v>
      </c>
      <c r="C1691" s="178">
        <v>4.0000000000000002E-4</v>
      </c>
    </row>
    <row r="1692" spans="2:3" x14ac:dyDescent="0.2">
      <c r="B1692" s="141">
        <v>50</v>
      </c>
      <c r="C1692" s="178">
        <v>1E-4</v>
      </c>
    </row>
    <row r="1693" spans="2:3" x14ac:dyDescent="0.2">
      <c r="B1693" s="141">
        <v>50</v>
      </c>
      <c r="C1693" s="178">
        <v>5.0000000000000001E-4</v>
      </c>
    </row>
    <row r="1694" spans="2:3" x14ac:dyDescent="0.2">
      <c r="B1694" s="141">
        <v>50</v>
      </c>
      <c r="C1694" s="178">
        <v>2.0000000000000001E-4</v>
      </c>
    </row>
    <row r="1695" spans="2:3" x14ac:dyDescent="0.2">
      <c r="B1695" s="141">
        <v>50</v>
      </c>
      <c r="C1695" s="178">
        <v>2.9999999999999997E-4</v>
      </c>
    </row>
    <row r="1696" spans="2:3" ht="14.25" x14ac:dyDescent="0.2">
      <c r="B1696" s="141">
        <v>50</v>
      </c>
      <c r="C1696" s="194">
        <v>0</v>
      </c>
    </row>
    <row r="1697" spans="2:3" x14ac:dyDescent="0.2">
      <c r="B1697" s="141">
        <v>50</v>
      </c>
      <c r="C1697" s="178">
        <v>2.9999999999999997E-4</v>
      </c>
    </row>
    <row r="1698" spans="2:3" x14ac:dyDescent="0.2">
      <c r="B1698" s="141">
        <v>50</v>
      </c>
      <c r="C1698" s="178">
        <v>5.0000000000000001E-4</v>
      </c>
    </row>
    <row r="1699" spans="2:3" x14ac:dyDescent="0.2">
      <c r="B1699" s="178">
        <v>50</v>
      </c>
      <c r="C1699" s="178">
        <v>2.9999999999999997E-4</v>
      </c>
    </row>
    <row r="1700" spans="2:3" x14ac:dyDescent="0.2">
      <c r="B1700" s="178">
        <v>50</v>
      </c>
      <c r="C1700" s="178">
        <v>5.0000000000000001E-4</v>
      </c>
    </row>
    <row r="1701" spans="2:3" x14ac:dyDescent="0.2">
      <c r="B1701" s="178">
        <v>50</v>
      </c>
      <c r="C1701" s="178">
        <v>1E-3</v>
      </c>
    </row>
    <row r="1702" spans="2:3" x14ac:dyDescent="0.2">
      <c r="B1702" s="178">
        <v>50</v>
      </c>
      <c r="C1702" s="178">
        <v>1E-4</v>
      </c>
    </row>
    <row r="1703" spans="2:3" x14ac:dyDescent="0.2">
      <c r="B1703" s="178">
        <v>50</v>
      </c>
      <c r="C1703" s="178">
        <v>2.0000000000000001E-4</v>
      </c>
    </row>
    <row r="1704" spans="2:3" x14ac:dyDescent="0.2">
      <c r="B1704" s="178">
        <v>50</v>
      </c>
      <c r="C1704" s="178">
        <v>2.9999999999999997E-4</v>
      </c>
    </row>
    <row r="1705" spans="2:3" x14ac:dyDescent="0.2">
      <c r="B1705" s="178">
        <v>50</v>
      </c>
      <c r="C1705" s="178">
        <v>2.9999999999999997E-4</v>
      </c>
    </row>
    <row r="1706" spans="2:3" x14ac:dyDescent="0.2">
      <c r="B1706" s="178">
        <v>50</v>
      </c>
      <c r="C1706" s="178">
        <v>4.0000000000000002E-4</v>
      </c>
    </row>
    <row r="1707" spans="2:3" ht="14.25" x14ac:dyDescent="0.2">
      <c r="B1707" s="178">
        <v>50</v>
      </c>
      <c r="C1707" s="194">
        <v>0</v>
      </c>
    </row>
    <row r="1708" spans="2:3" x14ac:dyDescent="0.2">
      <c r="B1708" s="178">
        <v>50</v>
      </c>
      <c r="C1708" s="178">
        <v>4.0000000000000002E-4</v>
      </c>
    </row>
    <row r="1709" spans="2:3" x14ac:dyDescent="0.2">
      <c r="B1709" s="178">
        <v>50</v>
      </c>
      <c r="C1709" s="178">
        <v>4.0000000000000002E-4</v>
      </c>
    </row>
    <row r="1710" spans="2:3" ht="14.25" x14ac:dyDescent="0.2">
      <c r="B1710" s="178">
        <v>50</v>
      </c>
      <c r="C1710" s="194">
        <v>0</v>
      </c>
    </row>
    <row r="1711" spans="2:3" x14ac:dyDescent="0.2">
      <c r="B1711" s="178">
        <v>50</v>
      </c>
      <c r="C1711" s="178">
        <v>5.0000000000000001E-4</v>
      </c>
    </row>
    <row r="1712" spans="2:3" ht="14.25" x14ac:dyDescent="0.2">
      <c r="B1712" s="178">
        <v>50</v>
      </c>
      <c r="C1712" s="194">
        <v>0</v>
      </c>
    </row>
  </sheetData>
  <autoFilter ref="B1:C1712">
    <filterColumn colId="0">
      <filters>
        <filter val="38"/>
        <filter val="39"/>
        <filter val="42"/>
        <filter val="43"/>
        <filter val="44"/>
        <filter val="46"/>
        <filter val="48"/>
        <filter val="49"/>
        <filter val="50"/>
      </filters>
    </filterColumn>
    <sortState ref="B3:C1712">
      <sortCondition ref="B1:B1712"/>
    </sortState>
  </autoFilter>
  <conditionalFormatting sqref="C169:C187 C189:C207 C209:C242 C318:C320 C322:C342 C344:C346 C348:C356 C358:C365 C367 C369:C370 C372:C378 C380:C390 C392:C396 C398:C407 C409:C427 C430 C432:C433 C435:C471 C473:C478 C480:C485 C487 C489:C491 C493:C497 C499 C501:C504 C516:C517 C519 C522:C523 C525:C529 C531:C541 C543 C545:C547 C670:C671 C673:C675 C838 C1102:C1105 C1093:C1099 C506:C514 C1392:C1394 C244:C250 C252:C255 C257:C284 C286:C288 C290:C292 C295:C306 C677:C678 C681:C684 C840:C846 C848:C850 C852:C853 C855:C857 C859:C863 C866:C876 C878:C883 C1107:C1108 C1110:C1118 C1396 C1398 C1401:C1402 C1404 C1406:C1408">
    <cfRule type="cellIs" dxfId="1226" priority="1227" operator="greaterThan">
      <formula>0.002</formula>
    </cfRule>
  </conditionalFormatting>
  <conditionalFormatting sqref="C2">
    <cfRule type="cellIs" dxfId="1225" priority="1226" operator="greaterThan">
      <formula>0.002</formula>
    </cfRule>
  </conditionalFormatting>
  <conditionalFormatting sqref="C3">
    <cfRule type="cellIs" dxfId="1224" priority="1225" operator="greaterThan">
      <formula>0.002</formula>
    </cfRule>
  </conditionalFormatting>
  <conditionalFormatting sqref="C5">
    <cfRule type="cellIs" dxfId="1223" priority="1224" operator="greaterThan">
      <formula>0.002</formula>
    </cfRule>
  </conditionalFormatting>
  <conditionalFormatting sqref="C6">
    <cfRule type="cellIs" dxfId="1222" priority="1223" operator="greaterThan">
      <formula>0.002</formula>
    </cfRule>
  </conditionalFormatting>
  <conditionalFormatting sqref="C7">
    <cfRule type="cellIs" dxfId="1221" priority="1222" operator="greaterThan">
      <formula>0.002</formula>
    </cfRule>
  </conditionalFormatting>
  <conditionalFormatting sqref="C8">
    <cfRule type="cellIs" dxfId="1220" priority="1221" operator="greaterThan">
      <formula>0.002</formula>
    </cfRule>
  </conditionalFormatting>
  <conditionalFormatting sqref="C9">
    <cfRule type="cellIs" dxfId="1219" priority="1220" operator="greaterThan">
      <formula>0.002</formula>
    </cfRule>
  </conditionalFormatting>
  <conditionalFormatting sqref="C10">
    <cfRule type="cellIs" dxfId="1218" priority="1219" operator="greaterThan">
      <formula>0.002</formula>
    </cfRule>
  </conditionalFormatting>
  <conditionalFormatting sqref="C11">
    <cfRule type="cellIs" dxfId="1217" priority="1218" operator="greaterThan">
      <formula>0.002</formula>
    </cfRule>
  </conditionalFormatting>
  <conditionalFormatting sqref="C12">
    <cfRule type="cellIs" dxfId="1216" priority="1217" operator="greaterThan">
      <formula>0.002</formula>
    </cfRule>
  </conditionalFormatting>
  <conditionalFormatting sqref="C13">
    <cfRule type="cellIs" dxfId="1215" priority="1216" operator="greaterThan">
      <formula>0.002</formula>
    </cfRule>
  </conditionalFormatting>
  <conditionalFormatting sqref="C14">
    <cfRule type="cellIs" dxfId="1214" priority="1215" operator="greaterThan">
      <formula>0.002</formula>
    </cfRule>
  </conditionalFormatting>
  <conditionalFormatting sqref="C15">
    <cfRule type="cellIs" dxfId="1213" priority="1214" operator="greaterThan">
      <formula>0.002</formula>
    </cfRule>
  </conditionalFormatting>
  <conditionalFormatting sqref="C4">
    <cfRule type="cellIs" dxfId="1212" priority="1213" operator="greaterThan">
      <formula>0.002</formula>
    </cfRule>
  </conditionalFormatting>
  <conditionalFormatting sqref="C16">
    <cfRule type="cellIs" dxfId="1211" priority="1212" operator="greaterThan">
      <formula>0.002</formula>
    </cfRule>
  </conditionalFormatting>
  <conditionalFormatting sqref="C17 C22:C23 C39 C41:C42 C44:C45 C50 C56 C61 C66 C70 C80 C85 C99 C102 C134:C135 C148 C188 C208 C243 C251 C256 C285 C289 C293:C294 C311 C314:C315 C321 C343 C347 C357 C366 C368 C371 C379 C391 C397 C408 C428:C429 C431 C434 C472 C479 C486 C488 C492 C498 C500 C505 C515 C518 C520:C521 C524 C530 C542 C544 C549 C554 C563:C564 C566 C569 C572 C578 C581 C583:C584 C588 C592 C594 C596:C602 C604 C610 C615 C617 C619 C625 C628:C630 C637 C640 C644:C645 C651 C655:C656 C664:C665 C668:C669 C672 C676 C679:C680 C688 C693:C694 C698:C699 C701 C714 C719 C723 C740 C747 C750 C753 C761 C767 C816 C828:C830 C839 C847 C851 C854 C858 C864:C865 C877 C885 C891 C895 C907 C919 C973 C982 C1005 C1018 C1028 C1032 C1037 C1039 C1041 C1043 C1060 C1068 C1072:C1073 C1083 C1088 C1101 C1106 C1109 C1119:C1121 C1123 C1137:C1138 C1143 C1147 C1151 C1154 C1156 C1164 C1166 C1168 C1171 C1191 C1194:C1195 C1200:C1201 C1213 C1215 C1218 C1222 C1226 C1229 C1237 C1244:C1246 C1250 C1254 C1256 C1258 C1262 C1268:C1269 C1273 C1275 C1281 C1284 C1288 C1295 C1298 C1300:C1301 C1306 C1309 C1313:C1315 C1327 C1330 C1333:C1335 C1337:C1339 C1343 C1345 C1351:C1352 C1364 C1366 C1373 C1377 C1385 C1395 C1397 C1399:C1400 C1403 C1405 C1415 C1425 C1427:C1428 C1430:C1431 C1437 C1441:C1442 C1449:C1450 C1455 C1466:C1467 C1471 C1473 C1475:C1476 C1479 C1483 C1490:C1491 C1498 C1501 C1509 C1511 C1514:C1515 C1520 C1539 C1542:C1543 C1548 C1550:C1551 C1556:C1557 C1561 C1564 C1566 C1580 C1583 C1590 C1592 C1598:C1599 C1602 C1604 C1608 C1613 C1623 C1634:C1635 C1643 C1647:C1649 C1653 C1658 C1663 C1670 C1677 C1681 C1683 C1686 C1690 C1694:C1696 C1703:C1704">
    <cfRule type="cellIs" dxfId="1210" priority="1211" operator="greaterThan">
      <formula>0.002</formula>
    </cfRule>
  </conditionalFormatting>
  <conditionalFormatting sqref="C18">
    <cfRule type="cellIs" dxfId="1209" priority="1210" operator="greaterThan">
      <formula>0.002</formula>
    </cfRule>
  </conditionalFormatting>
  <conditionalFormatting sqref="C19">
    <cfRule type="cellIs" dxfId="1208" priority="1209" operator="greaterThan">
      <formula>0.002</formula>
    </cfRule>
  </conditionalFormatting>
  <conditionalFormatting sqref="C20">
    <cfRule type="cellIs" dxfId="1207" priority="1208" operator="greaterThan">
      <formula>0.002</formula>
    </cfRule>
  </conditionalFormatting>
  <conditionalFormatting sqref="C21">
    <cfRule type="cellIs" dxfId="1206" priority="1207" operator="greaterThan">
      <formula>0.002</formula>
    </cfRule>
  </conditionalFormatting>
  <conditionalFormatting sqref="C24">
    <cfRule type="cellIs" dxfId="1203" priority="1204" operator="greaterThan">
      <formula>0.002</formula>
    </cfRule>
  </conditionalFormatting>
  <conditionalFormatting sqref="C25">
    <cfRule type="cellIs" dxfId="1202" priority="1203" operator="greaterThan">
      <formula>0.002</formula>
    </cfRule>
  </conditionalFormatting>
  <conditionalFormatting sqref="C26">
    <cfRule type="cellIs" dxfId="1201" priority="1202" operator="greaterThan">
      <formula>0.002</formula>
    </cfRule>
  </conditionalFormatting>
  <conditionalFormatting sqref="C27">
    <cfRule type="cellIs" dxfId="1200" priority="1201" operator="greaterThan">
      <formula>0.002</formula>
    </cfRule>
  </conditionalFormatting>
  <conditionalFormatting sqref="C28">
    <cfRule type="cellIs" dxfId="1199" priority="1200" operator="greaterThan">
      <formula>0.002</formula>
    </cfRule>
  </conditionalFormatting>
  <conditionalFormatting sqref="C29">
    <cfRule type="cellIs" dxfId="1198" priority="1199" operator="greaterThan">
      <formula>0.002</formula>
    </cfRule>
  </conditionalFormatting>
  <conditionalFormatting sqref="C30">
    <cfRule type="cellIs" dxfId="1197" priority="1198" operator="greaterThan">
      <formula>0.002</formula>
    </cfRule>
  </conditionalFormatting>
  <conditionalFormatting sqref="C31">
    <cfRule type="cellIs" dxfId="1196" priority="1197" operator="greaterThan">
      <formula>0.002</formula>
    </cfRule>
  </conditionalFormatting>
  <conditionalFormatting sqref="C32">
    <cfRule type="cellIs" dxfId="1195" priority="1196" operator="greaterThan">
      <formula>0.002</formula>
    </cfRule>
  </conditionalFormatting>
  <conditionalFormatting sqref="C33">
    <cfRule type="cellIs" dxfId="1194" priority="1195" operator="greaterThan">
      <formula>0.002</formula>
    </cfRule>
  </conditionalFormatting>
  <conditionalFormatting sqref="C34">
    <cfRule type="cellIs" dxfId="1193" priority="1194" operator="greaterThan">
      <formula>0.002</formula>
    </cfRule>
  </conditionalFormatting>
  <conditionalFormatting sqref="C35">
    <cfRule type="cellIs" dxfId="1192" priority="1193" operator="greaterThan">
      <formula>0.002</formula>
    </cfRule>
  </conditionalFormatting>
  <conditionalFormatting sqref="C36">
    <cfRule type="cellIs" dxfId="1191" priority="1192" operator="greaterThan">
      <formula>0.002</formula>
    </cfRule>
  </conditionalFormatting>
  <conditionalFormatting sqref="C37">
    <cfRule type="cellIs" dxfId="1190" priority="1191" operator="greaterThan">
      <formula>0.002</formula>
    </cfRule>
  </conditionalFormatting>
  <conditionalFormatting sqref="C38">
    <cfRule type="cellIs" dxfId="1189" priority="1190" operator="greaterThan">
      <formula>0.002</formula>
    </cfRule>
  </conditionalFormatting>
  <conditionalFormatting sqref="C40">
    <cfRule type="cellIs" dxfId="1187" priority="1188" operator="greaterThan">
      <formula>0.002</formula>
    </cfRule>
  </conditionalFormatting>
  <conditionalFormatting sqref="C58">
    <cfRule type="cellIs" dxfId="1184" priority="1170" operator="greaterThan">
      <formula>0.002</formula>
    </cfRule>
  </conditionalFormatting>
  <conditionalFormatting sqref="C43">
    <cfRule type="cellIs" dxfId="1183" priority="1185" operator="greaterThan">
      <formula>0.002</formula>
    </cfRule>
  </conditionalFormatting>
  <conditionalFormatting sqref="C46">
    <cfRule type="cellIs" dxfId="1180" priority="1182" operator="greaterThan">
      <formula>0.002</formula>
    </cfRule>
  </conditionalFormatting>
  <conditionalFormatting sqref="C47">
    <cfRule type="cellIs" dxfId="1179" priority="1181" operator="greaterThan">
      <formula>0.002</formula>
    </cfRule>
  </conditionalFormatting>
  <conditionalFormatting sqref="C48">
    <cfRule type="cellIs" dxfId="1178" priority="1180" operator="greaterThan">
      <formula>0.002</formula>
    </cfRule>
  </conditionalFormatting>
  <conditionalFormatting sqref="C49">
    <cfRule type="cellIs" dxfId="1177" priority="1179" operator="greaterThan">
      <formula>0.002</formula>
    </cfRule>
  </conditionalFormatting>
  <conditionalFormatting sqref="C51">
    <cfRule type="cellIs" dxfId="1175" priority="1177" operator="greaterThan">
      <formula>0.002</formula>
    </cfRule>
  </conditionalFormatting>
  <conditionalFormatting sqref="C52">
    <cfRule type="cellIs" dxfId="1174" priority="1176" operator="greaterThan">
      <formula>0.002</formula>
    </cfRule>
  </conditionalFormatting>
  <conditionalFormatting sqref="C53">
    <cfRule type="cellIs" dxfId="1173" priority="1175" operator="greaterThan">
      <formula>0.002</formula>
    </cfRule>
  </conditionalFormatting>
  <conditionalFormatting sqref="C54">
    <cfRule type="cellIs" dxfId="1172" priority="1174" operator="greaterThan">
      <formula>0.002</formula>
    </cfRule>
  </conditionalFormatting>
  <conditionalFormatting sqref="C55">
    <cfRule type="cellIs" dxfId="1171" priority="1173" operator="greaterThan">
      <formula>0.002</formula>
    </cfRule>
  </conditionalFormatting>
  <conditionalFormatting sqref="C57">
    <cfRule type="cellIs" dxfId="1169" priority="1171" operator="greaterThan">
      <formula>0.002</formula>
    </cfRule>
  </conditionalFormatting>
  <conditionalFormatting sqref="C59">
    <cfRule type="cellIs" dxfId="1168" priority="1169" operator="greaterThan">
      <formula>0.002</formula>
    </cfRule>
  </conditionalFormatting>
  <conditionalFormatting sqref="C60">
    <cfRule type="cellIs" dxfId="1167" priority="1168" operator="greaterThan">
      <formula>0.002</formula>
    </cfRule>
  </conditionalFormatting>
  <conditionalFormatting sqref="C62">
    <cfRule type="cellIs" dxfId="1165" priority="1166" operator="greaterThan">
      <formula>0.002</formula>
    </cfRule>
  </conditionalFormatting>
  <conditionalFormatting sqref="C63">
    <cfRule type="cellIs" dxfId="1164" priority="1165" operator="greaterThan">
      <formula>0.002</formula>
    </cfRule>
  </conditionalFormatting>
  <conditionalFormatting sqref="C64">
    <cfRule type="cellIs" dxfId="1163" priority="1164" operator="greaterThan">
      <formula>0.002</formula>
    </cfRule>
  </conditionalFormatting>
  <conditionalFormatting sqref="C65">
    <cfRule type="cellIs" dxfId="1162" priority="1163" operator="greaterThan">
      <formula>0.002</formula>
    </cfRule>
  </conditionalFormatting>
  <conditionalFormatting sqref="C67">
    <cfRule type="cellIs" dxfId="1160" priority="1161" operator="greaterThan">
      <formula>0.002</formula>
    </cfRule>
  </conditionalFormatting>
  <conditionalFormatting sqref="C68">
    <cfRule type="cellIs" dxfId="1159" priority="1160" operator="greaterThan">
      <formula>0.002</formula>
    </cfRule>
  </conditionalFormatting>
  <conditionalFormatting sqref="C69">
    <cfRule type="cellIs" dxfId="1158" priority="1159" operator="greaterThan">
      <formula>0.002</formula>
    </cfRule>
  </conditionalFormatting>
  <conditionalFormatting sqref="C71">
    <cfRule type="cellIs" dxfId="1156" priority="1157" operator="greaterThan">
      <formula>0.002</formula>
    </cfRule>
  </conditionalFormatting>
  <conditionalFormatting sqref="C72">
    <cfRule type="cellIs" dxfId="1155" priority="1156" operator="greaterThan">
      <formula>0.002</formula>
    </cfRule>
  </conditionalFormatting>
  <conditionalFormatting sqref="C73">
    <cfRule type="cellIs" dxfId="1154" priority="1155" operator="greaterThan">
      <formula>0.002</formula>
    </cfRule>
  </conditionalFormatting>
  <conditionalFormatting sqref="C74">
    <cfRule type="cellIs" dxfId="1153" priority="1154" operator="greaterThan">
      <formula>0.002</formula>
    </cfRule>
  </conditionalFormatting>
  <conditionalFormatting sqref="C75">
    <cfRule type="cellIs" dxfId="1152" priority="1153" operator="greaterThan">
      <formula>0.002</formula>
    </cfRule>
  </conditionalFormatting>
  <conditionalFormatting sqref="C76">
    <cfRule type="cellIs" dxfId="1151" priority="1152" operator="greaterThan">
      <formula>0.002</formula>
    </cfRule>
  </conditionalFormatting>
  <conditionalFormatting sqref="C77">
    <cfRule type="cellIs" dxfId="1150" priority="1151" operator="greaterThan">
      <formula>0.002</formula>
    </cfRule>
  </conditionalFormatting>
  <conditionalFormatting sqref="C78">
    <cfRule type="cellIs" dxfId="1149" priority="1150" operator="greaterThan">
      <formula>0.002</formula>
    </cfRule>
  </conditionalFormatting>
  <conditionalFormatting sqref="C79">
    <cfRule type="cellIs" dxfId="1148" priority="1149" operator="greaterThan">
      <formula>0.002</formula>
    </cfRule>
  </conditionalFormatting>
  <conditionalFormatting sqref="C81">
    <cfRule type="cellIs" dxfId="1146" priority="1147" operator="greaterThan">
      <formula>0.002</formula>
    </cfRule>
  </conditionalFormatting>
  <conditionalFormatting sqref="C82">
    <cfRule type="cellIs" dxfId="1145" priority="1146" operator="greaterThan">
      <formula>0.002</formula>
    </cfRule>
  </conditionalFormatting>
  <conditionalFormatting sqref="C83">
    <cfRule type="cellIs" dxfId="1144" priority="1145" operator="greaterThan">
      <formula>0.002</formula>
    </cfRule>
  </conditionalFormatting>
  <conditionalFormatting sqref="C84">
    <cfRule type="cellIs" dxfId="1143" priority="1144" operator="greaterThan">
      <formula>0.002</formula>
    </cfRule>
  </conditionalFormatting>
  <conditionalFormatting sqref="C116">
    <cfRule type="cellIs" dxfId="1141" priority="1112" operator="greaterThan">
      <formula>0.002</formula>
    </cfRule>
  </conditionalFormatting>
  <conditionalFormatting sqref="C86">
    <cfRule type="cellIs" dxfId="1140" priority="1142" operator="greaterThan">
      <formula>0.002</formula>
    </cfRule>
  </conditionalFormatting>
  <conditionalFormatting sqref="C87">
    <cfRule type="cellIs" dxfId="1139" priority="1141" operator="greaterThan">
      <formula>0.002</formula>
    </cfRule>
  </conditionalFormatting>
  <conditionalFormatting sqref="C88">
    <cfRule type="cellIs" dxfId="1138" priority="1140" operator="greaterThan">
      <formula>0.002</formula>
    </cfRule>
  </conditionalFormatting>
  <conditionalFormatting sqref="C89">
    <cfRule type="cellIs" dxfId="1137" priority="1139" operator="greaterThan">
      <formula>0.002</formula>
    </cfRule>
  </conditionalFormatting>
  <conditionalFormatting sqref="C90">
    <cfRule type="cellIs" dxfId="1136" priority="1138" operator="greaterThan">
      <formula>0.002</formula>
    </cfRule>
  </conditionalFormatting>
  <conditionalFormatting sqref="C91">
    <cfRule type="cellIs" dxfId="1135" priority="1137" operator="greaterThan">
      <formula>0.002</formula>
    </cfRule>
  </conditionalFormatting>
  <conditionalFormatting sqref="C92">
    <cfRule type="cellIs" dxfId="1134" priority="1136" operator="greaterThan">
      <formula>0.002</formula>
    </cfRule>
  </conditionalFormatting>
  <conditionalFormatting sqref="C93">
    <cfRule type="cellIs" dxfId="1133" priority="1135" operator="greaterThan">
      <formula>0.002</formula>
    </cfRule>
  </conditionalFormatting>
  <conditionalFormatting sqref="C94">
    <cfRule type="cellIs" dxfId="1132" priority="1134" operator="greaterThan">
      <formula>0.002</formula>
    </cfRule>
  </conditionalFormatting>
  <conditionalFormatting sqref="C95">
    <cfRule type="cellIs" dxfId="1131" priority="1133" operator="greaterThan">
      <formula>0.002</formula>
    </cfRule>
  </conditionalFormatting>
  <conditionalFormatting sqref="C96">
    <cfRule type="cellIs" dxfId="1130" priority="1132" operator="greaterThan">
      <formula>0.002</formula>
    </cfRule>
  </conditionalFormatting>
  <conditionalFormatting sqref="C97">
    <cfRule type="cellIs" dxfId="1129" priority="1131" operator="greaterThan">
      <formula>0.002</formula>
    </cfRule>
  </conditionalFormatting>
  <conditionalFormatting sqref="C98">
    <cfRule type="cellIs" dxfId="1128" priority="1130" operator="greaterThan">
      <formula>0.002</formula>
    </cfRule>
  </conditionalFormatting>
  <conditionalFormatting sqref="C100">
    <cfRule type="cellIs" dxfId="1126" priority="1128" operator="greaterThan">
      <formula>0.002</formula>
    </cfRule>
  </conditionalFormatting>
  <conditionalFormatting sqref="C101">
    <cfRule type="cellIs" dxfId="1125" priority="1127" operator="greaterThan">
      <formula>0.002</formula>
    </cfRule>
  </conditionalFormatting>
  <conditionalFormatting sqref="C103">
    <cfRule type="cellIs" dxfId="1123" priority="1125" operator="greaterThan">
      <formula>0.002</formula>
    </cfRule>
  </conditionalFormatting>
  <conditionalFormatting sqref="C104">
    <cfRule type="cellIs" dxfId="1122" priority="1124" operator="greaterThan">
      <formula>0.002</formula>
    </cfRule>
  </conditionalFormatting>
  <conditionalFormatting sqref="C105">
    <cfRule type="cellIs" dxfId="1121" priority="1123" operator="greaterThan">
      <formula>0.002</formula>
    </cfRule>
  </conditionalFormatting>
  <conditionalFormatting sqref="C106">
    <cfRule type="cellIs" dxfId="1120" priority="1122" operator="greaterThan">
      <formula>0.002</formula>
    </cfRule>
  </conditionalFormatting>
  <conditionalFormatting sqref="C107">
    <cfRule type="cellIs" dxfId="1119" priority="1121" operator="greaterThan">
      <formula>0.002</formula>
    </cfRule>
  </conditionalFormatting>
  <conditionalFormatting sqref="C108">
    <cfRule type="cellIs" dxfId="1118" priority="1120" operator="greaterThan">
      <formula>0.002</formula>
    </cfRule>
  </conditionalFormatting>
  <conditionalFormatting sqref="C109">
    <cfRule type="cellIs" dxfId="1117" priority="1119" operator="greaterThan">
      <formula>0.002</formula>
    </cfRule>
  </conditionalFormatting>
  <conditionalFormatting sqref="C110">
    <cfRule type="cellIs" dxfId="1116" priority="1118" operator="greaterThan">
      <formula>0.002</formula>
    </cfRule>
  </conditionalFormatting>
  <conditionalFormatting sqref="C111">
    <cfRule type="cellIs" dxfId="1115" priority="1117" operator="greaterThan">
      <formula>0.002</formula>
    </cfRule>
  </conditionalFormatting>
  <conditionalFormatting sqref="C112">
    <cfRule type="cellIs" dxfId="1114" priority="1116" operator="greaterThan">
      <formula>0.002</formula>
    </cfRule>
  </conditionalFormatting>
  <conditionalFormatting sqref="C113">
    <cfRule type="cellIs" dxfId="1113" priority="1115" operator="greaterThan">
      <formula>0.002</formula>
    </cfRule>
  </conditionalFormatting>
  <conditionalFormatting sqref="C114">
    <cfRule type="cellIs" dxfId="1112" priority="1114" operator="greaterThan">
      <formula>0.002</formula>
    </cfRule>
  </conditionalFormatting>
  <conditionalFormatting sqref="C115">
    <cfRule type="cellIs" dxfId="1111" priority="1113" operator="greaterThan">
      <formula>0.002</formula>
    </cfRule>
  </conditionalFormatting>
  <conditionalFormatting sqref="C117">
    <cfRule type="cellIs" dxfId="1110" priority="1111" operator="greaterThan">
      <formula>0.002</formula>
    </cfRule>
  </conditionalFormatting>
  <conditionalFormatting sqref="C118">
    <cfRule type="cellIs" dxfId="1109" priority="1110" operator="greaterThan">
      <formula>0.002</formula>
    </cfRule>
  </conditionalFormatting>
  <conditionalFormatting sqref="C119">
    <cfRule type="cellIs" dxfId="1108" priority="1109" operator="greaterThan">
      <formula>0.002</formula>
    </cfRule>
  </conditionalFormatting>
  <conditionalFormatting sqref="C120">
    <cfRule type="cellIs" dxfId="1107" priority="1108" operator="greaterThan">
      <formula>0.002</formula>
    </cfRule>
  </conditionalFormatting>
  <conditionalFormatting sqref="C121">
    <cfRule type="cellIs" dxfId="1106" priority="1107" operator="greaterThan">
      <formula>0.002</formula>
    </cfRule>
  </conditionalFormatting>
  <conditionalFormatting sqref="C122:C133 C136:C147 C149:C168">
    <cfRule type="cellIs" dxfId="1105" priority="1106" operator="greaterThan">
      <formula>0.002</formula>
    </cfRule>
  </conditionalFormatting>
  <conditionalFormatting sqref="C307">
    <cfRule type="cellIs" dxfId="1099" priority="1100" operator="greaterThan">
      <formula>0.002</formula>
    </cfRule>
  </conditionalFormatting>
  <conditionalFormatting sqref="C308">
    <cfRule type="cellIs" dxfId="1098" priority="1099" operator="greaterThan">
      <formula>0.002</formula>
    </cfRule>
  </conditionalFormatting>
  <conditionalFormatting sqref="C309">
    <cfRule type="cellIs" dxfId="1097" priority="1098" operator="greaterThan">
      <formula>0.002</formula>
    </cfRule>
  </conditionalFormatting>
  <conditionalFormatting sqref="C310">
    <cfRule type="cellIs" dxfId="1096" priority="1097" operator="greaterThan">
      <formula>0.002</formula>
    </cfRule>
  </conditionalFormatting>
  <conditionalFormatting sqref="C312">
    <cfRule type="cellIs" dxfId="1094" priority="1095" operator="greaterThan">
      <formula>0.002</formula>
    </cfRule>
  </conditionalFormatting>
  <conditionalFormatting sqref="C313">
    <cfRule type="cellIs" dxfId="1093" priority="1094" operator="greaterThan">
      <formula>0.002</formula>
    </cfRule>
  </conditionalFormatting>
  <conditionalFormatting sqref="C316">
    <cfRule type="cellIs" dxfId="1090" priority="1091" operator="greaterThan">
      <formula>0.002</formula>
    </cfRule>
  </conditionalFormatting>
  <conditionalFormatting sqref="C317">
    <cfRule type="cellIs" dxfId="1089" priority="1090" operator="greaterThan">
      <formula>0.002</formula>
    </cfRule>
  </conditionalFormatting>
  <conditionalFormatting sqref="C548">
    <cfRule type="cellIs" dxfId="1057" priority="1058" operator="greaterThan">
      <formula>0.002</formula>
    </cfRule>
  </conditionalFormatting>
  <conditionalFormatting sqref="C550">
    <cfRule type="cellIs" dxfId="1055" priority="1056" operator="greaterThan">
      <formula>0.002</formula>
    </cfRule>
  </conditionalFormatting>
  <conditionalFormatting sqref="C551">
    <cfRule type="cellIs" dxfId="1054" priority="1055" operator="greaterThan">
      <formula>0.002</formula>
    </cfRule>
  </conditionalFormatting>
  <conditionalFormatting sqref="C552">
    <cfRule type="cellIs" dxfId="1053" priority="1054" operator="greaterThan">
      <formula>0.002</formula>
    </cfRule>
  </conditionalFormatting>
  <conditionalFormatting sqref="C553">
    <cfRule type="cellIs" dxfId="1052" priority="1053" operator="greaterThan">
      <formula>0.002</formula>
    </cfRule>
  </conditionalFormatting>
  <conditionalFormatting sqref="C570">
    <cfRule type="cellIs" dxfId="1050" priority="1036" operator="greaterThan">
      <formula>0.002</formula>
    </cfRule>
  </conditionalFormatting>
  <conditionalFormatting sqref="C555">
    <cfRule type="cellIs" dxfId="1049" priority="1051" operator="greaterThan">
      <formula>0.002</formula>
    </cfRule>
  </conditionalFormatting>
  <conditionalFormatting sqref="C556">
    <cfRule type="cellIs" dxfId="1048" priority="1050" operator="greaterThan">
      <formula>0.002</formula>
    </cfRule>
  </conditionalFormatting>
  <conditionalFormatting sqref="C557">
    <cfRule type="cellIs" dxfId="1047" priority="1049" operator="greaterThan">
      <formula>0.002</formula>
    </cfRule>
  </conditionalFormatting>
  <conditionalFormatting sqref="C558">
    <cfRule type="cellIs" dxfId="1046" priority="1048" operator="greaterThan">
      <formula>0.002</formula>
    </cfRule>
  </conditionalFormatting>
  <conditionalFormatting sqref="C559">
    <cfRule type="cellIs" dxfId="1045" priority="1047" operator="greaterThan">
      <formula>0.002</formula>
    </cfRule>
  </conditionalFormatting>
  <conditionalFormatting sqref="C560">
    <cfRule type="cellIs" dxfId="1044" priority="1046" operator="greaterThan">
      <formula>0.002</formula>
    </cfRule>
  </conditionalFormatting>
  <conditionalFormatting sqref="C561">
    <cfRule type="cellIs" dxfId="1043" priority="1045" operator="greaterThan">
      <formula>0.002</formula>
    </cfRule>
  </conditionalFormatting>
  <conditionalFormatting sqref="C562">
    <cfRule type="cellIs" dxfId="1042" priority="1044" operator="greaterThan">
      <formula>0.002</formula>
    </cfRule>
  </conditionalFormatting>
  <conditionalFormatting sqref="C565">
    <cfRule type="cellIs" dxfId="1039" priority="1041" operator="greaterThan">
      <formula>0.002</formula>
    </cfRule>
  </conditionalFormatting>
  <conditionalFormatting sqref="C567">
    <cfRule type="cellIs" dxfId="1037" priority="1039" operator="greaterThan">
      <formula>0.002</formula>
    </cfRule>
  </conditionalFormatting>
  <conditionalFormatting sqref="C568">
    <cfRule type="cellIs" dxfId="1036" priority="1038" operator="greaterThan">
      <formula>0.002</formula>
    </cfRule>
  </conditionalFormatting>
  <conditionalFormatting sqref="C589">
    <cfRule type="cellIs" dxfId="1034" priority="1017" operator="greaterThan">
      <formula>0.002</formula>
    </cfRule>
  </conditionalFormatting>
  <conditionalFormatting sqref="C571">
    <cfRule type="cellIs" dxfId="1033" priority="1035" operator="greaterThan">
      <formula>0.002</formula>
    </cfRule>
  </conditionalFormatting>
  <conditionalFormatting sqref="C573">
    <cfRule type="cellIs" dxfId="1031" priority="1033" operator="greaterThan">
      <formula>0.002</formula>
    </cfRule>
  </conditionalFormatting>
  <conditionalFormatting sqref="C574">
    <cfRule type="cellIs" dxfId="1030" priority="1032" operator="greaterThan">
      <formula>0.002</formula>
    </cfRule>
  </conditionalFormatting>
  <conditionalFormatting sqref="C575">
    <cfRule type="cellIs" dxfId="1029" priority="1031" operator="greaterThan">
      <formula>0.002</formula>
    </cfRule>
  </conditionalFormatting>
  <conditionalFormatting sqref="C576">
    <cfRule type="cellIs" dxfId="1028" priority="1030" operator="greaterThan">
      <formula>0.002</formula>
    </cfRule>
  </conditionalFormatting>
  <conditionalFormatting sqref="C577">
    <cfRule type="cellIs" dxfId="1027" priority="1029" operator="greaterThan">
      <formula>0.002</formula>
    </cfRule>
  </conditionalFormatting>
  <conditionalFormatting sqref="C579">
    <cfRule type="cellIs" dxfId="1025" priority="1027" operator="greaterThan">
      <formula>0.002</formula>
    </cfRule>
  </conditionalFormatting>
  <conditionalFormatting sqref="C580">
    <cfRule type="cellIs" dxfId="1024" priority="1026" operator="greaterThan">
      <formula>0.002</formula>
    </cfRule>
  </conditionalFormatting>
  <conditionalFormatting sqref="C582">
    <cfRule type="cellIs" dxfId="1022" priority="1024" operator="greaterThan">
      <formula>0.002</formula>
    </cfRule>
  </conditionalFormatting>
  <conditionalFormatting sqref="C585">
    <cfRule type="cellIs" dxfId="1019" priority="1021" operator="greaterThan">
      <formula>0.002</formula>
    </cfRule>
  </conditionalFormatting>
  <conditionalFormatting sqref="C586">
    <cfRule type="cellIs" dxfId="1018" priority="1020" operator="greaterThan">
      <formula>0.002</formula>
    </cfRule>
  </conditionalFormatting>
  <conditionalFormatting sqref="C587">
    <cfRule type="cellIs" dxfId="1017" priority="1019" operator="greaterThan">
      <formula>0.002</formula>
    </cfRule>
  </conditionalFormatting>
  <conditionalFormatting sqref="C590">
    <cfRule type="cellIs" dxfId="1015" priority="1016" operator="greaterThan">
      <formula>0.002</formula>
    </cfRule>
  </conditionalFormatting>
  <conditionalFormatting sqref="C591">
    <cfRule type="cellIs" dxfId="1014" priority="1015" operator="greaterThan">
      <formula>0.002</formula>
    </cfRule>
  </conditionalFormatting>
  <conditionalFormatting sqref="C607">
    <cfRule type="cellIs" dxfId="1012" priority="999" operator="greaterThan">
      <formula>0.002</formula>
    </cfRule>
  </conditionalFormatting>
  <conditionalFormatting sqref="C593">
    <cfRule type="cellIs" dxfId="1011" priority="1013" operator="greaterThan">
      <formula>0.002</formula>
    </cfRule>
  </conditionalFormatting>
  <conditionalFormatting sqref="C595">
    <cfRule type="cellIs" dxfId="1009" priority="1011" operator="greaterThan">
      <formula>0.002</formula>
    </cfRule>
  </conditionalFormatting>
  <conditionalFormatting sqref="C603">
    <cfRule type="cellIs" dxfId="1001" priority="1003" operator="greaterThan">
      <formula>0.002</formula>
    </cfRule>
  </conditionalFormatting>
  <conditionalFormatting sqref="C605">
    <cfRule type="cellIs" dxfId="999" priority="1001" operator="greaterThan">
      <formula>0.002</formula>
    </cfRule>
  </conditionalFormatting>
  <conditionalFormatting sqref="C606">
    <cfRule type="cellIs" dxfId="998" priority="1000" operator="greaterThan">
      <formula>0.002</formula>
    </cfRule>
  </conditionalFormatting>
  <conditionalFormatting sqref="C608">
    <cfRule type="cellIs" dxfId="997" priority="998" operator="greaterThan">
      <formula>0.002</formula>
    </cfRule>
  </conditionalFormatting>
  <conditionalFormatting sqref="C609">
    <cfRule type="cellIs" dxfId="996" priority="997" operator="greaterThan">
      <formula>0.002</formula>
    </cfRule>
  </conditionalFormatting>
  <conditionalFormatting sqref="C611">
    <cfRule type="cellIs" dxfId="994" priority="995" operator="greaterThan">
      <formula>0.002</formula>
    </cfRule>
  </conditionalFormatting>
  <conditionalFormatting sqref="C612">
    <cfRule type="cellIs" dxfId="993" priority="994" operator="greaterThan">
      <formula>0.002</formula>
    </cfRule>
  </conditionalFormatting>
  <conditionalFormatting sqref="C613">
    <cfRule type="cellIs" dxfId="992" priority="993" operator="greaterThan">
      <formula>0.002</formula>
    </cfRule>
  </conditionalFormatting>
  <conditionalFormatting sqref="C614">
    <cfRule type="cellIs" dxfId="991" priority="992" operator="greaterThan">
      <formula>0.002</formula>
    </cfRule>
  </conditionalFormatting>
  <conditionalFormatting sqref="C616">
    <cfRule type="cellIs" dxfId="989" priority="990" operator="greaterThan">
      <formula>0.002</formula>
    </cfRule>
  </conditionalFormatting>
  <conditionalFormatting sqref="C618">
    <cfRule type="cellIs" dxfId="987" priority="988" operator="greaterThan">
      <formula>0.002</formula>
    </cfRule>
  </conditionalFormatting>
  <conditionalFormatting sqref="C620">
    <cfRule type="cellIs" dxfId="985" priority="986" operator="greaterThan">
      <formula>0.002</formula>
    </cfRule>
  </conditionalFormatting>
  <conditionalFormatting sqref="C621">
    <cfRule type="cellIs" dxfId="984" priority="985" operator="greaterThan">
      <formula>0.002</formula>
    </cfRule>
  </conditionalFormatting>
  <conditionalFormatting sqref="C622">
    <cfRule type="cellIs" dxfId="983" priority="984" operator="greaterThan">
      <formula>0.002</formula>
    </cfRule>
  </conditionalFormatting>
  <conditionalFormatting sqref="C623">
    <cfRule type="cellIs" dxfId="982" priority="983" operator="greaterThan">
      <formula>0.002</formula>
    </cfRule>
  </conditionalFormatting>
  <conditionalFormatting sqref="C624">
    <cfRule type="cellIs" dxfId="981" priority="982" operator="greaterThan">
      <formula>0.002</formula>
    </cfRule>
  </conditionalFormatting>
  <conditionalFormatting sqref="C626">
    <cfRule type="cellIs" dxfId="979" priority="980" operator="greaterThan">
      <formula>0.002</formula>
    </cfRule>
  </conditionalFormatting>
  <conditionalFormatting sqref="C627">
    <cfRule type="cellIs" dxfId="978" priority="979" operator="greaterThan">
      <formula>0.002</formula>
    </cfRule>
  </conditionalFormatting>
  <conditionalFormatting sqref="C643">
    <cfRule type="cellIs" dxfId="974" priority="963" operator="greaterThan">
      <formula>0.002</formula>
    </cfRule>
  </conditionalFormatting>
  <conditionalFormatting sqref="C631">
    <cfRule type="cellIs" dxfId="973" priority="975" operator="greaterThan">
      <formula>0.002</formula>
    </cfRule>
  </conditionalFormatting>
  <conditionalFormatting sqref="C632">
    <cfRule type="cellIs" dxfId="972" priority="974" operator="greaterThan">
      <formula>0.002</formula>
    </cfRule>
  </conditionalFormatting>
  <conditionalFormatting sqref="C633">
    <cfRule type="cellIs" dxfId="971" priority="973" operator="greaterThan">
      <formula>0.002</formula>
    </cfRule>
  </conditionalFormatting>
  <conditionalFormatting sqref="C634">
    <cfRule type="cellIs" dxfId="970" priority="972" operator="greaterThan">
      <formula>0.002</formula>
    </cfRule>
  </conditionalFormatting>
  <conditionalFormatting sqref="C635">
    <cfRule type="cellIs" dxfId="969" priority="971" operator="greaterThan">
      <formula>0.002</formula>
    </cfRule>
  </conditionalFormatting>
  <conditionalFormatting sqref="C636">
    <cfRule type="cellIs" dxfId="968" priority="970" operator="greaterThan">
      <formula>0.002</formula>
    </cfRule>
  </conditionalFormatting>
  <conditionalFormatting sqref="C638">
    <cfRule type="cellIs" dxfId="966" priority="968" operator="greaterThan">
      <formula>0.002</formula>
    </cfRule>
  </conditionalFormatting>
  <conditionalFormatting sqref="C639">
    <cfRule type="cellIs" dxfId="965" priority="967" operator="greaterThan">
      <formula>0.002</formula>
    </cfRule>
  </conditionalFormatting>
  <conditionalFormatting sqref="C641">
    <cfRule type="cellIs" dxfId="963" priority="965" operator="greaterThan">
      <formula>0.002</formula>
    </cfRule>
  </conditionalFormatting>
  <conditionalFormatting sqref="C642">
    <cfRule type="cellIs" dxfId="962" priority="964" operator="greaterThan">
      <formula>0.002</formula>
    </cfRule>
  </conditionalFormatting>
  <conditionalFormatting sqref="C653">
    <cfRule type="cellIs" dxfId="959" priority="953" operator="greaterThan">
      <formula>0.002</formula>
    </cfRule>
  </conditionalFormatting>
  <conditionalFormatting sqref="C646">
    <cfRule type="cellIs" dxfId="958" priority="960" operator="greaterThan">
      <formula>0.002</formula>
    </cfRule>
  </conditionalFormatting>
  <conditionalFormatting sqref="C647">
    <cfRule type="cellIs" dxfId="957" priority="959" operator="greaterThan">
      <formula>0.002</formula>
    </cfRule>
  </conditionalFormatting>
  <conditionalFormatting sqref="C648">
    <cfRule type="cellIs" dxfId="956" priority="958" operator="greaterThan">
      <formula>0.002</formula>
    </cfRule>
  </conditionalFormatting>
  <conditionalFormatting sqref="C649">
    <cfRule type="cellIs" dxfId="955" priority="957" operator="greaterThan">
      <formula>0.002</formula>
    </cfRule>
  </conditionalFormatting>
  <conditionalFormatting sqref="C650">
    <cfRule type="cellIs" dxfId="954" priority="956" operator="greaterThan">
      <formula>0.002</formula>
    </cfRule>
  </conditionalFormatting>
  <conditionalFormatting sqref="C652">
    <cfRule type="cellIs" dxfId="952" priority="954" operator="greaterThan">
      <formula>0.002</formula>
    </cfRule>
  </conditionalFormatting>
  <conditionalFormatting sqref="C654">
    <cfRule type="cellIs" dxfId="951" priority="952" operator="greaterThan">
      <formula>0.002</formula>
    </cfRule>
  </conditionalFormatting>
  <conditionalFormatting sqref="C657">
    <cfRule type="cellIs" dxfId="947" priority="949" operator="greaterThan">
      <formula>0.002</formula>
    </cfRule>
  </conditionalFormatting>
  <conditionalFormatting sqref="C658">
    <cfRule type="cellIs" dxfId="946" priority="948" operator="greaterThan">
      <formula>0.002</formula>
    </cfRule>
  </conditionalFormatting>
  <conditionalFormatting sqref="C659">
    <cfRule type="cellIs" dxfId="945" priority="947" operator="greaterThan">
      <formula>0.002</formula>
    </cfRule>
  </conditionalFormatting>
  <conditionalFormatting sqref="C660">
    <cfRule type="cellIs" dxfId="944" priority="946" operator="greaterThan">
      <formula>0.002</formula>
    </cfRule>
  </conditionalFormatting>
  <conditionalFormatting sqref="C661">
    <cfRule type="cellIs" dxfId="943" priority="945" operator="greaterThan">
      <formula>0.002</formula>
    </cfRule>
  </conditionalFormatting>
  <conditionalFormatting sqref="C662">
    <cfRule type="cellIs" dxfId="942" priority="944" operator="greaterThan">
      <formula>0.002</formula>
    </cfRule>
  </conditionalFormatting>
  <conditionalFormatting sqref="C663">
    <cfRule type="cellIs" dxfId="941" priority="943" operator="greaterThan">
      <formula>0.002</formula>
    </cfRule>
  </conditionalFormatting>
  <conditionalFormatting sqref="C666">
    <cfRule type="cellIs" dxfId="938" priority="940" operator="greaterThan">
      <formula>0.002</formula>
    </cfRule>
  </conditionalFormatting>
  <conditionalFormatting sqref="C667">
    <cfRule type="cellIs" dxfId="937" priority="939" operator="greaterThan">
      <formula>0.002</formula>
    </cfRule>
  </conditionalFormatting>
  <conditionalFormatting sqref="C685">
    <cfRule type="cellIs" dxfId="934" priority="935" operator="greaterThan">
      <formula>0.002</formula>
    </cfRule>
  </conditionalFormatting>
  <conditionalFormatting sqref="C686">
    <cfRule type="cellIs" dxfId="933" priority="934" operator="greaterThan">
      <formula>0.002</formula>
    </cfRule>
  </conditionalFormatting>
  <conditionalFormatting sqref="C687">
    <cfRule type="cellIs" dxfId="932" priority="933" operator="greaterThan">
      <formula>0.002</formula>
    </cfRule>
  </conditionalFormatting>
  <conditionalFormatting sqref="C689">
    <cfRule type="cellIs" dxfId="930" priority="931" operator="greaterThan">
      <formula>0.002</formula>
    </cfRule>
  </conditionalFormatting>
  <conditionalFormatting sqref="C690">
    <cfRule type="cellIs" dxfId="929" priority="930" operator="greaterThan">
      <formula>0.002</formula>
    </cfRule>
  </conditionalFormatting>
  <conditionalFormatting sqref="C691">
    <cfRule type="cellIs" dxfId="928" priority="929" operator="greaterThan">
      <formula>0.002</formula>
    </cfRule>
  </conditionalFormatting>
  <conditionalFormatting sqref="C692">
    <cfRule type="cellIs" dxfId="927" priority="928" operator="greaterThan">
      <formula>0.002</formula>
    </cfRule>
  </conditionalFormatting>
  <conditionalFormatting sqref="C695">
    <cfRule type="cellIs" dxfId="924" priority="925" operator="greaterThan">
      <formula>0.002</formula>
    </cfRule>
  </conditionalFormatting>
  <conditionalFormatting sqref="C696">
    <cfRule type="cellIs" dxfId="923" priority="924" operator="greaterThan">
      <formula>0.002</formula>
    </cfRule>
  </conditionalFormatting>
  <conditionalFormatting sqref="C697">
    <cfRule type="cellIs" dxfId="922" priority="923" operator="greaterThan">
      <formula>0.002</formula>
    </cfRule>
  </conditionalFormatting>
  <conditionalFormatting sqref="C706">
    <cfRule type="cellIs" dxfId="919" priority="914" operator="greaterThan">
      <formula>0.002</formula>
    </cfRule>
  </conditionalFormatting>
  <conditionalFormatting sqref="C700">
    <cfRule type="cellIs" dxfId="918" priority="920" operator="greaterThan">
      <formula>0.002</formula>
    </cfRule>
  </conditionalFormatting>
  <conditionalFormatting sqref="C702">
    <cfRule type="cellIs" dxfId="916" priority="918" operator="greaterThan">
      <formula>0.002</formula>
    </cfRule>
  </conditionalFormatting>
  <conditionalFormatting sqref="C703">
    <cfRule type="cellIs" dxfId="915" priority="917" operator="greaterThan">
      <formula>0.002</formula>
    </cfRule>
  </conditionalFormatting>
  <conditionalFormatting sqref="C704">
    <cfRule type="cellIs" dxfId="914" priority="916" operator="greaterThan">
      <formula>0.002</formula>
    </cfRule>
  </conditionalFormatting>
  <conditionalFormatting sqref="C705">
    <cfRule type="cellIs" dxfId="913" priority="915" operator="greaterThan">
      <formula>0.002</formula>
    </cfRule>
  </conditionalFormatting>
  <conditionalFormatting sqref="C707">
    <cfRule type="cellIs" dxfId="912" priority="913" operator="greaterThan">
      <formula>0.002</formula>
    </cfRule>
  </conditionalFormatting>
  <conditionalFormatting sqref="C708">
    <cfRule type="cellIs" dxfId="911" priority="912" operator="greaterThan">
      <formula>0.002</formula>
    </cfRule>
  </conditionalFormatting>
  <conditionalFormatting sqref="C709">
    <cfRule type="cellIs" dxfId="910" priority="911" operator="greaterThan">
      <formula>0.002</formula>
    </cfRule>
  </conditionalFormatting>
  <conditionalFormatting sqref="C710">
    <cfRule type="cellIs" dxfId="909" priority="910" operator="greaterThan">
      <formula>0.002</formula>
    </cfRule>
  </conditionalFormatting>
  <conditionalFormatting sqref="C711">
    <cfRule type="cellIs" dxfId="908" priority="909" operator="greaterThan">
      <formula>0.002</formula>
    </cfRule>
  </conditionalFormatting>
  <conditionalFormatting sqref="C712">
    <cfRule type="cellIs" dxfId="907" priority="908" operator="greaterThan">
      <formula>0.002</formula>
    </cfRule>
  </conditionalFormatting>
  <conditionalFormatting sqref="C713">
    <cfRule type="cellIs" dxfId="906" priority="907" operator="greaterThan">
      <formula>0.002</formula>
    </cfRule>
  </conditionalFormatting>
  <conditionalFormatting sqref="C715">
    <cfRule type="cellIs" dxfId="903" priority="905" operator="greaterThan">
      <formula>0.002</formula>
    </cfRule>
  </conditionalFormatting>
  <conditionalFormatting sqref="C716">
    <cfRule type="cellIs" dxfId="902" priority="904" operator="greaterThan">
      <formula>0.002</formula>
    </cfRule>
  </conditionalFormatting>
  <conditionalFormatting sqref="C717">
    <cfRule type="cellIs" dxfId="901" priority="903" operator="greaterThan">
      <formula>0.002</formula>
    </cfRule>
  </conditionalFormatting>
  <conditionalFormatting sqref="C718">
    <cfRule type="cellIs" dxfId="900" priority="902" operator="greaterThan">
      <formula>0.002</formula>
    </cfRule>
  </conditionalFormatting>
  <conditionalFormatting sqref="C720">
    <cfRule type="cellIs" dxfId="898" priority="900" operator="greaterThan">
      <formula>0.002</formula>
    </cfRule>
  </conditionalFormatting>
  <conditionalFormatting sqref="C721">
    <cfRule type="cellIs" dxfId="897" priority="899" operator="greaterThan">
      <formula>0.002</formula>
    </cfRule>
  </conditionalFormatting>
  <conditionalFormatting sqref="C722">
    <cfRule type="cellIs" dxfId="896" priority="898" operator="greaterThan">
      <formula>0.002</formula>
    </cfRule>
  </conditionalFormatting>
  <conditionalFormatting sqref="C724">
    <cfRule type="cellIs" dxfId="895" priority="896" operator="greaterThan">
      <formula>0.002</formula>
    </cfRule>
  </conditionalFormatting>
  <conditionalFormatting sqref="C725">
    <cfRule type="cellIs" dxfId="894" priority="895" operator="greaterThan">
      <formula>0.002</formula>
    </cfRule>
  </conditionalFormatting>
  <conditionalFormatting sqref="C726">
    <cfRule type="cellIs" dxfId="893" priority="894" operator="greaterThan">
      <formula>0.002</formula>
    </cfRule>
  </conditionalFormatting>
  <conditionalFormatting sqref="C727">
    <cfRule type="cellIs" dxfId="892" priority="893" operator="greaterThan">
      <formula>0.002</formula>
    </cfRule>
  </conditionalFormatting>
  <conditionalFormatting sqref="C728">
    <cfRule type="cellIs" dxfId="891" priority="892" operator="greaterThan">
      <formula>0.002</formula>
    </cfRule>
  </conditionalFormatting>
  <conditionalFormatting sqref="C729">
    <cfRule type="cellIs" dxfId="890" priority="891" operator="greaterThan">
      <formula>0.002</formula>
    </cfRule>
  </conditionalFormatting>
  <conditionalFormatting sqref="C730">
    <cfRule type="cellIs" dxfId="889" priority="890" operator="greaterThan">
      <formula>0.002</formula>
    </cfRule>
  </conditionalFormatting>
  <conditionalFormatting sqref="C731">
    <cfRule type="cellIs" dxfId="888" priority="889" operator="greaterThan">
      <formula>0.002</formula>
    </cfRule>
  </conditionalFormatting>
  <conditionalFormatting sqref="C732">
    <cfRule type="cellIs" dxfId="887" priority="888" operator="greaterThan">
      <formula>0.002</formula>
    </cfRule>
  </conditionalFormatting>
  <conditionalFormatting sqref="C733">
    <cfRule type="cellIs" dxfId="886" priority="887" operator="greaterThan">
      <formula>0.002</formula>
    </cfRule>
  </conditionalFormatting>
  <conditionalFormatting sqref="C734">
    <cfRule type="cellIs" dxfId="885" priority="886" operator="greaterThan">
      <formula>0.002</formula>
    </cfRule>
  </conditionalFormatting>
  <conditionalFormatting sqref="C735">
    <cfRule type="cellIs" dxfId="884" priority="885" operator="greaterThan">
      <formula>0.002</formula>
    </cfRule>
  </conditionalFormatting>
  <conditionalFormatting sqref="C736">
    <cfRule type="cellIs" dxfId="883" priority="884" operator="greaterThan">
      <formula>0.002</formula>
    </cfRule>
  </conditionalFormatting>
  <conditionalFormatting sqref="C737">
    <cfRule type="cellIs" dxfId="882" priority="883" operator="greaterThan">
      <formula>0.002</formula>
    </cfRule>
  </conditionalFormatting>
  <conditionalFormatting sqref="C738">
    <cfRule type="cellIs" dxfId="881" priority="882" operator="greaterThan">
      <formula>0.002</formula>
    </cfRule>
  </conditionalFormatting>
  <conditionalFormatting sqref="C739">
    <cfRule type="cellIs" dxfId="880" priority="881" operator="greaterThan">
      <formula>0.002</formula>
    </cfRule>
  </conditionalFormatting>
  <conditionalFormatting sqref="C741">
    <cfRule type="cellIs" dxfId="878" priority="879" operator="greaterThan">
      <formula>0.002</formula>
    </cfRule>
  </conditionalFormatting>
  <conditionalFormatting sqref="C742">
    <cfRule type="cellIs" dxfId="877" priority="878" operator="greaterThan">
      <formula>0.002</formula>
    </cfRule>
  </conditionalFormatting>
  <conditionalFormatting sqref="C743">
    <cfRule type="cellIs" dxfId="876" priority="877" operator="greaterThan">
      <formula>0.002</formula>
    </cfRule>
  </conditionalFormatting>
  <conditionalFormatting sqref="C744">
    <cfRule type="cellIs" dxfId="875" priority="876" operator="greaterThan">
      <formula>0.002</formula>
    </cfRule>
  </conditionalFormatting>
  <conditionalFormatting sqref="C745">
    <cfRule type="cellIs" dxfId="874" priority="875" operator="greaterThan">
      <formula>0.002</formula>
    </cfRule>
  </conditionalFormatting>
  <conditionalFormatting sqref="C746">
    <cfRule type="cellIs" dxfId="873" priority="874" operator="greaterThan">
      <formula>0.002</formula>
    </cfRule>
  </conditionalFormatting>
  <conditionalFormatting sqref="C748">
    <cfRule type="cellIs" dxfId="871" priority="872" operator="greaterThan">
      <formula>0.002</formula>
    </cfRule>
  </conditionalFormatting>
  <conditionalFormatting sqref="C749">
    <cfRule type="cellIs" dxfId="870" priority="871" operator="greaterThan">
      <formula>0.002</formula>
    </cfRule>
  </conditionalFormatting>
  <conditionalFormatting sqref="C751">
    <cfRule type="cellIs" dxfId="868" priority="869" operator="greaterThan">
      <formula>0.002</formula>
    </cfRule>
  </conditionalFormatting>
  <conditionalFormatting sqref="C752">
    <cfRule type="cellIs" dxfId="867" priority="868" operator="greaterThan">
      <formula>0.002</formula>
    </cfRule>
  </conditionalFormatting>
  <conditionalFormatting sqref="C754">
    <cfRule type="cellIs" dxfId="865" priority="866" operator="greaterThan">
      <formula>0.002</formula>
    </cfRule>
  </conditionalFormatting>
  <conditionalFormatting sqref="C755">
    <cfRule type="cellIs" dxfId="864" priority="865" operator="greaterThan">
      <formula>0.002</formula>
    </cfRule>
  </conditionalFormatting>
  <conditionalFormatting sqref="C756">
    <cfRule type="cellIs" dxfId="863" priority="864" operator="greaterThan">
      <formula>0.002</formula>
    </cfRule>
  </conditionalFormatting>
  <conditionalFormatting sqref="C757">
    <cfRule type="cellIs" dxfId="862" priority="863" operator="greaterThan">
      <formula>0.002</formula>
    </cfRule>
  </conditionalFormatting>
  <conditionalFormatting sqref="C758">
    <cfRule type="cellIs" dxfId="861" priority="862" operator="greaterThan">
      <formula>0.002</formula>
    </cfRule>
  </conditionalFormatting>
  <conditionalFormatting sqref="C759">
    <cfRule type="cellIs" dxfId="860" priority="861" operator="greaterThan">
      <formula>0.002</formula>
    </cfRule>
  </conditionalFormatting>
  <conditionalFormatting sqref="C760">
    <cfRule type="cellIs" dxfId="859" priority="860" operator="greaterThan">
      <formula>0.002</formula>
    </cfRule>
  </conditionalFormatting>
  <conditionalFormatting sqref="C762">
    <cfRule type="cellIs" dxfId="857" priority="858" operator="greaterThan">
      <formula>0.002</formula>
    </cfRule>
  </conditionalFormatting>
  <conditionalFormatting sqref="C763">
    <cfRule type="cellIs" dxfId="856" priority="857" operator="greaterThan">
      <formula>0.002</formula>
    </cfRule>
  </conditionalFormatting>
  <conditionalFormatting sqref="C764">
    <cfRule type="cellIs" dxfId="855" priority="856" operator="greaterThan">
      <formula>0.002</formula>
    </cfRule>
  </conditionalFormatting>
  <conditionalFormatting sqref="C765">
    <cfRule type="cellIs" dxfId="854" priority="855" operator="greaterThan">
      <formula>0.002</formula>
    </cfRule>
  </conditionalFormatting>
  <conditionalFormatting sqref="C766">
    <cfRule type="cellIs" dxfId="853" priority="854" operator="greaterThan">
      <formula>0.002</formula>
    </cfRule>
  </conditionalFormatting>
  <conditionalFormatting sqref="C787">
    <cfRule type="cellIs" dxfId="851" priority="833" operator="greaterThan">
      <formula>0.002</formula>
    </cfRule>
  </conditionalFormatting>
  <conditionalFormatting sqref="C768">
    <cfRule type="cellIs" dxfId="850" priority="852" operator="greaterThan">
      <formula>0.002</formula>
    </cfRule>
  </conditionalFormatting>
  <conditionalFormatting sqref="C769">
    <cfRule type="cellIs" dxfId="849" priority="851" operator="greaterThan">
      <formula>0.002</formula>
    </cfRule>
  </conditionalFormatting>
  <conditionalFormatting sqref="C770">
    <cfRule type="cellIs" dxfId="848" priority="850" operator="greaterThan">
      <formula>0.002</formula>
    </cfRule>
  </conditionalFormatting>
  <conditionalFormatting sqref="C771">
    <cfRule type="cellIs" dxfId="847" priority="849" operator="greaterThan">
      <formula>0.002</formula>
    </cfRule>
  </conditionalFormatting>
  <conditionalFormatting sqref="C772">
    <cfRule type="cellIs" dxfId="846" priority="848" operator="greaterThan">
      <formula>0.002</formula>
    </cfRule>
  </conditionalFormatting>
  <conditionalFormatting sqref="C773">
    <cfRule type="cellIs" dxfId="845" priority="847" operator="greaterThan">
      <formula>0.002</formula>
    </cfRule>
  </conditionalFormatting>
  <conditionalFormatting sqref="C774">
    <cfRule type="cellIs" dxfId="844" priority="846" operator="greaterThan">
      <formula>0.002</formula>
    </cfRule>
  </conditionalFormatting>
  <conditionalFormatting sqref="C775">
    <cfRule type="cellIs" dxfId="843" priority="845" operator="greaterThan">
      <formula>0.002</formula>
    </cfRule>
  </conditionalFormatting>
  <conditionalFormatting sqref="C776">
    <cfRule type="cellIs" dxfId="842" priority="844" operator="greaterThan">
      <formula>0.002</formula>
    </cfRule>
  </conditionalFormatting>
  <conditionalFormatting sqref="C777">
    <cfRule type="cellIs" dxfId="841" priority="843" operator="greaterThan">
      <formula>0.002</formula>
    </cfRule>
  </conditionalFormatting>
  <conditionalFormatting sqref="C778">
    <cfRule type="cellIs" dxfId="840" priority="842" operator="greaterThan">
      <formula>0.002</formula>
    </cfRule>
  </conditionalFormatting>
  <conditionalFormatting sqref="C779">
    <cfRule type="cellIs" dxfId="839" priority="841" operator="greaterThan">
      <formula>0.002</formula>
    </cfRule>
  </conditionalFormatting>
  <conditionalFormatting sqref="C780">
    <cfRule type="cellIs" dxfId="838" priority="840" operator="greaterThan">
      <formula>0.002</formula>
    </cfRule>
  </conditionalFormatting>
  <conditionalFormatting sqref="C781">
    <cfRule type="cellIs" dxfId="837" priority="839" operator="greaterThan">
      <formula>0.002</formula>
    </cfRule>
  </conditionalFormatting>
  <conditionalFormatting sqref="C782">
    <cfRule type="cellIs" dxfId="836" priority="838" operator="greaterThan">
      <formula>0.002</formula>
    </cfRule>
  </conditionalFormatting>
  <conditionalFormatting sqref="C783">
    <cfRule type="cellIs" dxfId="835" priority="837" operator="greaterThan">
      <formula>0.002</formula>
    </cfRule>
  </conditionalFormatting>
  <conditionalFormatting sqref="C784">
    <cfRule type="cellIs" dxfId="834" priority="836" operator="greaterThan">
      <formula>0.002</formula>
    </cfRule>
  </conditionalFormatting>
  <conditionalFormatting sqref="C785">
    <cfRule type="cellIs" dxfId="833" priority="835" operator="greaterThan">
      <formula>0.002</formula>
    </cfRule>
  </conditionalFormatting>
  <conditionalFormatting sqref="C786">
    <cfRule type="cellIs" dxfId="832" priority="834" operator="greaterThan">
      <formula>0.002</formula>
    </cfRule>
  </conditionalFormatting>
  <conditionalFormatting sqref="C788">
    <cfRule type="cellIs" dxfId="831" priority="832" operator="greaterThan">
      <formula>0.002</formula>
    </cfRule>
  </conditionalFormatting>
  <conditionalFormatting sqref="C789">
    <cfRule type="cellIs" dxfId="830" priority="831" operator="greaterThan">
      <formula>0.002</formula>
    </cfRule>
  </conditionalFormatting>
  <conditionalFormatting sqref="C790">
    <cfRule type="cellIs" dxfId="829" priority="830" operator="greaterThan">
      <formula>0.002</formula>
    </cfRule>
  </conditionalFormatting>
  <conditionalFormatting sqref="C791">
    <cfRule type="cellIs" dxfId="828" priority="829" operator="greaterThan">
      <formula>0.002</formula>
    </cfRule>
  </conditionalFormatting>
  <conditionalFormatting sqref="C792">
    <cfRule type="cellIs" dxfId="827" priority="828" operator="greaterThan">
      <formula>0.002</formula>
    </cfRule>
  </conditionalFormatting>
  <conditionalFormatting sqref="C793">
    <cfRule type="cellIs" dxfId="826" priority="827" operator="greaterThan">
      <formula>0.002</formula>
    </cfRule>
  </conditionalFormatting>
  <conditionalFormatting sqref="C794">
    <cfRule type="cellIs" dxfId="825" priority="826" operator="greaterThan">
      <formula>0.002</formula>
    </cfRule>
  </conditionalFormatting>
  <conditionalFormatting sqref="C795">
    <cfRule type="cellIs" dxfId="824" priority="825" operator="greaterThan">
      <formula>0.002</formula>
    </cfRule>
  </conditionalFormatting>
  <conditionalFormatting sqref="C796">
    <cfRule type="cellIs" dxfId="823" priority="824" operator="greaterThan">
      <formula>0.002</formula>
    </cfRule>
  </conditionalFormatting>
  <conditionalFormatting sqref="C797">
    <cfRule type="cellIs" dxfId="822" priority="823" operator="greaterThan">
      <formula>0.002</formula>
    </cfRule>
  </conditionalFormatting>
  <conditionalFormatting sqref="C798">
    <cfRule type="cellIs" dxfId="821" priority="822" operator="greaterThan">
      <formula>0.002</formula>
    </cfRule>
  </conditionalFormatting>
  <conditionalFormatting sqref="C799">
    <cfRule type="cellIs" dxfId="820" priority="821" operator="greaterThan">
      <formula>0.002</formula>
    </cfRule>
  </conditionalFormatting>
  <conditionalFormatting sqref="C800">
    <cfRule type="cellIs" dxfId="819" priority="820" operator="greaterThan">
      <formula>0.002</formula>
    </cfRule>
  </conditionalFormatting>
  <conditionalFormatting sqref="C801">
    <cfRule type="cellIs" dxfId="818" priority="819" operator="greaterThan">
      <formula>0.002</formula>
    </cfRule>
  </conditionalFormatting>
  <conditionalFormatting sqref="C802">
    <cfRule type="cellIs" dxfId="817" priority="818" operator="greaterThan">
      <formula>0.002</formula>
    </cfRule>
  </conditionalFormatting>
  <conditionalFormatting sqref="C803">
    <cfRule type="cellIs" dxfId="816" priority="817" operator="greaterThan">
      <formula>0.002</formula>
    </cfRule>
  </conditionalFormatting>
  <conditionalFormatting sqref="C804">
    <cfRule type="cellIs" dxfId="815" priority="816" operator="greaterThan">
      <formula>0.002</formula>
    </cfRule>
  </conditionalFormatting>
  <conditionalFormatting sqref="C805">
    <cfRule type="cellIs" dxfId="814" priority="815" operator="greaterThan">
      <formula>0.002</formula>
    </cfRule>
  </conditionalFormatting>
  <conditionalFormatting sqref="C806">
    <cfRule type="cellIs" dxfId="813" priority="814" operator="greaterThan">
      <formula>0.002</formula>
    </cfRule>
  </conditionalFormatting>
  <conditionalFormatting sqref="C807">
    <cfRule type="cellIs" dxfId="812" priority="813" operator="greaterThan">
      <formula>0.002</formula>
    </cfRule>
  </conditionalFormatting>
  <conditionalFormatting sqref="C808">
    <cfRule type="cellIs" dxfId="811" priority="812" operator="greaterThan">
      <formula>0.002</formula>
    </cfRule>
  </conditionalFormatting>
  <conditionalFormatting sqref="C809">
    <cfRule type="cellIs" dxfId="810" priority="811" operator="greaterThan">
      <formula>0.002</formula>
    </cfRule>
  </conditionalFormatting>
  <conditionalFormatting sqref="C810">
    <cfRule type="cellIs" dxfId="809" priority="810" operator="greaterThan">
      <formula>0.002</formula>
    </cfRule>
  </conditionalFormatting>
  <conditionalFormatting sqref="C811">
    <cfRule type="cellIs" dxfId="808" priority="809" operator="greaterThan">
      <formula>0.002</formula>
    </cfRule>
  </conditionalFormatting>
  <conditionalFormatting sqref="C812">
    <cfRule type="cellIs" dxfId="807" priority="808" operator="greaterThan">
      <formula>0.002</formula>
    </cfRule>
  </conditionalFormatting>
  <conditionalFormatting sqref="C813">
    <cfRule type="cellIs" dxfId="806" priority="807" operator="greaterThan">
      <formula>0.002</formula>
    </cfRule>
  </conditionalFormatting>
  <conditionalFormatting sqref="C814">
    <cfRule type="cellIs" dxfId="805" priority="806" operator="greaterThan">
      <formula>0.002</formula>
    </cfRule>
  </conditionalFormatting>
  <conditionalFormatting sqref="C815">
    <cfRule type="cellIs" dxfId="804" priority="805" operator="greaterThan">
      <formula>0.002</formula>
    </cfRule>
  </conditionalFormatting>
  <conditionalFormatting sqref="C817">
    <cfRule type="cellIs" dxfId="802" priority="803" operator="greaterThan">
      <formula>0.002</formula>
    </cfRule>
  </conditionalFormatting>
  <conditionalFormatting sqref="C818">
    <cfRule type="cellIs" dxfId="801" priority="802" operator="greaterThan">
      <formula>0.002</formula>
    </cfRule>
  </conditionalFormatting>
  <conditionalFormatting sqref="C819">
    <cfRule type="cellIs" dxfId="800" priority="801" operator="greaterThan">
      <formula>0.002</formula>
    </cfRule>
  </conditionalFormatting>
  <conditionalFormatting sqref="C820">
    <cfRule type="cellIs" dxfId="799" priority="800" operator="greaterThan">
      <formula>0.002</formula>
    </cfRule>
  </conditionalFormatting>
  <conditionalFormatting sqref="C821">
    <cfRule type="cellIs" dxfId="798" priority="799" operator="greaterThan">
      <formula>0.002</formula>
    </cfRule>
  </conditionalFormatting>
  <conditionalFormatting sqref="C822">
    <cfRule type="cellIs" dxfId="797" priority="798" operator="greaterThan">
      <formula>0.002</formula>
    </cfRule>
  </conditionalFormatting>
  <conditionalFormatting sqref="C823">
    <cfRule type="cellIs" dxfId="796" priority="797" operator="greaterThan">
      <formula>0.002</formula>
    </cfRule>
  </conditionalFormatting>
  <conditionalFormatting sqref="C824">
    <cfRule type="cellIs" dxfId="795" priority="796" operator="greaterThan">
      <formula>0.002</formula>
    </cfRule>
  </conditionalFormatting>
  <conditionalFormatting sqref="C825">
    <cfRule type="cellIs" dxfId="794" priority="795" operator="greaterThan">
      <formula>0.002</formula>
    </cfRule>
  </conditionalFormatting>
  <conditionalFormatting sqref="C826">
    <cfRule type="cellIs" dxfId="793" priority="794" operator="greaterThan">
      <formula>0.002</formula>
    </cfRule>
  </conditionalFormatting>
  <conditionalFormatting sqref="C827">
    <cfRule type="cellIs" dxfId="792" priority="793" operator="greaterThan">
      <formula>0.002</formula>
    </cfRule>
  </conditionalFormatting>
  <conditionalFormatting sqref="C837">
    <cfRule type="cellIs" dxfId="788" priority="783" operator="greaterThan">
      <formula>0.002</formula>
    </cfRule>
  </conditionalFormatting>
  <conditionalFormatting sqref="C831">
    <cfRule type="cellIs" dxfId="787" priority="789" operator="greaterThan">
      <formula>0.002</formula>
    </cfRule>
  </conditionalFormatting>
  <conditionalFormatting sqref="C832">
    <cfRule type="cellIs" dxfId="786" priority="788" operator="greaterThan">
      <formula>0.002</formula>
    </cfRule>
  </conditionalFormatting>
  <conditionalFormatting sqref="C833">
    <cfRule type="cellIs" dxfId="785" priority="787" operator="greaterThan">
      <formula>0.002</formula>
    </cfRule>
  </conditionalFormatting>
  <conditionalFormatting sqref="C834">
    <cfRule type="cellIs" dxfId="784" priority="786" operator="greaterThan">
      <formula>0.002</formula>
    </cfRule>
  </conditionalFormatting>
  <conditionalFormatting sqref="C835">
    <cfRule type="cellIs" dxfId="783" priority="785" operator="greaterThan">
      <formula>0.002</formula>
    </cfRule>
  </conditionalFormatting>
  <conditionalFormatting sqref="C836">
    <cfRule type="cellIs" dxfId="782" priority="784" operator="greaterThan">
      <formula>0.002</formula>
    </cfRule>
  </conditionalFormatting>
  <conditionalFormatting sqref="C884">
    <cfRule type="cellIs" dxfId="781" priority="782" operator="greaterThan">
      <formula>0.002</formula>
    </cfRule>
  </conditionalFormatting>
  <conditionalFormatting sqref="C886">
    <cfRule type="cellIs" dxfId="779" priority="780" operator="greaterThan">
      <formula>0.002</formula>
    </cfRule>
  </conditionalFormatting>
  <conditionalFormatting sqref="C887">
    <cfRule type="cellIs" dxfId="778" priority="779" operator="greaterThan">
      <formula>0.002</formula>
    </cfRule>
  </conditionalFormatting>
  <conditionalFormatting sqref="C888">
    <cfRule type="cellIs" dxfId="777" priority="778" operator="greaterThan">
      <formula>0.002</formula>
    </cfRule>
  </conditionalFormatting>
  <conditionalFormatting sqref="C889">
    <cfRule type="cellIs" dxfId="776" priority="777" operator="greaterThan">
      <formula>0.002</formula>
    </cfRule>
  </conditionalFormatting>
  <conditionalFormatting sqref="C890">
    <cfRule type="cellIs" dxfId="775" priority="776" operator="greaterThan">
      <formula>0.002</formula>
    </cfRule>
  </conditionalFormatting>
  <conditionalFormatting sqref="C892">
    <cfRule type="cellIs" dxfId="773" priority="774" operator="greaterThan">
      <formula>0.002</formula>
    </cfRule>
  </conditionalFormatting>
  <conditionalFormatting sqref="C893">
    <cfRule type="cellIs" dxfId="772" priority="773" operator="greaterThan">
      <formula>0.002</formula>
    </cfRule>
  </conditionalFormatting>
  <conditionalFormatting sqref="C894">
    <cfRule type="cellIs" dxfId="771" priority="772" operator="greaterThan">
      <formula>0.002</formula>
    </cfRule>
  </conditionalFormatting>
  <conditionalFormatting sqref="C899">
    <cfRule type="cellIs" dxfId="769" priority="767" operator="greaterThan">
      <formula>0.002</formula>
    </cfRule>
  </conditionalFormatting>
  <conditionalFormatting sqref="C896">
    <cfRule type="cellIs" dxfId="768" priority="770" operator="greaterThan">
      <formula>0.002</formula>
    </cfRule>
  </conditionalFormatting>
  <conditionalFormatting sqref="C897">
    <cfRule type="cellIs" dxfId="767" priority="769" operator="greaterThan">
      <formula>0.002</formula>
    </cfRule>
  </conditionalFormatting>
  <conditionalFormatting sqref="C898">
    <cfRule type="cellIs" dxfId="766" priority="768" operator="greaterThan">
      <formula>0.002</formula>
    </cfRule>
  </conditionalFormatting>
  <conditionalFormatting sqref="C900">
    <cfRule type="cellIs" dxfId="765" priority="766" operator="greaterThan">
      <formula>0.002</formula>
    </cfRule>
  </conditionalFormatting>
  <conditionalFormatting sqref="C901">
    <cfRule type="cellIs" dxfId="764" priority="765" operator="greaterThan">
      <formula>0.002</formula>
    </cfRule>
  </conditionalFormatting>
  <conditionalFormatting sqref="C902">
    <cfRule type="cellIs" dxfId="763" priority="764" operator="greaterThan">
      <formula>0.002</formula>
    </cfRule>
  </conditionalFormatting>
  <conditionalFormatting sqref="C903">
    <cfRule type="cellIs" dxfId="762" priority="763" operator="greaterThan">
      <formula>0.002</formula>
    </cfRule>
  </conditionalFormatting>
  <conditionalFormatting sqref="C904">
    <cfRule type="cellIs" dxfId="761" priority="762" operator="greaterThan">
      <formula>0.002</formula>
    </cfRule>
  </conditionalFormatting>
  <conditionalFormatting sqref="C905">
    <cfRule type="cellIs" dxfId="760" priority="761" operator="greaterThan">
      <formula>0.002</formula>
    </cfRule>
  </conditionalFormatting>
  <conditionalFormatting sqref="C906">
    <cfRule type="cellIs" dxfId="759" priority="760" operator="greaterThan">
      <formula>0.002</formula>
    </cfRule>
  </conditionalFormatting>
  <conditionalFormatting sqref="C937">
    <cfRule type="cellIs" dxfId="757" priority="729" operator="greaterThan">
      <formula>0.002</formula>
    </cfRule>
  </conditionalFormatting>
  <conditionalFormatting sqref="C908">
    <cfRule type="cellIs" dxfId="756" priority="758" operator="greaterThan">
      <formula>0.002</formula>
    </cfRule>
  </conditionalFormatting>
  <conditionalFormatting sqref="C909">
    <cfRule type="cellIs" dxfId="755" priority="757" operator="greaterThan">
      <formula>0.002</formula>
    </cfRule>
  </conditionalFormatting>
  <conditionalFormatting sqref="C910">
    <cfRule type="cellIs" dxfId="754" priority="756" operator="greaterThan">
      <formula>0.002</formula>
    </cfRule>
  </conditionalFormatting>
  <conditionalFormatting sqref="C911">
    <cfRule type="cellIs" dxfId="753" priority="755" operator="greaterThan">
      <formula>0.002</formula>
    </cfRule>
  </conditionalFormatting>
  <conditionalFormatting sqref="C912">
    <cfRule type="cellIs" dxfId="752" priority="754" operator="greaterThan">
      <formula>0.002</formula>
    </cfRule>
  </conditionalFormatting>
  <conditionalFormatting sqref="C913">
    <cfRule type="cellIs" dxfId="751" priority="753" operator="greaterThan">
      <formula>0.002</formula>
    </cfRule>
  </conditionalFormatting>
  <conditionalFormatting sqref="C914">
    <cfRule type="cellIs" dxfId="750" priority="752" operator="greaterThan">
      <formula>0.002</formula>
    </cfRule>
  </conditionalFormatting>
  <conditionalFormatting sqref="C915">
    <cfRule type="cellIs" dxfId="749" priority="751" operator="greaterThan">
      <formula>0.002</formula>
    </cfRule>
  </conditionalFormatting>
  <conditionalFormatting sqref="C916">
    <cfRule type="cellIs" dxfId="748" priority="750" operator="greaterThan">
      <formula>0.002</formula>
    </cfRule>
  </conditionalFormatting>
  <conditionalFormatting sqref="C917">
    <cfRule type="cellIs" dxfId="747" priority="749" operator="greaterThan">
      <formula>0.002</formula>
    </cfRule>
  </conditionalFormatting>
  <conditionalFormatting sqref="C918">
    <cfRule type="cellIs" dxfId="746" priority="748" operator="greaterThan">
      <formula>0.002</formula>
    </cfRule>
  </conditionalFormatting>
  <conditionalFormatting sqref="C920">
    <cfRule type="cellIs" dxfId="744" priority="746" operator="greaterThan">
      <formula>0.002</formula>
    </cfRule>
  </conditionalFormatting>
  <conditionalFormatting sqref="C921">
    <cfRule type="cellIs" dxfId="743" priority="745" operator="greaterThan">
      <formula>0.002</formula>
    </cfRule>
  </conditionalFormatting>
  <conditionalFormatting sqref="C922">
    <cfRule type="cellIs" dxfId="742" priority="744" operator="greaterThan">
      <formula>0.002</formula>
    </cfRule>
  </conditionalFormatting>
  <conditionalFormatting sqref="C923">
    <cfRule type="cellIs" dxfId="741" priority="743" operator="greaterThan">
      <formula>0.002</formula>
    </cfRule>
  </conditionalFormatting>
  <conditionalFormatting sqref="C924">
    <cfRule type="cellIs" dxfId="740" priority="742" operator="greaterThan">
      <formula>0.002</formula>
    </cfRule>
  </conditionalFormatting>
  <conditionalFormatting sqref="C925">
    <cfRule type="cellIs" dxfId="739" priority="741" operator="greaterThan">
      <formula>0.002</formula>
    </cfRule>
  </conditionalFormatting>
  <conditionalFormatting sqref="C926">
    <cfRule type="cellIs" dxfId="738" priority="740" operator="greaterThan">
      <formula>0.002</formula>
    </cfRule>
  </conditionalFormatting>
  <conditionalFormatting sqref="C927">
    <cfRule type="cellIs" dxfId="737" priority="739" operator="greaterThan">
      <formula>0.002</formula>
    </cfRule>
  </conditionalFormatting>
  <conditionalFormatting sqref="C928">
    <cfRule type="cellIs" dxfId="736" priority="738" operator="greaterThan">
      <formula>0.002</formula>
    </cfRule>
  </conditionalFormatting>
  <conditionalFormatting sqref="C929">
    <cfRule type="cellIs" dxfId="735" priority="737" operator="greaterThan">
      <formula>0.002</formula>
    </cfRule>
  </conditionalFormatting>
  <conditionalFormatting sqref="C930">
    <cfRule type="cellIs" dxfId="734" priority="736" operator="greaterThan">
      <formula>0.002</formula>
    </cfRule>
  </conditionalFormatting>
  <conditionalFormatting sqref="C931">
    <cfRule type="cellIs" dxfId="733" priority="735" operator="greaterThan">
      <formula>0.002</formula>
    </cfRule>
  </conditionalFormatting>
  <conditionalFormatting sqref="C932">
    <cfRule type="cellIs" dxfId="732" priority="734" operator="greaterThan">
      <formula>0.002</formula>
    </cfRule>
  </conditionalFormatting>
  <conditionalFormatting sqref="C933">
    <cfRule type="cellIs" dxfId="731" priority="733" operator="greaterThan">
      <formula>0.002</formula>
    </cfRule>
  </conditionalFormatting>
  <conditionalFormatting sqref="C934">
    <cfRule type="cellIs" dxfId="730" priority="732" operator="greaterThan">
      <formula>0.002</formula>
    </cfRule>
  </conditionalFormatting>
  <conditionalFormatting sqref="C935">
    <cfRule type="cellIs" dxfId="729" priority="731" operator="greaterThan">
      <formula>0.002</formula>
    </cfRule>
  </conditionalFormatting>
  <conditionalFormatting sqref="C936">
    <cfRule type="cellIs" dxfId="728" priority="730" operator="greaterThan">
      <formula>0.002</formula>
    </cfRule>
  </conditionalFormatting>
  <conditionalFormatting sqref="C952">
    <cfRule type="cellIs" dxfId="727" priority="714" operator="greaterThan">
      <formula>0.002</formula>
    </cfRule>
  </conditionalFormatting>
  <conditionalFormatting sqref="C938">
    <cfRule type="cellIs" dxfId="726" priority="728" operator="greaterThan">
      <formula>0.002</formula>
    </cfRule>
  </conditionalFormatting>
  <conditionalFormatting sqref="C939">
    <cfRule type="cellIs" dxfId="725" priority="727" operator="greaterThan">
      <formula>0.002</formula>
    </cfRule>
  </conditionalFormatting>
  <conditionalFormatting sqref="C940">
    <cfRule type="cellIs" dxfId="724" priority="726" operator="greaterThan">
      <formula>0.002</formula>
    </cfRule>
  </conditionalFormatting>
  <conditionalFormatting sqref="C941">
    <cfRule type="cellIs" dxfId="723" priority="725" operator="greaterThan">
      <formula>0.002</formula>
    </cfRule>
  </conditionalFormatting>
  <conditionalFormatting sqref="C942">
    <cfRule type="cellIs" dxfId="722" priority="724" operator="greaterThan">
      <formula>0.002</formula>
    </cfRule>
  </conditionalFormatting>
  <conditionalFormatting sqref="C943">
    <cfRule type="cellIs" dxfId="721" priority="723" operator="greaterThan">
      <formula>0.002</formula>
    </cfRule>
  </conditionalFormatting>
  <conditionalFormatting sqref="C944">
    <cfRule type="cellIs" dxfId="720" priority="722" operator="greaterThan">
      <formula>0.002</formula>
    </cfRule>
  </conditionalFormatting>
  <conditionalFormatting sqref="C945">
    <cfRule type="cellIs" dxfId="719" priority="721" operator="greaterThan">
      <formula>0.002</formula>
    </cfRule>
  </conditionalFormatting>
  <conditionalFormatting sqref="C946">
    <cfRule type="cellIs" dxfId="718" priority="720" operator="greaterThan">
      <formula>0.002</formula>
    </cfRule>
  </conditionalFormatting>
  <conditionalFormatting sqref="C947">
    <cfRule type="cellIs" dxfId="717" priority="719" operator="greaterThan">
      <formula>0.002</formula>
    </cfRule>
  </conditionalFormatting>
  <conditionalFormatting sqref="C948">
    <cfRule type="cellIs" dxfId="716" priority="718" operator="greaterThan">
      <formula>0.002</formula>
    </cfRule>
  </conditionalFormatting>
  <conditionalFormatting sqref="C949">
    <cfRule type="cellIs" dxfId="715" priority="717" operator="greaterThan">
      <formula>0.002</formula>
    </cfRule>
  </conditionalFormatting>
  <conditionalFormatting sqref="C950">
    <cfRule type="cellIs" dxfId="714" priority="716" operator="greaterThan">
      <formula>0.002</formula>
    </cfRule>
  </conditionalFormatting>
  <conditionalFormatting sqref="C951">
    <cfRule type="cellIs" dxfId="713" priority="715" operator="greaterThan">
      <formula>0.002</formula>
    </cfRule>
  </conditionalFormatting>
  <conditionalFormatting sqref="C953">
    <cfRule type="cellIs" dxfId="712" priority="713" operator="greaterThan">
      <formula>0.002</formula>
    </cfRule>
  </conditionalFormatting>
  <conditionalFormatting sqref="C954">
    <cfRule type="cellIs" dxfId="711" priority="712" operator="greaterThan">
      <formula>0.002</formula>
    </cfRule>
  </conditionalFormatting>
  <conditionalFormatting sqref="C955">
    <cfRule type="cellIs" dxfId="710" priority="711" operator="greaterThan">
      <formula>0.002</formula>
    </cfRule>
  </conditionalFormatting>
  <conditionalFormatting sqref="C956">
    <cfRule type="cellIs" dxfId="709" priority="710" operator="greaterThan">
      <formula>0.002</formula>
    </cfRule>
  </conditionalFormatting>
  <conditionalFormatting sqref="C957">
    <cfRule type="cellIs" dxfId="708" priority="709" operator="greaterThan">
      <formula>0.002</formula>
    </cfRule>
  </conditionalFormatting>
  <conditionalFormatting sqref="C958">
    <cfRule type="cellIs" dxfId="707" priority="708" operator="greaterThan">
      <formula>0.002</formula>
    </cfRule>
  </conditionalFormatting>
  <conditionalFormatting sqref="C972">
    <cfRule type="cellIs" dxfId="706" priority="694" operator="greaterThan">
      <formula>0.002</formula>
    </cfRule>
  </conditionalFormatting>
  <conditionalFormatting sqref="C959">
    <cfRule type="cellIs" dxfId="705" priority="707" operator="greaterThan">
      <formula>0.002</formula>
    </cfRule>
  </conditionalFormatting>
  <conditionalFormatting sqref="C960">
    <cfRule type="cellIs" dxfId="704" priority="706" operator="greaterThan">
      <formula>0.002</formula>
    </cfRule>
  </conditionalFormatting>
  <conditionalFormatting sqref="C961">
    <cfRule type="cellIs" dxfId="703" priority="705" operator="greaterThan">
      <formula>0.002</formula>
    </cfRule>
  </conditionalFormatting>
  <conditionalFormatting sqref="C962">
    <cfRule type="cellIs" dxfId="702" priority="704" operator="greaterThan">
      <formula>0.002</formula>
    </cfRule>
  </conditionalFormatting>
  <conditionalFormatting sqref="C963">
    <cfRule type="cellIs" dxfId="701" priority="703" operator="greaterThan">
      <formula>0.002</formula>
    </cfRule>
  </conditionalFormatting>
  <conditionalFormatting sqref="C964">
    <cfRule type="cellIs" dxfId="700" priority="702" operator="greaterThan">
      <formula>0.002</formula>
    </cfRule>
  </conditionalFormatting>
  <conditionalFormatting sqref="C965">
    <cfRule type="cellIs" dxfId="699" priority="701" operator="greaterThan">
      <formula>0.002</formula>
    </cfRule>
  </conditionalFormatting>
  <conditionalFormatting sqref="C966">
    <cfRule type="cellIs" dxfId="698" priority="700" operator="greaterThan">
      <formula>0.002</formula>
    </cfRule>
  </conditionalFormatting>
  <conditionalFormatting sqref="C967">
    <cfRule type="cellIs" dxfId="697" priority="699" operator="greaterThan">
      <formula>0.002</formula>
    </cfRule>
  </conditionalFormatting>
  <conditionalFormatting sqref="C968">
    <cfRule type="cellIs" dxfId="696" priority="698" operator="greaterThan">
      <formula>0.002</formula>
    </cfRule>
  </conditionalFormatting>
  <conditionalFormatting sqref="C969">
    <cfRule type="cellIs" dxfId="695" priority="697" operator="greaterThan">
      <formula>0.002</formula>
    </cfRule>
  </conditionalFormatting>
  <conditionalFormatting sqref="C970">
    <cfRule type="cellIs" dxfId="694" priority="696" operator="greaterThan">
      <formula>0.002</formula>
    </cfRule>
  </conditionalFormatting>
  <conditionalFormatting sqref="C971">
    <cfRule type="cellIs" dxfId="693" priority="695" operator="greaterThan">
      <formula>0.002</formula>
    </cfRule>
  </conditionalFormatting>
  <conditionalFormatting sqref="C974">
    <cfRule type="cellIs" dxfId="691" priority="692" operator="greaterThan">
      <formula>0.002</formula>
    </cfRule>
  </conditionalFormatting>
  <conditionalFormatting sqref="C975">
    <cfRule type="cellIs" dxfId="690" priority="691" operator="greaterThan">
      <formula>0.002</formula>
    </cfRule>
  </conditionalFormatting>
  <conditionalFormatting sqref="C976">
    <cfRule type="cellIs" dxfId="689" priority="690" operator="greaterThan">
      <formula>0.002</formula>
    </cfRule>
  </conditionalFormatting>
  <conditionalFormatting sqref="C977">
    <cfRule type="cellIs" dxfId="688" priority="689" operator="greaterThan">
      <formula>0.002</formula>
    </cfRule>
  </conditionalFormatting>
  <conditionalFormatting sqref="C978">
    <cfRule type="cellIs" dxfId="687" priority="688" operator="greaterThan">
      <formula>0.002</formula>
    </cfRule>
  </conditionalFormatting>
  <conditionalFormatting sqref="C979">
    <cfRule type="cellIs" dxfId="686" priority="687" operator="greaterThan">
      <formula>0.002</formula>
    </cfRule>
  </conditionalFormatting>
  <conditionalFormatting sqref="C980">
    <cfRule type="cellIs" dxfId="685" priority="686" operator="greaterThan">
      <formula>0.002</formula>
    </cfRule>
  </conditionalFormatting>
  <conditionalFormatting sqref="C981">
    <cfRule type="cellIs" dxfId="684" priority="685" operator="greaterThan">
      <formula>0.002</formula>
    </cfRule>
  </conditionalFormatting>
  <conditionalFormatting sqref="C983">
    <cfRule type="cellIs" dxfId="682" priority="683" operator="greaterThan">
      <formula>0.002</formula>
    </cfRule>
  </conditionalFormatting>
  <conditionalFormatting sqref="C984">
    <cfRule type="cellIs" dxfId="681" priority="682" operator="greaterThan">
      <formula>0.002</formula>
    </cfRule>
  </conditionalFormatting>
  <conditionalFormatting sqref="C985">
    <cfRule type="cellIs" dxfId="680" priority="681" operator="greaterThan">
      <formula>0.002</formula>
    </cfRule>
  </conditionalFormatting>
  <conditionalFormatting sqref="C986">
    <cfRule type="cellIs" dxfId="679" priority="680" operator="greaterThan">
      <formula>0.002</formula>
    </cfRule>
  </conditionalFormatting>
  <conditionalFormatting sqref="C987">
    <cfRule type="cellIs" dxfId="678" priority="679" operator="greaterThan">
      <formula>0.002</formula>
    </cfRule>
  </conditionalFormatting>
  <conditionalFormatting sqref="C988">
    <cfRule type="cellIs" dxfId="677" priority="678" operator="greaterThan">
      <formula>0.002</formula>
    </cfRule>
  </conditionalFormatting>
  <conditionalFormatting sqref="C989">
    <cfRule type="cellIs" dxfId="676" priority="677" operator="greaterThan">
      <formula>0.002</formula>
    </cfRule>
  </conditionalFormatting>
  <conditionalFormatting sqref="C990">
    <cfRule type="cellIs" dxfId="675" priority="676" operator="greaterThan">
      <formula>0.002</formula>
    </cfRule>
  </conditionalFormatting>
  <conditionalFormatting sqref="C991">
    <cfRule type="cellIs" dxfId="674" priority="675" operator="greaterThan">
      <formula>0.002</formula>
    </cfRule>
  </conditionalFormatting>
  <conditionalFormatting sqref="C992">
    <cfRule type="cellIs" dxfId="673" priority="674" operator="greaterThan">
      <formula>0.002</formula>
    </cfRule>
  </conditionalFormatting>
  <conditionalFormatting sqref="C993">
    <cfRule type="cellIs" dxfId="672" priority="673" operator="greaterThan">
      <formula>0.002</formula>
    </cfRule>
  </conditionalFormatting>
  <conditionalFormatting sqref="C994">
    <cfRule type="cellIs" dxfId="671" priority="672" operator="greaterThan">
      <formula>0.002</formula>
    </cfRule>
  </conditionalFormatting>
  <conditionalFormatting sqref="C995">
    <cfRule type="cellIs" dxfId="670" priority="671" operator="greaterThan">
      <formula>0.002</formula>
    </cfRule>
  </conditionalFormatting>
  <conditionalFormatting sqref="C996">
    <cfRule type="cellIs" dxfId="669" priority="670" operator="greaterThan">
      <formula>0.002</formula>
    </cfRule>
  </conditionalFormatting>
  <conditionalFormatting sqref="C997">
    <cfRule type="cellIs" dxfId="668" priority="669" operator="greaterThan">
      <formula>0.002</formula>
    </cfRule>
  </conditionalFormatting>
  <conditionalFormatting sqref="C998">
    <cfRule type="cellIs" dxfId="667" priority="668" operator="greaterThan">
      <formula>0.002</formula>
    </cfRule>
  </conditionalFormatting>
  <conditionalFormatting sqref="C999">
    <cfRule type="cellIs" dxfId="666" priority="667" operator="greaterThan">
      <formula>0.002</formula>
    </cfRule>
  </conditionalFormatting>
  <conditionalFormatting sqref="C1000">
    <cfRule type="cellIs" dxfId="665" priority="666" operator="greaterThan">
      <formula>0.002</formula>
    </cfRule>
  </conditionalFormatting>
  <conditionalFormatting sqref="C1001">
    <cfRule type="cellIs" dxfId="664" priority="665" operator="greaterThan">
      <formula>0.002</formula>
    </cfRule>
  </conditionalFormatting>
  <conditionalFormatting sqref="C1002">
    <cfRule type="cellIs" dxfId="663" priority="664" operator="greaterThan">
      <formula>0.002</formula>
    </cfRule>
  </conditionalFormatting>
  <conditionalFormatting sqref="C1003">
    <cfRule type="cellIs" dxfId="662" priority="663" operator="greaterThan">
      <formula>0.002</formula>
    </cfRule>
  </conditionalFormatting>
  <conditionalFormatting sqref="C1004">
    <cfRule type="cellIs" dxfId="661" priority="662" operator="greaterThan">
      <formula>0.002</formula>
    </cfRule>
  </conditionalFormatting>
  <conditionalFormatting sqref="C1006">
    <cfRule type="cellIs" dxfId="659" priority="660" operator="greaterThan">
      <formula>0.002</formula>
    </cfRule>
  </conditionalFormatting>
  <conditionalFormatting sqref="C1007">
    <cfRule type="cellIs" dxfId="658" priority="659" operator="greaterThan">
      <formula>0.002</formula>
    </cfRule>
  </conditionalFormatting>
  <conditionalFormatting sqref="C1008">
    <cfRule type="cellIs" dxfId="657" priority="658" operator="greaterThan">
      <formula>0.002</formula>
    </cfRule>
  </conditionalFormatting>
  <conditionalFormatting sqref="C1009">
    <cfRule type="cellIs" dxfId="656" priority="657" operator="greaterThan">
      <formula>0.002</formula>
    </cfRule>
  </conditionalFormatting>
  <conditionalFormatting sqref="C1010">
    <cfRule type="cellIs" dxfId="655" priority="656" operator="greaterThan">
      <formula>0.002</formula>
    </cfRule>
  </conditionalFormatting>
  <conditionalFormatting sqref="C1011">
    <cfRule type="cellIs" dxfId="654" priority="655" operator="greaterThan">
      <formula>0.002</formula>
    </cfRule>
  </conditionalFormatting>
  <conditionalFormatting sqref="C1012">
    <cfRule type="cellIs" dxfId="653" priority="654" operator="greaterThan">
      <formula>0.002</formula>
    </cfRule>
  </conditionalFormatting>
  <conditionalFormatting sqref="C1013">
    <cfRule type="cellIs" dxfId="652" priority="653" operator="greaterThan">
      <formula>0.002</formula>
    </cfRule>
  </conditionalFormatting>
  <conditionalFormatting sqref="C1014">
    <cfRule type="cellIs" dxfId="651" priority="652" operator="greaterThan">
      <formula>0.002</formula>
    </cfRule>
  </conditionalFormatting>
  <conditionalFormatting sqref="C1015">
    <cfRule type="cellIs" dxfId="650" priority="651" operator="greaterThan">
      <formula>0.002</formula>
    </cfRule>
  </conditionalFormatting>
  <conditionalFormatting sqref="C1016">
    <cfRule type="cellIs" dxfId="649" priority="650" operator="greaterThan">
      <formula>0.002</formula>
    </cfRule>
  </conditionalFormatting>
  <conditionalFormatting sqref="C1017">
    <cfRule type="cellIs" dxfId="648" priority="649" operator="greaterThan">
      <formula>0.002</formula>
    </cfRule>
  </conditionalFormatting>
  <conditionalFormatting sqref="C1044">
    <cfRule type="cellIs" dxfId="646" priority="622" operator="greaterThan">
      <formula>0.002</formula>
    </cfRule>
  </conditionalFormatting>
  <conditionalFormatting sqref="C1019">
    <cfRule type="cellIs" dxfId="645" priority="647" operator="greaterThan">
      <formula>0.002</formula>
    </cfRule>
  </conditionalFormatting>
  <conditionalFormatting sqref="C1020">
    <cfRule type="cellIs" dxfId="644" priority="646" operator="greaterThan">
      <formula>0.002</formula>
    </cfRule>
  </conditionalFormatting>
  <conditionalFormatting sqref="C1021">
    <cfRule type="cellIs" dxfId="643" priority="645" operator="greaterThan">
      <formula>0.002</formula>
    </cfRule>
  </conditionalFormatting>
  <conditionalFormatting sqref="C1022">
    <cfRule type="cellIs" dxfId="642" priority="644" operator="greaterThan">
      <formula>0.002</formula>
    </cfRule>
  </conditionalFormatting>
  <conditionalFormatting sqref="C1023">
    <cfRule type="cellIs" dxfId="641" priority="643" operator="greaterThan">
      <formula>0.002</formula>
    </cfRule>
  </conditionalFormatting>
  <conditionalFormatting sqref="C1024">
    <cfRule type="cellIs" dxfId="640" priority="642" operator="greaterThan">
      <formula>0.002</formula>
    </cfRule>
  </conditionalFormatting>
  <conditionalFormatting sqref="C1025">
    <cfRule type="cellIs" dxfId="639" priority="641" operator="greaterThan">
      <formula>0.002</formula>
    </cfRule>
  </conditionalFormatting>
  <conditionalFormatting sqref="C1026">
    <cfRule type="cellIs" dxfId="638" priority="640" operator="greaterThan">
      <formula>0.002</formula>
    </cfRule>
  </conditionalFormatting>
  <conditionalFormatting sqref="C1027">
    <cfRule type="cellIs" dxfId="637" priority="639" operator="greaterThan">
      <formula>0.002</formula>
    </cfRule>
  </conditionalFormatting>
  <conditionalFormatting sqref="C1029">
    <cfRule type="cellIs" dxfId="635" priority="637" operator="greaterThan">
      <formula>0.002</formula>
    </cfRule>
  </conditionalFormatting>
  <conditionalFormatting sqref="C1030">
    <cfRule type="cellIs" dxfId="634" priority="636" operator="greaterThan">
      <formula>0.002</formula>
    </cfRule>
  </conditionalFormatting>
  <conditionalFormatting sqref="C1031">
    <cfRule type="cellIs" dxfId="633" priority="635" operator="greaterThan">
      <formula>0.002</formula>
    </cfRule>
  </conditionalFormatting>
  <conditionalFormatting sqref="C1033">
    <cfRule type="cellIs" dxfId="631" priority="633" operator="greaterThan">
      <formula>0.002</formula>
    </cfRule>
  </conditionalFormatting>
  <conditionalFormatting sqref="C1034">
    <cfRule type="cellIs" dxfId="630" priority="632" operator="greaterThan">
      <formula>0.002</formula>
    </cfRule>
  </conditionalFormatting>
  <conditionalFormatting sqref="C1035">
    <cfRule type="cellIs" dxfId="629" priority="631" operator="greaterThan">
      <formula>0.002</formula>
    </cfRule>
  </conditionalFormatting>
  <conditionalFormatting sqref="C1036">
    <cfRule type="cellIs" dxfId="628" priority="630" operator="greaterThan">
      <formula>0.002</formula>
    </cfRule>
  </conditionalFormatting>
  <conditionalFormatting sqref="C1038">
    <cfRule type="cellIs" dxfId="626" priority="628" operator="greaterThan">
      <formula>0.002</formula>
    </cfRule>
  </conditionalFormatting>
  <conditionalFormatting sqref="C1040">
    <cfRule type="cellIs" dxfId="624" priority="626" operator="greaterThan">
      <formula>0.002</formula>
    </cfRule>
  </conditionalFormatting>
  <conditionalFormatting sqref="C1042">
    <cfRule type="cellIs" dxfId="622" priority="624" operator="greaterThan">
      <formula>0.002</formula>
    </cfRule>
  </conditionalFormatting>
  <conditionalFormatting sqref="C1045">
    <cfRule type="cellIs" dxfId="620" priority="621" operator="greaterThan">
      <formula>0.002</formula>
    </cfRule>
  </conditionalFormatting>
  <conditionalFormatting sqref="C1046">
    <cfRule type="cellIs" dxfId="619" priority="620" operator="greaterThan">
      <formula>0.002</formula>
    </cfRule>
  </conditionalFormatting>
  <conditionalFormatting sqref="C1047">
    <cfRule type="cellIs" dxfId="618" priority="619" operator="greaterThan">
      <formula>0.002</formula>
    </cfRule>
  </conditionalFormatting>
  <conditionalFormatting sqref="C1048">
    <cfRule type="cellIs" dxfId="617" priority="618" operator="greaterThan">
      <formula>0.002</formula>
    </cfRule>
  </conditionalFormatting>
  <conditionalFormatting sqref="C1049">
    <cfRule type="cellIs" dxfId="616" priority="617" operator="greaterThan">
      <formula>0.002</formula>
    </cfRule>
  </conditionalFormatting>
  <conditionalFormatting sqref="C1050">
    <cfRule type="cellIs" dxfId="615" priority="616" operator="greaterThan">
      <formula>0.002</formula>
    </cfRule>
  </conditionalFormatting>
  <conditionalFormatting sqref="C1051">
    <cfRule type="cellIs" dxfId="614" priority="615" operator="greaterThan">
      <formula>0.002</formula>
    </cfRule>
  </conditionalFormatting>
  <conditionalFormatting sqref="C1052">
    <cfRule type="cellIs" dxfId="613" priority="614" operator="greaterThan">
      <formula>0.002</formula>
    </cfRule>
  </conditionalFormatting>
  <conditionalFormatting sqref="C1053">
    <cfRule type="cellIs" dxfId="612" priority="613" operator="greaterThan">
      <formula>0.002</formula>
    </cfRule>
  </conditionalFormatting>
  <conditionalFormatting sqref="C1054">
    <cfRule type="cellIs" dxfId="611" priority="612" operator="greaterThan">
      <formula>0.002</formula>
    </cfRule>
  </conditionalFormatting>
  <conditionalFormatting sqref="C1055">
    <cfRule type="cellIs" dxfId="610" priority="611" operator="greaterThan">
      <formula>0.002</formula>
    </cfRule>
  </conditionalFormatting>
  <conditionalFormatting sqref="C1056">
    <cfRule type="cellIs" dxfId="609" priority="610" operator="greaterThan">
      <formula>0.002</formula>
    </cfRule>
  </conditionalFormatting>
  <conditionalFormatting sqref="C1057">
    <cfRule type="cellIs" dxfId="608" priority="609" operator="greaterThan">
      <formula>0.002</formula>
    </cfRule>
  </conditionalFormatting>
  <conditionalFormatting sqref="C1058">
    <cfRule type="cellIs" dxfId="607" priority="608" operator="greaterThan">
      <formula>0.002</formula>
    </cfRule>
  </conditionalFormatting>
  <conditionalFormatting sqref="C1059">
    <cfRule type="cellIs" dxfId="606" priority="607" operator="greaterThan">
      <formula>0.002</formula>
    </cfRule>
  </conditionalFormatting>
  <conditionalFormatting sqref="C1061">
    <cfRule type="cellIs" dxfId="604" priority="605" operator="greaterThan">
      <formula>0.002</formula>
    </cfRule>
  </conditionalFormatting>
  <conditionalFormatting sqref="C1062">
    <cfRule type="cellIs" dxfId="603" priority="604" operator="greaterThan">
      <formula>0.002</formula>
    </cfRule>
  </conditionalFormatting>
  <conditionalFormatting sqref="C1063">
    <cfRule type="cellIs" dxfId="602" priority="603" operator="greaterThan">
      <formula>0.002</formula>
    </cfRule>
  </conditionalFormatting>
  <conditionalFormatting sqref="C1064">
    <cfRule type="cellIs" dxfId="601" priority="602" operator="greaterThan">
      <formula>0.002</formula>
    </cfRule>
  </conditionalFormatting>
  <conditionalFormatting sqref="C1065">
    <cfRule type="cellIs" dxfId="600" priority="601" operator="greaterThan">
      <formula>0.002</formula>
    </cfRule>
  </conditionalFormatting>
  <conditionalFormatting sqref="C1066">
    <cfRule type="cellIs" dxfId="599" priority="600" operator="greaterThan">
      <formula>0.002</formula>
    </cfRule>
  </conditionalFormatting>
  <conditionalFormatting sqref="C1067">
    <cfRule type="cellIs" dxfId="598" priority="599" operator="greaterThan">
      <formula>0.002</formula>
    </cfRule>
  </conditionalFormatting>
  <conditionalFormatting sqref="C1069">
    <cfRule type="cellIs" dxfId="596" priority="597" operator="greaterThan">
      <formula>0.002</formula>
    </cfRule>
  </conditionalFormatting>
  <conditionalFormatting sqref="C1070">
    <cfRule type="cellIs" dxfId="595" priority="596" operator="greaterThan">
      <formula>0.002</formula>
    </cfRule>
  </conditionalFormatting>
  <conditionalFormatting sqref="C1071">
    <cfRule type="cellIs" dxfId="594" priority="595" operator="greaterThan">
      <formula>0.002</formula>
    </cfRule>
  </conditionalFormatting>
  <conditionalFormatting sqref="C1089:C1091">
    <cfRule type="cellIs" dxfId="591" priority="578" operator="greaterThan">
      <formula>0.002</formula>
    </cfRule>
  </conditionalFormatting>
  <conditionalFormatting sqref="C1074">
    <cfRule type="cellIs" dxfId="590" priority="592" operator="greaterThan">
      <formula>0.002</formula>
    </cfRule>
  </conditionalFormatting>
  <conditionalFormatting sqref="C1075">
    <cfRule type="cellIs" dxfId="589" priority="591" operator="greaterThan">
      <formula>0.002</formula>
    </cfRule>
  </conditionalFormatting>
  <conditionalFormatting sqref="C1076">
    <cfRule type="cellIs" dxfId="588" priority="590" operator="greaterThan">
      <formula>0.002</formula>
    </cfRule>
  </conditionalFormatting>
  <conditionalFormatting sqref="C1077">
    <cfRule type="cellIs" dxfId="587" priority="589" operator="greaterThan">
      <formula>0.002</formula>
    </cfRule>
  </conditionalFormatting>
  <conditionalFormatting sqref="C1078">
    <cfRule type="cellIs" dxfId="586" priority="588" operator="greaterThan">
      <formula>0.002</formula>
    </cfRule>
  </conditionalFormatting>
  <conditionalFormatting sqref="C1079">
    <cfRule type="cellIs" dxfId="585" priority="587" operator="greaterThan">
      <formula>0.002</formula>
    </cfRule>
  </conditionalFormatting>
  <conditionalFormatting sqref="C1080">
    <cfRule type="cellIs" dxfId="584" priority="586" operator="greaterThan">
      <formula>0.002</formula>
    </cfRule>
  </conditionalFormatting>
  <conditionalFormatting sqref="C1081">
    <cfRule type="cellIs" dxfId="583" priority="585" operator="greaterThan">
      <formula>0.002</formula>
    </cfRule>
  </conditionalFormatting>
  <conditionalFormatting sqref="C1082">
    <cfRule type="cellIs" dxfId="582" priority="584" operator="greaterThan">
      <formula>0.002</formula>
    </cfRule>
  </conditionalFormatting>
  <conditionalFormatting sqref="C1084">
    <cfRule type="cellIs" dxfId="580" priority="582" operator="greaterThan">
      <formula>0.002</formula>
    </cfRule>
  </conditionalFormatting>
  <conditionalFormatting sqref="C1085">
    <cfRule type="cellIs" dxfId="579" priority="581" operator="greaterThan">
      <formula>0.002</formula>
    </cfRule>
  </conditionalFormatting>
  <conditionalFormatting sqref="C1086">
    <cfRule type="cellIs" dxfId="578" priority="580" operator="greaterThan">
      <formula>0.002</formula>
    </cfRule>
  </conditionalFormatting>
  <conditionalFormatting sqref="C1087">
    <cfRule type="cellIs" dxfId="577" priority="579" operator="greaterThan">
      <formula>0.002</formula>
    </cfRule>
  </conditionalFormatting>
  <conditionalFormatting sqref="C1092">
    <cfRule type="cellIs" dxfId="576" priority="577" operator="greaterThan">
      <formula>0.002</formula>
    </cfRule>
  </conditionalFormatting>
  <conditionalFormatting sqref="C1095">
    <cfRule type="cellIs" dxfId="575" priority="576" operator="greaterThan">
      <formula>0.002</formula>
    </cfRule>
  </conditionalFormatting>
  <conditionalFormatting sqref="C1122">
    <cfRule type="cellIs" dxfId="573" priority="574" operator="greaterThan">
      <formula>0.002</formula>
    </cfRule>
  </conditionalFormatting>
  <conditionalFormatting sqref="C1124">
    <cfRule type="cellIs" dxfId="571" priority="572" operator="greaterThan">
      <formula>0.002</formula>
    </cfRule>
  </conditionalFormatting>
  <conditionalFormatting sqref="C1125">
    <cfRule type="cellIs" dxfId="570" priority="571" operator="greaterThan">
      <formula>0.002</formula>
    </cfRule>
  </conditionalFormatting>
  <conditionalFormatting sqref="C1126">
    <cfRule type="cellIs" dxfId="569" priority="570" operator="greaterThan">
      <formula>0.002</formula>
    </cfRule>
  </conditionalFormatting>
  <conditionalFormatting sqref="C1127">
    <cfRule type="cellIs" dxfId="568" priority="569" operator="greaterThan">
      <formula>0.002</formula>
    </cfRule>
  </conditionalFormatting>
  <conditionalFormatting sqref="C1128">
    <cfRule type="cellIs" dxfId="567" priority="568" operator="greaterThan">
      <formula>0.002</formula>
    </cfRule>
  </conditionalFormatting>
  <conditionalFormatting sqref="C1129">
    <cfRule type="cellIs" dxfId="566" priority="567" operator="greaterThan">
      <formula>0.002</formula>
    </cfRule>
  </conditionalFormatting>
  <conditionalFormatting sqref="C1130">
    <cfRule type="cellIs" dxfId="565" priority="566" operator="greaterThan">
      <formula>0.002</formula>
    </cfRule>
  </conditionalFormatting>
  <conditionalFormatting sqref="C1131">
    <cfRule type="cellIs" dxfId="564" priority="565" operator="greaterThan">
      <formula>0.002</formula>
    </cfRule>
  </conditionalFormatting>
  <conditionalFormatting sqref="C1132">
    <cfRule type="cellIs" dxfId="563" priority="564" operator="greaterThan">
      <formula>0.002</formula>
    </cfRule>
  </conditionalFormatting>
  <conditionalFormatting sqref="C1133">
    <cfRule type="cellIs" dxfId="562" priority="563" operator="greaterThan">
      <formula>0.002</formula>
    </cfRule>
  </conditionalFormatting>
  <conditionalFormatting sqref="C1134">
    <cfRule type="cellIs" dxfId="561" priority="562" operator="greaterThan">
      <formula>0.002</formula>
    </cfRule>
  </conditionalFormatting>
  <conditionalFormatting sqref="C1135">
    <cfRule type="cellIs" dxfId="560" priority="561" operator="greaterThan">
      <formula>0.002</formula>
    </cfRule>
  </conditionalFormatting>
  <conditionalFormatting sqref="C1136">
    <cfRule type="cellIs" dxfId="559" priority="560" operator="greaterThan">
      <formula>0.002</formula>
    </cfRule>
  </conditionalFormatting>
  <conditionalFormatting sqref="C1139">
    <cfRule type="cellIs" dxfId="556" priority="557" operator="greaterThan">
      <formula>0.002</formula>
    </cfRule>
  </conditionalFormatting>
  <conditionalFormatting sqref="C1140">
    <cfRule type="cellIs" dxfId="555" priority="556" operator="greaterThan">
      <formula>0.002</formula>
    </cfRule>
  </conditionalFormatting>
  <conditionalFormatting sqref="C1141">
    <cfRule type="cellIs" dxfId="554" priority="555" operator="greaterThan">
      <formula>0.002</formula>
    </cfRule>
  </conditionalFormatting>
  <conditionalFormatting sqref="C1142">
    <cfRule type="cellIs" dxfId="553" priority="554" operator="greaterThan">
      <formula>0.002</formula>
    </cfRule>
  </conditionalFormatting>
  <conditionalFormatting sqref="C1144">
    <cfRule type="cellIs" dxfId="551" priority="552" operator="greaterThan">
      <formula>0.002</formula>
    </cfRule>
  </conditionalFormatting>
  <conditionalFormatting sqref="C1145">
    <cfRule type="cellIs" dxfId="550" priority="551" operator="greaterThan">
      <formula>0.002</formula>
    </cfRule>
  </conditionalFormatting>
  <conditionalFormatting sqref="C1146">
    <cfRule type="cellIs" dxfId="549" priority="550" operator="greaterThan">
      <formula>0.002</formula>
    </cfRule>
  </conditionalFormatting>
  <conditionalFormatting sqref="C1148">
    <cfRule type="cellIs" dxfId="547" priority="548" operator="greaterThan">
      <formula>0.002</formula>
    </cfRule>
  </conditionalFormatting>
  <conditionalFormatting sqref="C1149">
    <cfRule type="cellIs" dxfId="546" priority="547" operator="greaterThan">
      <formula>0.002</formula>
    </cfRule>
  </conditionalFormatting>
  <conditionalFormatting sqref="C1150">
    <cfRule type="cellIs" dxfId="545" priority="546" operator="greaterThan">
      <formula>0.002</formula>
    </cfRule>
  </conditionalFormatting>
  <conditionalFormatting sqref="C1152">
    <cfRule type="cellIs" dxfId="543" priority="544" operator="greaterThan">
      <formula>0.002</formula>
    </cfRule>
  </conditionalFormatting>
  <conditionalFormatting sqref="C1153">
    <cfRule type="cellIs" dxfId="542" priority="543" operator="greaterThan">
      <formula>0.002</formula>
    </cfRule>
  </conditionalFormatting>
  <conditionalFormatting sqref="C1155">
    <cfRule type="cellIs" dxfId="540" priority="541" operator="greaterThan">
      <formula>0.002</formula>
    </cfRule>
  </conditionalFormatting>
  <conditionalFormatting sqref="C1157">
    <cfRule type="cellIs" dxfId="538" priority="539" operator="greaterThan">
      <formula>0.002</formula>
    </cfRule>
  </conditionalFormatting>
  <conditionalFormatting sqref="C1158">
    <cfRule type="cellIs" dxfId="537" priority="538" operator="greaterThan">
      <formula>0.002</formula>
    </cfRule>
  </conditionalFormatting>
  <conditionalFormatting sqref="C1159">
    <cfRule type="cellIs" dxfId="536" priority="537" operator="greaterThan">
      <formula>0.002</formula>
    </cfRule>
  </conditionalFormatting>
  <conditionalFormatting sqref="C1160">
    <cfRule type="cellIs" dxfId="535" priority="536" operator="greaterThan">
      <formula>0.002</formula>
    </cfRule>
  </conditionalFormatting>
  <conditionalFormatting sqref="C1161">
    <cfRule type="cellIs" dxfId="534" priority="535" operator="greaterThan">
      <formula>0.002</formula>
    </cfRule>
  </conditionalFormatting>
  <conditionalFormatting sqref="C1162">
    <cfRule type="cellIs" dxfId="533" priority="534" operator="greaterThan">
      <formula>0.002</formula>
    </cfRule>
  </conditionalFormatting>
  <conditionalFormatting sqref="C1163">
    <cfRule type="cellIs" dxfId="532" priority="533" operator="greaterThan">
      <formula>0.002</formula>
    </cfRule>
  </conditionalFormatting>
  <conditionalFormatting sqref="C1165">
    <cfRule type="cellIs" dxfId="530" priority="531" operator="greaterThan">
      <formula>0.002</formula>
    </cfRule>
  </conditionalFormatting>
  <conditionalFormatting sqref="C1167">
    <cfRule type="cellIs" dxfId="528" priority="529" operator="greaterThan">
      <formula>0.002</formula>
    </cfRule>
  </conditionalFormatting>
  <conditionalFormatting sqref="C1169">
    <cfRule type="cellIs" dxfId="526" priority="527" operator="greaterThan">
      <formula>0.002</formula>
    </cfRule>
  </conditionalFormatting>
  <conditionalFormatting sqref="C1170">
    <cfRule type="cellIs" dxfId="525" priority="526" operator="greaterThan">
      <formula>0.002</formula>
    </cfRule>
  </conditionalFormatting>
  <conditionalFormatting sqref="C1172">
    <cfRule type="cellIs" dxfId="523" priority="524" operator="greaterThan">
      <formula>0.002</formula>
    </cfRule>
  </conditionalFormatting>
  <conditionalFormatting sqref="C1173">
    <cfRule type="cellIs" dxfId="522" priority="523" operator="greaterThan">
      <formula>0.002</formula>
    </cfRule>
  </conditionalFormatting>
  <conditionalFormatting sqref="C1174">
    <cfRule type="cellIs" dxfId="521" priority="522" operator="greaterThan">
      <formula>0.002</formula>
    </cfRule>
  </conditionalFormatting>
  <conditionalFormatting sqref="C1175">
    <cfRule type="cellIs" dxfId="520" priority="521" operator="greaterThan">
      <formula>0.002</formula>
    </cfRule>
  </conditionalFormatting>
  <conditionalFormatting sqref="C1176">
    <cfRule type="cellIs" dxfId="519" priority="520" operator="greaterThan">
      <formula>0.002</formula>
    </cfRule>
  </conditionalFormatting>
  <conditionalFormatting sqref="C1177">
    <cfRule type="cellIs" dxfId="518" priority="519" operator="greaterThan">
      <formula>0.002</formula>
    </cfRule>
  </conditionalFormatting>
  <conditionalFormatting sqref="C1178">
    <cfRule type="cellIs" dxfId="517" priority="518" operator="greaterThan">
      <formula>0.002</formula>
    </cfRule>
  </conditionalFormatting>
  <conditionalFormatting sqref="C1179">
    <cfRule type="cellIs" dxfId="516" priority="517" operator="greaterThan">
      <formula>0.002</formula>
    </cfRule>
  </conditionalFormatting>
  <conditionalFormatting sqref="C1180">
    <cfRule type="cellIs" dxfId="515" priority="516" operator="greaterThan">
      <formula>0.002</formula>
    </cfRule>
  </conditionalFormatting>
  <conditionalFormatting sqref="C1181">
    <cfRule type="cellIs" dxfId="514" priority="515" operator="greaterThan">
      <formula>0.002</formula>
    </cfRule>
  </conditionalFormatting>
  <conditionalFormatting sqref="C1182">
    <cfRule type="cellIs" dxfId="513" priority="514" operator="greaterThan">
      <formula>0.002</formula>
    </cfRule>
  </conditionalFormatting>
  <conditionalFormatting sqref="C1183">
    <cfRule type="cellIs" dxfId="512" priority="513" operator="greaterThan">
      <formula>0.002</formula>
    </cfRule>
  </conditionalFormatting>
  <conditionalFormatting sqref="C1184">
    <cfRule type="cellIs" dxfId="511" priority="512" operator="greaterThan">
      <formula>0.002</formula>
    </cfRule>
  </conditionalFormatting>
  <conditionalFormatting sqref="C1185">
    <cfRule type="cellIs" dxfId="510" priority="511" operator="greaterThan">
      <formula>0.002</formula>
    </cfRule>
  </conditionalFormatting>
  <conditionalFormatting sqref="C1186">
    <cfRule type="cellIs" dxfId="509" priority="510" operator="greaterThan">
      <formula>0.002</formula>
    </cfRule>
  </conditionalFormatting>
  <conditionalFormatting sqref="C1187">
    <cfRule type="cellIs" dxfId="508" priority="509" operator="greaterThan">
      <formula>0.002</formula>
    </cfRule>
  </conditionalFormatting>
  <conditionalFormatting sqref="C1188">
    <cfRule type="cellIs" dxfId="507" priority="508" operator="greaterThan">
      <formula>0.002</formula>
    </cfRule>
  </conditionalFormatting>
  <conditionalFormatting sqref="C1189">
    <cfRule type="cellIs" dxfId="506" priority="507" operator="greaterThan">
      <formula>0.002</formula>
    </cfRule>
  </conditionalFormatting>
  <conditionalFormatting sqref="C1190">
    <cfRule type="cellIs" dxfId="505" priority="506" operator="greaterThan">
      <formula>0.002</formula>
    </cfRule>
  </conditionalFormatting>
  <conditionalFormatting sqref="C1192">
    <cfRule type="cellIs" dxfId="502" priority="504" operator="greaterThan">
      <formula>0.002</formula>
    </cfRule>
  </conditionalFormatting>
  <conditionalFormatting sqref="C1193">
    <cfRule type="cellIs" dxfId="501" priority="503" operator="greaterThan">
      <formula>0.002</formula>
    </cfRule>
  </conditionalFormatting>
  <conditionalFormatting sqref="C1196">
    <cfRule type="cellIs" dxfId="498" priority="500" operator="greaterThan">
      <formula>0.002</formula>
    </cfRule>
  </conditionalFormatting>
  <conditionalFormatting sqref="C1197">
    <cfRule type="cellIs" dxfId="497" priority="499" operator="greaterThan">
      <formula>0.002</formula>
    </cfRule>
  </conditionalFormatting>
  <conditionalFormatting sqref="C1198">
    <cfRule type="cellIs" dxfId="496" priority="498" operator="greaterThan">
      <formula>0.002</formula>
    </cfRule>
  </conditionalFormatting>
  <conditionalFormatting sqref="C1199">
    <cfRule type="cellIs" dxfId="495" priority="497" operator="greaterThan">
      <formula>0.002</formula>
    </cfRule>
  </conditionalFormatting>
  <conditionalFormatting sqref="C1202">
    <cfRule type="cellIs" dxfId="493" priority="494" operator="greaterThan">
      <formula>0.002</formula>
    </cfRule>
  </conditionalFormatting>
  <conditionalFormatting sqref="C1203">
    <cfRule type="cellIs" dxfId="492" priority="493" operator="greaterThan">
      <formula>0.002</formula>
    </cfRule>
  </conditionalFormatting>
  <conditionalFormatting sqref="C1204">
    <cfRule type="cellIs" dxfId="491" priority="492" operator="greaterThan">
      <formula>0.002</formula>
    </cfRule>
  </conditionalFormatting>
  <conditionalFormatting sqref="C1205">
    <cfRule type="cellIs" dxfId="490" priority="491" operator="greaterThan">
      <formula>0.002</formula>
    </cfRule>
  </conditionalFormatting>
  <conditionalFormatting sqref="C1206">
    <cfRule type="cellIs" dxfId="489" priority="490" operator="greaterThan">
      <formula>0.002</formula>
    </cfRule>
  </conditionalFormatting>
  <conditionalFormatting sqref="C1207">
    <cfRule type="cellIs" dxfId="488" priority="489" operator="greaterThan">
      <formula>0.002</formula>
    </cfRule>
  </conditionalFormatting>
  <conditionalFormatting sqref="C1208">
    <cfRule type="cellIs" dxfId="487" priority="488" operator="greaterThan">
      <formula>0.002</formula>
    </cfRule>
  </conditionalFormatting>
  <conditionalFormatting sqref="C1209">
    <cfRule type="cellIs" dxfId="486" priority="487" operator="greaterThan">
      <formula>0.002</formula>
    </cfRule>
  </conditionalFormatting>
  <conditionalFormatting sqref="C1210">
    <cfRule type="cellIs" dxfId="485" priority="486" operator="greaterThan">
      <formula>0.002</formula>
    </cfRule>
  </conditionalFormatting>
  <conditionalFormatting sqref="C1211">
    <cfRule type="cellIs" dxfId="484" priority="485" operator="greaterThan">
      <formula>0.002</formula>
    </cfRule>
  </conditionalFormatting>
  <conditionalFormatting sqref="C1212">
    <cfRule type="cellIs" dxfId="483" priority="484" operator="greaterThan">
      <formula>0.002</formula>
    </cfRule>
  </conditionalFormatting>
  <conditionalFormatting sqref="C1214">
    <cfRule type="cellIs" dxfId="481" priority="482" operator="greaterThan">
      <formula>0.002</formula>
    </cfRule>
  </conditionalFormatting>
  <conditionalFormatting sqref="C1216">
    <cfRule type="cellIs" dxfId="479" priority="480" operator="greaterThan">
      <formula>0.002</formula>
    </cfRule>
  </conditionalFormatting>
  <conditionalFormatting sqref="C1217">
    <cfRule type="cellIs" dxfId="478" priority="479" operator="greaterThan">
      <formula>0.002</formula>
    </cfRule>
  </conditionalFormatting>
  <conditionalFormatting sqref="C1219">
    <cfRule type="cellIs" dxfId="476" priority="477" operator="greaterThan">
      <formula>0.002</formula>
    </cfRule>
  </conditionalFormatting>
  <conditionalFormatting sqref="C1220">
    <cfRule type="cellIs" dxfId="475" priority="476" operator="greaterThan">
      <formula>0.002</formula>
    </cfRule>
  </conditionalFormatting>
  <conditionalFormatting sqref="C1221">
    <cfRule type="cellIs" dxfId="474" priority="475" operator="greaterThan">
      <formula>0.002</formula>
    </cfRule>
  </conditionalFormatting>
  <conditionalFormatting sqref="C1223">
    <cfRule type="cellIs" dxfId="472" priority="473" operator="greaterThan">
      <formula>0.002</formula>
    </cfRule>
  </conditionalFormatting>
  <conditionalFormatting sqref="C1224">
    <cfRule type="cellIs" dxfId="471" priority="472" operator="greaterThan">
      <formula>0.002</formula>
    </cfRule>
  </conditionalFormatting>
  <conditionalFormatting sqref="C1225">
    <cfRule type="cellIs" dxfId="470" priority="471" operator="greaterThan">
      <formula>0.002</formula>
    </cfRule>
  </conditionalFormatting>
  <conditionalFormatting sqref="C1227">
    <cfRule type="cellIs" dxfId="468" priority="469" operator="greaterThan">
      <formula>0.002</formula>
    </cfRule>
  </conditionalFormatting>
  <conditionalFormatting sqref="C1228">
    <cfRule type="cellIs" dxfId="467" priority="468" operator="greaterThan">
      <formula>0.002</formula>
    </cfRule>
  </conditionalFormatting>
  <conditionalFormatting sqref="C1230">
    <cfRule type="cellIs" dxfId="465" priority="466" operator="greaterThan">
      <formula>0.002</formula>
    </cfRule>
  </conditionalFormatting>
  <conditionalFormatting sqref="C1231">
    <cfRule type="cellIs" dxfId="464" priority="465" operator="greaterThan">
      <formula>0.002</formula>
    </cfRule>
  </conditionalFormatting>
  <conditionalFormatting sqref="C1232">
    <cfRule type="cellIs" dxfId="463" priority="464" operator="greaterThan">
      <formula>0.002</formula>
    </cfRule>
  </conditionalFormatting>
  <conditionalFormatting sqref="C1233">
    <cfRule type="cellIs" dxfId="462" priority="463" operator="greaterThan">
      <formula>0.002</formula>
    </cfRule>
  </conditionalFormatting>
  <conditionalFormatting sqref="C1234">
    <cfRule type="cellIs" dxfId="461" priority="462" operator="greaterThan">
      <formula>0.002</formula>
    </cfRule>
  </conditionalFormatting>
  <conditionalFormatting sqref="C1235">
    <cfRule type="cellIs" dxfId="460" priority="461" operator="greaterThan">
      <formula>0.002</formula>
    </cfRule>
  </conditionalFormatting>
  <conditionalFormatting sqref="C1236">
    <cfRule type="cellIs" dxfId="459" priority="460" operator="greaterThan">
      <formula>0.002</formula>
    </cfRule>
  </conditionalFormatting>
  <conditionalFormatting sqref="C1238">
    <cfRule type="cellIs" dxfId="457" priority="458" operator="greaterThan">
      <formula>0.002</formula>
    </cfRule>
  </conditionalFormatting>
  <conditionalFormatting sqref="C1239">
    <cfRule type="cellIs" dxfId="456" priority="457" operator="greaterThan">
      <formula>0.002</formula>
    </cfRule>
  </conditionalFormatting>
  <conditionalFormatting sqref="C1240">
    <cfRule type="cellIs" dxfId="455" priority="456" operator="greaterThan">
      <formula>0.002</formula>
    </cfRule>
  </conditionalFormatting>
  <conditionalFormatting sqref="C1241">
    <cfRule type="cellIs" dxfId="454" priority="455" operator="greaterThan">
      <formula>0.002</formula>
    </cfRule>
  </conditionalFormatting>
  <conditionalFormatting sqref="C1242">
    <cfRule type="cellIs" dxfId="453" priority="454" operator="greaterThan">
      <formula>0.002</formula>
    </cfRule>
  </conditionalFormatting>
  <conditionalFormatting sqref="C1243">
    <cfRule type="cellIs" dxfId="452" priority="453" operator="greaterThan">
      <formula>0.002</formula>
    </cfRule>
  </conditionalFormatting>
  <conditionalFormatting sqref="C1247">
    <cfRule type="cellIs" dxfId="448" priority="449" operator="greaterThan">
      <formula>0.002</formula>
    </cfRule>
  </conditionalFormatting>
  <conditionalFormatting sqref="C1248">
    <cfRule type="cellIs" dxfId="447" priority="448" operator="greaterThan">
      <formula>0.002</formula>
    </cfRule>
  </conditionalFormatting>
  <conditionalFormatting sqref="C1249">
    <cfRule type="cellIs" dxfId="446" priority="447" operator="greaterThan">
      <formula>0.002</formula>
    </cfRule>
  </conditionalFormatting>
  <conditionalFormatting sqref="C1251">
    <cfRule type="cellIs" dxfId="444" priority="445" operator="greaterThan">
      <formula>0.002</formula>
    </cfRule>
  </conditionalFormatting>
  <conditionalFormatting sqref="C1252">
    <cfRule type="cellIs" dxfId="443" priority="444" operator="greaterThan">
      <formula>0.002</formula>
    </cfRule>
  </conditionalFormatting>
  <conditionalFormatting sqref="C1253">
    <cfRule type="cellIs" dxfId="442" priority="443" operator="greaterThan">
      <formula>0.002</formula>
    </cfRule>
  </conditionalFormatting>
  <conditionalFormatting sqref="C1255">
    <cfRule type="cellIs" dxfId="440" priority="441" operator="greaterThan">
      <formula>0.002</formula>
    </cfRule>
  </conditionalFormatting>
  <conditionalFormatting sqref="C1257">
    <cfRule type="cellIs" dxfId="438" priority="439" operator="greaterThan">
      <formula>0.002</formula>
    </cfRule>
  </conditionalFormatting>
  <conditionalFormatting sqref="C1259">
    <cfRule type="cellIs" dxfId="436" priority="437" operator="greaterThan">
      <formula>0.002</formula>
    </cfRule>
  </conditionalFormatting>
  <conditionalFormatting sqref="C1260">
    <cfRule type="cellIs" dxfId="435" priority="436" operator="greaterThan">
      <formula>0.002</formula>
    </cfRule>
  </conditionalFormatting>
  <conditionalFormatting sqref="C1261">
    <cfRule type="cellIs" dxfId="434" priority="435" operator="greaterThan">
      <formula>0.002</formula>
    </cfRule>
  </conditionalFormatting>
  <conditionalFormatting sqref="C1263">
    <cfRule type="cellIs" dxfId="432" priority="433" operator="greaterThan">
      <formula>0.002</formula>
    </cfRule>
  </conditionalFormatting>
  <conditionalFormatting sqref="C1264">
    <cfRule type="cellIs" dxfId="431" priority="432" operator="greaterThan">
      <formula>0.002</formula>
    </cfRule>
  </conditionalFormatting>
  <conditionalFormatting sqref="C1265">
    <cfRule type="cellIs" dxfId="430" priority="431" operator="greaterThan">
      <formula>0.002</formula>
    </cfRule>
  </conditionalFormatting>
  <conditionalFormatting sqref="C1266">
    <cfRule type="cellIs" dxfId="429" priority="430" operator="greaterThan">
      <formula>0.002</formula>
    </cfRule>
  </conditionalFormatting>
  <conditionalFormatting sqref="C1267">
    <cfRule type="cellIs" dxfId="428" priority="429" operator="greaterThan">
      <formula>0.002</formula>
    </cfRule>
  </conditionalFormatting>
  <conditionalFormatting sqref="C1304">
    <cfRule type="cellIs" dxfId="425" priority="392" operator="greaterThan">
      <formula>0.002</formula>
    </cfRule>
  </conditionalFormatting>
  <conditionalFormatting sqref="C1270">
    <cfRule type="cellIs" dxfId="424" priority="426" operator="greaterThan">
      <formula>0.002</formula>
    </cfRule>
  </conditionalFormatting>
  <conditionalFormatting sqref="C1271">
    <cfRule type="cellIs" dxfId="423" priority="425" operator="greaterThan">
      <formula>0.002</formula>
    </cfRule>
  </conditionalFormatting>
  <conditionalFormatting sqref="C1272">
    <cfRule type="cellIs" dxfId="422" priority="424" operator="greaterThan">
      <formula>0.002</formula>
    </cfRule>
  </conditionalFormatting>
  <conditionalFormatting sqref="C1274">
    <cfRule type="cellIs" dxfId="420" priority="422" operator="greaterThan">
      <formula>0.002</formula>
    </cfRule>
  </conditionalFormatting>
  <conditionalFormatting sqref="C1276">
    <cfRule type="cellIs" dxfId="418" priority="420" operator="greaterThan">
      <formula>0.002</formula>
    </cfRule>
  </conditionalFormatting>
  <conditionalFormatting sqref="C1277">
    <cfRule type="cellIs" dxfId="417" priority="419" operator="greaterThan">
      <formula>0.002</formula>
    </cfRule>
  </conditionalFormatting>
  <conditionalFormatting sqref="C1278">
    <cfRule type="cellIs" dxfId="416" priority="418" operator="greaterThan">
      <formula>0.002</formula>
    </cfRule>
  </conditionalFormatting>
  <conditionalFormatting sqref="C1279">
    <cfRule type="cellIs" dxfId="415" priority="417" operator="greaterThan">
      <formula>0.002</formula>
    </cfRule>
  </conditionalFormatting>
  <conditionalFormatting sqref="C1303">
    <cfRule type="cellIs" dxfId="414" priority="393" operator="greaterThan">
      <formula>0.002</formula>
    </cfRule>
  </conditionalFormatting>
  <conditionalFormatting sqref="C1280">
    <cfRule type="cellIs" dxfId="412" priority="415" operator="greaterThan">
      <formula>0.002</formula>
    </cfRule>
  </conditionalFormatting>
  <conditionalFormatting sqref="C1282">
    <cfRule type="cellIs" dxfId="411" priority="414" operator="greaterThan">
      <formula>0.002</formula>
    </cfRule>
  </conditionalFormatting>
  <conditionalFormatting sqref="C1283">
    <cfRule type="cellIs" dxfId="410" priority="413" operator="greaterThan">
      <formula>0.002</formula>
    </cfRule>
  </conditionalFormatting>
  <conditionalFormatting sqref="C1285">
    <cfRule type="cellIs" dxfId="408" priority="411" operator="greaterThan">
      <formula>0.002</formula>
    </cfRule>
  </conditionalFormatting>
  <conditionalFormatting sqref="C1286">
    <cfRule type="cellIs" dxfId="407" priority="410" operator="greaterThan">
      <formula>0.002</formula>
    </cfRule>
  </conditionalFormatting>
  <conditionalFormatting sqref="C1287">
    <cfRule type="cellIs" dxfId="406" priority="409" operator="greaterThan">
      <formula>0.002</formula>
    </cfRule>
  </conditionalFormatting>
  <conditionalFormatting sqref="C1289">
    <cfRule type="cellIs" dxfId="404" priority="407" operator="greaterThan">
      <formula>0.002</formula>
    </cfRule>
  </conditionalFormatting>
  <conditionalFormatting sqref="C1290">
    <cfRule type="cellIs" dxfId="403" priority="406" operator="greaterThan">
      <formula>0.002</formula>
    </cfRule>
  </conditionalFormatting>
  <conditionalFormatting sqref="C1291">
    <cfRule type="cellIs" dxfId="402" priority="405" operator="greaterThan">
      <formula>0.002</formula>
    </cfRule>
  </conditionalFormatting>
  <conditionalFormatting sqref="C1292">
    <cfRule type="cellIs" dxfId="401" priority="404" operator="greaterThan">
      <formula>0.002</formula>
    </cfRule>
  </conditionalFormatting>
  <conditionalFormatting sqref="C1293">
    <cfRule type="cellIs" dxfId="400" priority="403" operator="greaterThan">
      <formula>0.002</formula>
    </cfRule>
  </conditionalFormatting>
  <conditionalFormatting sqref="C1294">
    <cfRule type="cellIs" dxfId="399" priority="402" operator="greaterThan">
      <formula>0.002</formula>
    </cfRule>
  </conditionalFormatting>
  <conditionalFormatting sqref="C1296">
    <cfRule type="cellIs" dxfId="397" priority="400" operator="greaterThan">
      <formula>0.002</formula>
    </cfRule>
  </conditionalFormatting>
  <conditionalFormatting sqref="C1297">
    <cfRule type="cellIs" dxfId="396" priority="399" operator="greaterThan">
      <formula>0.002</formula>
    </cfRule>
  </conditionalFormatting>
  <conditionalFormatting sqref="C1299">
    <cfRule type="cellIs" dxfId="394" priority="397" operator="greaterThan">
      <formula>0.002</formula>
    </cfRule>
  </conditionalFormatting>
  <conditionalFormatting sqref="C1302">
    <cfRule type="cellIs" dxfId="391" priority="394" operator="greaterThan">
      <formula>0.002</formula>
    </cfRule>
  </conditionalFormatting>
  <conditionalFormatting sqref="C1305">
    <cfRule type="cellIs" dxfId="390" priority="391" operator="greaterThan">
      <formula>0.002</formula>
    </cfRule>
  </conditionalFormatting>
  <conditionalFormatting sqref="C1307">
    <cfRule type="cellIs" dxfId="388" priority="389" operator="greaterThan">
      <formula>0.002</formula>
    </cfRule>
  </conditionalFormatting>
  <conditionalFormatting sqref="C1308">
    <cfRule type="cellIs" dxfId="387" priority="388" operator="greaterThan">
      <formula>0.002</formula>
    </cfRule>
  </conditionalFormatting>
  <conditionalFormatting sqref="C1310">
    <cfRule type="cellIs" dxfId="385" priority="386" operator="greaterThan">
      <formula>0.002</formula>
    </cfRule>
  </conditionalFormatting>
  <conditionalFormatting sqref="C1311">
    <cfRule type="cellIs" dxfId="384" priority="385" operator="greaterThan">
      <formula>0.002</formula>
    </cfRule>
  </conditionalFormatting>
  <conditionalFormatting sqref="C1312">
    <cfRule type="cellIs" dxfId="383" priority="384" operator="greaterThan">
      <formula>0.002</formula>
    </cfRule>
  </conditionalFormatting>
  <conditionalFormatting sqref="C1321">
    <cfRule type="cellIs" dxfId="379" priority="375" operator="greaterThan">
      <formula>0.002</formula>
    </cfRule>
  </conditionalFormatting>
  <conditionalFormatting sqref="C1316">
    <cfRule type="cellIs" dxfId="378" priority="380" operator="greaterThan">
      <formula>0.002</formula>
    </cfRule>
  </conditionalFormatting>
  <conditionalFormatting sqref="C1317">
    <cfRule type="cellIs" dxfId="377" priority="379" operator="greaterThan">
      <formula>0.002</formula>
    </cfRule>
  </conditionalFormatting>
  <conditionalFormatting sqref="C1318">
    <cfRule type="cellIs" dxfId="376" priority="378" operator="greaterThan">
      <formula>0.002</formula>
    </cfRule>
  </conditionalFormatting>
  <conditionalFormatting sqref="C1319">
    <cfRule type="cellIs" dxfId="375" priority="377" operator="greaterThan">
      <formula>0.002</formula>
    </cfRule>
  </conditionalFormatting>
  <conditionalFormatting sqref="C1320">
    <cfRule type="cellIs" dxfId="374" priority="376" operator="greaterThan">
      <formula>0.002</formula>
    </cfRule>
  </conditionalFormatting>
  <conditionalFormatting sqref="C1322">
    <cfRule type="cellIs" dxfId="373" priority="374" operator="greaterThan">
      <formula>0.002</formula>
    </cfRule>
  </conditionalFormatting>
  <conditionalFormatting sqref="C1323">
    <cfRule type="cellIs" dxfId="372" priority="373" operator="greaterThan">
      <formula>0.002</formula>
    </cfRule>
  </conditionalFormatting>
  <conditionalFormatting sqref="C1324">
    <cfRule type="cellIs" dxfId="371" priority="372" operator="greaterThan">
      <formula>0.002</formula>
    </cfRule>
  </conditionalFormatting>
  <conditionalFormatting sqref="C1325">
    <cfRule type="cellIs" dxfId="370" priority="371" operator="greaterThan">
      <formula>0.002</formula>
    </cfRule>
  </conditionalFormatting>
  <conditionalFormatting sqref="C1326">
    <cfRule type="cellIs" dxfId="369" priority="370" operator="greaterThan">
      <formula>0.002</formula>
    </cfRule>
  </conditionalFormatting>
  <conditionalFormatting sqref="C1328">
    <cfRule type="cellIs" dxfId="367" priority="368" operator="greaterThan">
      <formula>0.002</formula>
    </cfRule>
  </conditionalFormatting>
  <conditionalFormatting sqref="C1329">
    <cfRule type="cellIs" dxfId="366" priority="367" operator="greaterThan">
      <formula>0.002</formula>
    </cfRule>
  </conditionalFormatting>
  <conditionalFormatting sqref="C1331">
    <cfRule type="cellIs" dxfId="364" priority="365" operator="greaterThan">
      <formula>0.002</formula>
    </cfRule>
  </conditionalFormatting>
  <conditionalFormatting sqref="C1332">
    <cfRule type="cellIs" dxfId="363" priority="364" operator="greaterThan">
      <formula>0.002</formula>
    </cfRule>
  </conditionalFormatting>
  <conditionalFormatting sqref="C1336">
    <cfRule type="cellIs" dxfId="359" priority="360" operator="greaterThan">
      <formula>0.002</formula>
    </cfRule>
  </conditionalFormatting>
  <conditionalFormatting sqref="C1340">
    <cfRule type="cellIs" dxfId="355" priority="356" operator="greaterThan">
      <formula>0.002</formula>
    </cfRule>
  </conditionalFormatting>
  <conditionalFormatting sqref="C1341">
    <cfRule type="cellIs" dxfId="354" priority="355" operator="greaterThan">
      <formula>0.002</formula>
    </cfRule>
  </conditionalFormatting>
  <conditionalFormatting sqref="C1342">
    <cfRule type="cellIs" dxfId="353" priority="354" operator="greaterThan">
      <formula>0.002</formula>
    </cfRule>
  </conditionalFormatting>
  <conditionalFormatting sqref="C1344">
    <cfRule type="cellIs" dxfId="351" priority="352" operator="greaterThan">
      <formula>0.002</formula>
    </cfRule>
  </conditionalFormatting>
  <conditionalFormatting sqref="C1346">
    <cfRule type="cellIs" dxfId="349" priority="350" operator="greaterThan">
      <formula>0.002</formula>
    </cfRule>
  </conditionalFormatting>
  <conditionalFormatting sqref="C1347">
    <cfRule type="cellIs" dxfId="348" priority="349" operator="greaterThan">
      <formula>0.002</formula>
    </cfRule>
  </conditionalFormatting>
  <conditionalFormatting sqref="C1348">
    <cfRule type="cellIs" dxfId="347" priority="348" operator="greaterThan">
      <formula>0.002</formula>
    </cfRule>
  </conditionalFormatting>
  <conditionalFormatting sqref="C1349">
    <cfRule type="cellIs" dxfId="346" priority="347" operator="greaterThan">
      <formula>0.002</formula>
    </cfRule>
  </conditionalFormatting>
  <conditionalFormatting sqref="C1350">
    <cfRule type="cellIs" dxfId="345" priority="346" operator="greaterThan">
      <formula>0.002</formula>
    </cfRule>
  </conditionalFormatting>
  <conditionalFormatting sqref="C1353">
    <cfRule type="cellIs" dxfId="342" priority="343" operator="greaterThan">
      <formula>0.002</formula>
    </cfRule>
  </conditionalFormatting>
  <conditionalFormatting sqref="C1354">
    <cfRule type="cellIs" dxfId="341" priority="342" operator="greaterThan">
      <formula>0.002</formula>
    </cfRule>
  </conditionalFormatting>
  <conditionalFormatting sqref="C1355">
    <cfRule type="cellIs" dxfId="340" priority="341" operator="greaterThan">
      <formula>0.002</formula>
    </cfRule>
  </conditionalFormatting>
  <conditionalFormatting sqref="C1357">
    <cfRule type="cellIs" dxfId="339" priority="340" operator="greaterThan">
      <formula>0.002</formula>
    </cfRule>
  </conditionalFormatting>
  <conditionalFormatting sqref="C1358">
    <cfRule type="cellIs" dxfId="338" priority="339" operator="greaterThan">
      <formula>0.002</formula>
    </cfRule>
  </conditionalFormatting>
  <conditionalFormatting sqref="C1359">
    <cfRule type="cellIs" dxfId="337" priority="338" operator="greaterThan">
      <formula>0.002</formula>
    </cfRule>
  </conditionalFormatting>
  <conditionalFormatting sqref="C1356">
    <cfRule type="cellIs" dxfId="336" priority="337" operator="greaterThan">
      <formula>0.002</formula>
    </cfRule>
  </conditionalFormatting>
  <conditionalFormatting sqref="C1360">
    <cfRule type="cellIs" dxfId="335" priority="336" operator="greaterThan">
      <formula>0.002</formula>
    </cfRule>
  </conditionalFormatting>
  <conditionalFormatting sqref="C1361">
    <cfRule type="cellIs" dxfId="334" priority="335" operator="greaterThan">
      <formula>0.002</formula>
    </cfRule>
  </conditionalFormatting>
  <conditionalFormatting sqref="C1362">
    <cfRule type="cellIs" dxfId="333" priority="334" operator="greaterThan">
      <formula>0.002</formula>
    </cfRule>
  </conditionalFormatting>
  <conditionalFormatting sqref="C1363">
    <cfRule type="cellIs" dxfId="332" priority="333" operator="greaterThan">
      <formula>0.002</formula>
    </cfRule>
  </conditionalFormatting>
  <conditionalFormatting sqref="C1365">
    <cfRule type="cellIs" dxfId="330" priority="331" operator="greaterThan">
      <formula>0.002</formula>
    </cfRule>
  </conditionalFormatting>
  <conditionalFormatting sqref="C1379">
    <cfRule type="cellIs" dxfId="328" priority="317" operator="greaterThan">
      <formula>0.002</formula>
    </cfRule>
  </conditionalFormatting>
  <conditionalFormatting sqref="C1367">
    <cfRule type="cellIs" dxfId="327" priority="329" operator="greaterThan">
      <formula>0.002</formula>
    </cfRule>
  </conditionalFormatting>
  <conditionalFormatting sqref="C1368">
    <cfRule type="cellIs" dxfId="326" priority="328" operator="greaterThan">
      <formula>0.002</formula>
    </cfRule>
  </conditionalFormatting>
  <conditionalFormatting sqref="C1369">
    <cfRule type="cellIs" dxfId="325" priority="327" operator="greaterThan">
      <formula>0.002</formula>
    </cfRule>
  </conditionalFormatting>
  <conditionalFormatting sqref="C1370">
    <cfRule type="cellIs" dxfId="324" priority="326" operator="greaterThan">
      <formula>0.002</formula>
    </cfRule>
  </conditionalFormatting>
  <conditionalFormatting sqref="C1371">
    <cfRule type="cellIs" dxfId="323" priority="325" operator="greaterThan">
      <formula>0.002</formula>
    </cfRule>
  </conditionalFormatting>
  <conditionalFormatting sqref="C1372">
    <cfRule type="cellIs" dxfId="322" priority="324" operator="greaterThan">
      <formula>0.002</formula>
    </cfRule>
  </conditionalFormatting>
  <conditionalFormatting sqref="C1374">
    <cfRule type="cellIs" dxfId="320" priority="322" operator="greaterThan">
      <formula>0.002</formula>
    </cfRule>
  </conditionalFormatting>
  <conditionalFormatting sqref="C1375">
    <cfRule type="cellIs" dxfId="319" priority="321" operator="greaterThan">
      <formula>0.002</formula>
    </cfRule>
  </conditionalFormatting>
  <conditionalFormatting sqref="C1376">
    <cfRule type="cellIs" dxfId="318" priority="320" operator="greaterThan">
      <formula>0.002</formula>
    </cfRule>
  </conditionalFormatting>
  <conditionalFormatting sqref="C1378">
    <cfRule type="cellIs" dxfId="316" priority="318" operator="greaterThan">
      <formula>0.002</formula>
    </cfRule>
  </conditionalFormatting>
  <conditionalFormatting sqref="C1380">
    <cfRule type="cellIs" dxfId="315" priority="316" operator="greaterThan">
      <formula>0.002</formula>
    </cfRule>
  </conditionalFormatting>
  <conditionalFormatting sqref="C1381">
    <cfRule type="cellIs" dxfId="314" priority="315" operator="greaterThan">
      <formula>0.002</formula>
    </cfRule>
  </conditionalFormatting>
  <conditionalFormatting sqref="C1382">
    <cfRule type="cellIs" dxfId="313" priority="314" operator="greaterThan">
      <formula>0.002</formula>
    </cfRule>
  </conditionalFormatting>
  <conditionalFormatting sqref="C1383">
    <cfRule type="cellIs" dxfId="312" priority="313" operator="greaterThan">
      <formula>0.002</formula>
    </cfRule>
  </conditionalFormatting>
  <conditionalFormatting sqref="C1384">
    <cfRule type="cellIs" dxfId="311" priority="312" operator="greaterThan">
      <formula>0.002</formula>
    </cfRule>
  </conditionalFormatting>
  <conditionalFormatting sqref="C1386">
    <cfRule type="cellIs" dxfId="309" priority="310" operator="greaterThan">
      <formula>0.002</formula>
    </cfRule>
  </conditionalFormatting>
  <conditionalFormatting sqref="C1387">
    <cfRule type="cellIs" dxfId="308" priority="309" operator="greaterThan">
      <formula>0.002</formula>
    </cfRule>
  </conditionalFormatting>
  <conditionalFormatting sqref="C1388">
    <cfRule type="cellIs" dxfId="307" priority="308" operator="greaterThan">
      <formula>0.002</formula>
    </cfRule>
  </conditionalFormatting>
  <conditionalFormatting sqref="C1389">
    <cfRule type="cellIs" dxfId="306" priority="307" operator="greaterThan">
      <formula>0.002</formula>
    </cfRule>
  </conditionalFormatting>
  <conditionalFormatting sqref="C1390">
    <cfRule type="cellIs" dxfId="305" priority="306" operator="greaterThan">
      <formula>0.002</formula>
    </cfRule>
  </conditionalFormatting>
  <conditionalFormatting sqref="C1391">
    <cfRule type="cellIs" dxfId="304" priority="305" operator="greaterThan">
      <formula>0.002</formula>
    </cfRule>
  </conditionalFormatting>
  <conditionalFormatting sqref="C1409">
    <cfRule type="cellIs" dxfId="303" priority="304" operator="greaterThan">
      <formula>0.002</formula>
    </cfRule>
  </conditionalFormatting>
  <conditionalFormatting sqref="C1410">
    <cfRule type="cellIs" dxfId="302" priority="303" operator="greaterThan">
      <formula>0.002</formula>
    </cfRule>
  </conditionalFormatting>
  <conditionalFormatting sqref="C1411">
    <cfRule type="cellIs" dxfId="301" priority="302" operator="greaterThan">
      <formula>0.002</formula>
    </cfRule>
  </conditionalFormatting>
  <conditionalFormatting sqref="C1412">
    <cfRule type="cellIs" dxfId="300" priority="301" operator="greaterThan">
      <formula>0.002</formula>
    </cfRule>
  </conditionalFormatting>
  <conditionalFormatting sqref="C1413">
    <cfRule type="cellIs" dxfId="299" priority="300" operator="greaterThan">
      <formula>0.002</formula>
    </cfRule>
  </conditionalFormatting>
  <conditionalFormatting sqref="C1414">
    <cfRule type="cellIs" dxfId="298" priority="299" operator="greaterThan">
      <formula>0.002</formula>
    </cfRule>
  </conditionalFormatting>
  <conditionalFormatting sqref="C1416">
    <cfRule type="cellIs" dxfId="296" priority="297" operator="greaterThan">
      <formula>0.002</formula>
    </cfRule>
  </conditionalFormatting>
  <conditionalFormatting sqref="C1417">
    <cfRule type="cellIs" dxfId="295" priority="296" operator="greaterThan">
      <formula>0.002</formula>
    </cfRule>
  </conditionalFormatting>
  <conditionalFormatting sqref="C1418">
    <cfRule type="cellIs" dxfId="294" priority="295" operator="greaterThan">
      <formula>0.002</formula>
    </cfRule>
  </conditionalFormatting>
  <conditionalFormatting sqref="C1419">
    <cfRule type="cellIs" dxfId="293" priority="294" operator="greaterThan">
      <formula>0.002</formula>
    </cfRule>
  </conditionalFormatting>
  <conditionalFormatting sqref="C1420">
    <cfRule type="cellIs" dxfId="292" priority="293" operator="greaterThan">
      <formula>0.002</formula>
    </cfRule>
  </conditionalFormatting>
  <conditionalFormatting sqref="C1421">
    <cfRule type="cellIs" dxfId="291" priority="292" operator="greaterThan">
      <formula>0.002</formula>
    </cfRule>
  </conditionalFormatting>
  <conditionalFormatting sqref="C1422">
    <cfRule type="cellIs" dxfId="290" priority="291" operator="greaterThan">
      <formula>0.002</formula>
    </cfRule>
  </conditionalFormatting>
  <conditionalFormatting sqref="C1423">
    <cfRule type="cellIs" dxfId="289" priority="290" operator="greaterThan">
      <formula>0.002</formula>
    </cfRule>
  </conditionalFormatting>
  <conditionalFormatting sqref="C1424">
    <cfRule type="cellIs" dxfId="288" priority="289" operator="greaterThan">
      <formula>0.002</formula>
    </cfRule>
  </conditionalFormatting>
  <conditionalFormatting sqref="C1426">
    <cfRule type="cellIs" dxfId="286" priority="287" operator="greaterThan">
      <formula>0.002</formula>
    </cfRule>
  </conditionalFormatting>
  <conditionalFormatting sqref="C1429">
    <cfRule type="cellIs" dxfId="283" priority="284" operator="greaterThan">
      <formula>0.002</formula>
    </cfRule>
  </conditionalFormatting>
  <conditionalFormatting sqref="C1432">
    <cfRule type="cellIs" dxfId="280" priority="281" operator="greaterThan">
      <formula>0.002</formula>
    </cfRule>
  </conditionalFormatting>
  <conditionalFormatting sqref="C1433">
    <cfRule type="cellIs" dxfId="279" priority="280" operator="greaterThan">
      <formula>0.002</formula>
    </cfRule>
  </conditionalFormatting>
  <conditionalFormatting sqref="C1434">
    <cfRule type="cellIs" dxfId="278" priority="279" operator="greaterThan">
      <formula>0.002</formula>
    </cfRule>
  </conditionalFormatting>
  <conditionalFormatting sqref="C1435">
    <cfRule type="cellIs" dxfId="277" priority="278" operator="greaterThan">
      <formula>0.002</formula>
    </cfRule>
  </conditionalFormatting>
  <conditionalFormatting sqref="C1436">
    <cfRule type="cellIs" dxfId="276" priority="277" operator="greaterThan">
      <formula>0.002</formula>
    </cfRule>
  </conditionalFormatting>
  <conditionalFormatting sqref="C1454">
    <cfRule type="cellIs" dxfId="274" priority="259" operator="greaterThan">
      <formula>0.002</formula>
    </cfRule>
  </conditionalFormatting>
  <conditionalFormatting sqref="C1438">
    <cfRule type="cellIs" dxfId="273" priority="275" operator="greaterThan">
      <formula>0.002</formula>
    </cfRule>
  </conditionalFormatting>
  <conditionalFormatting sqref="C1439">
    <cfRule type="cellIs" dxfId="272" priority="274" operator="greaterThan">
      <formula>0.002</formula>
    </cfRule>
  </conditionalFormatting>
  <conditionalFormatting sqref="C1440">
    <cfRule type="cellIs" dxfId="271" priority="273" operator="greaterThan">
      <formula>0.002</formula>
    </cfRule>
  </conditionalFormatting>
  <conditionalFormatting sqref="C1443">
    <cfRule type="cellIs" dxfId="268" priority="270" operator="greaterThan">
      <formula>0.002</formula>
    </cfRule>
  </conditionalFormatting>
  <conditionalFormatting sqref="C1444">
    <cfRule type="cellIs" dxfId="267" priority="269" operator="greaterThan">
      <formula>0.002</formula>
    </cfRule>
  </conditionalFormatting>
  <conditionalFormatting sqref="C1445">
    <cfRule type="cellIs" dxfId="266" priority="268" operator="greaterThan">
      <formula>0.002</formula>
    </cfRule>
  </conditionalFormatting>
  <conditionalFormatting sqref="C1446">
    <cfRule type="cellIs" dxfId="265" priority="267" operator="greaterThan">
      <formula>0.002</formula>
    </cfRule>
  </conditionalFormatting>
  <conditionalFormatting sqref="C1447">
    <cfRule type="cellIs" dxfId="264" priority="266" operator="greaterThan">
      <formula>0.002</formula>
    </cfRule>
  </conditionalFormatting>
  <conditionalFormatting sqref="C1448">
    <cfRule type="cellIs" dxfId="263" priority="265" operator="greaterThan">
      <formula>0.002</formula>
    </cfRule>
  </conditionalFormatting>
  <conditionalFormatting sqref="C1451">
    <cfRule type="cellIs" dxfId="260" priority="262" operator="greaterThan">
      <formula>0.002</formula>
    </cfRule>
  </conditionalFormatting>
  <conditionalFormatting sqref="C1452">
    <cfRule type="cellIs" dxfId="259" priority="261" operator="greaterThan">
      <formula>0.002</formula>
    </cfRule>
  </conditionalFormatting>
  <conditionalFormatting sqref="C1453">
    <cfRule type="cellIs" dxfId="258" priority="260" operator="greaterThan">
      <formula>0.002</formula>
    </cfRule>
  </conditionalFormatting>
  <conditionalFormatting sqref="C1472">
    <cfRule type="cellIs" dxfId="256" priority="241" operator="greaterThan">
      <formula>0.002</formula>
    </cfRule>
  </conditionalFormatting>
  <conditionalFormatting sqref="C1456">
    <cfRule type="cellIs" dxfId="255" priority="257" operator="greaterThan">
      <formula>0.002</formula>
    </cfRule>
  </conditionalFormatting>
  <conditionalFormatting sqref="C1457">
    <cfRule type="cellIs" dxfId="254" priority="256" operator="greaterThan">
      <formula>0.002</formula>
    </cfRule>
  </conditionalFormatting>
  <conditionalFormatting sqref="C1458">
    <cfRule type="cellIs" dxfId="253" priority="255" operator="greaterThan">
      <formula>0.002</formula>
    </cfRule>
  </conditionalFormatting>
  <conditionalFormatting sqref="C1459">
    <cfRule type="cellIs" dxfId="252" priority="254" operator="greaterThan">
      <formula>0.002</formula>
    </cfRule>
  </conditionalFormatting>
  <conditionalFormatting sqref="C1460">
    <cfRule type="cellIs" dxfId="251" priority="253" operator="greaterThan">
      <formula>0.002</formula>
    </cfRule>
  </conditionalFormatting>
  <conditionalFormatting sqref="C1461">
    <cfRule type="cellIs" dxfId="250" priority="252" operator="greaterThan">
      <formula>0.002</formula>
    </cfRule>
  </conditionalFormatting>
  <conditionalFormatting sqref="C1462">
    <cfRule type="cellIs" dxfId="249" priority="251" operator="greaterThan">
      <formula>0.002</formula>
    </cfRule>
  </conditionalFormatting>
  <conditionalFormatting sqref="C1463">
    <cfRule type="cellIs" dxfId="248" priority="250" operator="greaterThan">
      <formula>0.002</formula>
    </cfRule>
  </conditionalFormatting>
  <conditionalFormatting sqref="C1464">
    <cfRule type="cellIs" dxfId="247" priority="249" operator="greaterThan">
      <formula>0.002</formula>
    </cfRule>
  </conditionalFormatting>
  <conditionalFormatting sqref="C1465">
    <cfRule type="cellIs" dxfId="246" priority="248" operator="greaterThan">
      <formula>0.002</formula>
    </cfRule>
  </conditionalFormatting>
  <conditionalFormatting sqref="C1468">
    <cfRule type="cellIs" dxfId="243" priority="245" operator="greaterThan">
      <formula>0.002</formula>
    </cfRule>
  </conditionalFormatting>
  <conditionalFormatting sqref="C1469">
    <cfRule type="cellIs" dxfId="242" priority="244" operator="greaterThan">
      <formula>0.002</formula>
    </cfRule>
  </conditionalFormatting>
  <conditionalFormatting sqref="C1470">
    <cfRule type="cellIs" dxfId="241" priority="243" operator="greaterThan">
      <formula>0.002</formula>
    </cfRule>
  </conditionalFormatting>
  <conditionalFormatting sqref="C1487">
    <cfRule type="cellIs" dxfId="238" priority="226" operator="greaterThan">
      <formula>0.002</formula>
    </cfRule>
  </conditionalFormatting>
  <conditionalFormatting sqref="C1474">
    <cfRule type="cellIs" dxfId="237" priority="239" operator="greaterThan">
      <formula>0.002</formula>
    </cfRule>
  </conditionalFormatting>
  <conditionalFormatting sqref="C1477">
    <cfRule type="cellIs" dxfId="234" priority="236" operator="greaterThan">
      <formula>0.002</formula>
    </cfRule>
  </conditionalFormatting>
  <conditionalFormatting sqref="C1478">
    <cfRule type="cellIs" dxfId="233" priority="235" operator="greaterThan">
      <formula>0.002</formula>
    </cfRule>
  </conditionalFormatting>
  <conditionalFormatting sqref="C1480">
    <cfRule type="cellIs" dxfId="231" priority="233" operator="greaterThan">
      <formula>0.002</formula>
    </cfRule>
  </conditionalFormatting>
  <conditionalFormatting sqref="C1481">
    <cfRule type="cellIs" dxfId="230" priority="232" operator="greaterThan">
      <formula>0.002</formula>
    </cfRule>
  </conditionalFormatting>
  <conditionalFormatting sqref="C1482">
    <cfRule type="cellIs" dxfId="229" priority="231" operator="greaterThan">
      <formula>0.002</formula>
    </cfRule>
  </conditionalFormatting>
  <conditionalFormatting sqref="C1484">
    <cfRule type="cellIs" dxfId="227" priority="229" operator="greaterThan">
      <formula>0.002</formula>
    </cfRule>
  </conditionalFormatting>
  <conditionalFormatting sqref="C1485">
    <cfRule type="cellIs" dxfId="226" priority="228" operator="greaterThan">
      <formula>0.002</formula>
    </cfRule>
  </conditionalFormatting>
  <conditionalFormatting sqref="C1486">
    <cfRule type="cellIs" dxfId="225" priority="227" operator="greaterThan">
      <formula>0.002</formula>
    </cfRule>
  </conditionalFormatting>
  <conditionalFormatting sqref="C1488">
    <cfRule type="cellIs" dxfId="224" priority="225" operator="greaterThan">
      <formula>0.002</formula>
    </cfRule>
  </conditionalFormatting>
  <conditionalFormatting sqref="C1489">
    <cfRule type="cellIs" dxfId="223" priority="224" operator="greaterThan">
      <formula>0.002</formula>
    </cfRule>
  </conditionalFormatting>
  <conditionalFormatting sqref="C1503">
    <cfRule type="cellIs" dxfId="220" priority="210" operator="greaterThan">
      <formula>0.002</formula>
    </cfRule>
  </conditionalFormatting>
  <conditionalFormatting sqref="C1492">
    <cfRule type="cellIs" dxfId="219" priority="221" operator="greaterThan">
      <formula>0.002</formula>
    </cfRule>
  </conditionalFormatting>
  <conditionalFormatting sqref="C1493">
    <cfRule type="cellIs" dxfId="218" priority="220" operator="greaterThan">
      <formula>0.002</formula>
    </cfRule>
  </conditionalFormatting>
  <conditionalFormatting sqref="C1494">
    <cfRule type="cellIs" dxfId="217" priority="219" operator="greaterThan">
      <formula>0.002</formula>
    </cfRule>
  </conditionalFormatting>
  <conditionalFormatting sqref="C1495">
    <cfRule type="cellIs" dxfId="216" priority="218" operator="greaterThan">
      <formula>0.002</formula>
    </cfRule>
  </conditionalFormatting>
  <conditionalFormatting sqref="C1496">
    <cfRule type="cellIs" dxfId="215" priority="217" operator="greaterThan">
      <formula>0.002</formula>
    </cfRule>
  </conditionalFormatting>
  <conditionalFormatting sqref="C1497">
    <cfRule type="cellIs" dxfId="214" priority="216" operator="greaterThan">
      <formula>0.002</formula>
    </cfRule>
  </conditionalFormatting>
  <conditionalFormatting sqref="C1499">
    <cfRule type="cellIs" dxfId="212" priority="214" operator="greaterThan">
      <formula>0.002</formula>
    </cfRule>
  </conditionalFormatting>
  <conditionalFormatting sqref="C1500">
    <cfRule type="cellIs" dxfId="211" priority="213" operator="greaterThan">
      <formula>0.002</formula>
    </cfRule>
  </conditionalFormatting>
  <conditionalFormatting sqref="C1502">
    <cfRule type="cellIs" dxfId="209" priority="211" operator="greaterThan">
      <formula>0.002</formula>
    </cfRule>
  </conditionalFormatting>
  <conditionalFormatting sqref="C1504">
    <cfRule type="cellIs" dxfId="208" priority="209" operator="greaterThan">
      <formula>0.002</formula>
    </cfRule>
  </conditionalFormatting>
  <conditionalFormatting sqref="C1505">
    <cfRule type="cellIs" dxfId="207" priority="208" operator="greaterThan">
      <formula>0.002</formula>
    </cfRule>
  </conditionalFormatting>
  <conditionalFormatting sqref="C1506">
    <cfRule type="cellIs" dxfId="206" priority="207" operator="greaterThan">
      <formula>0.002</formula>
    </cfRule>
  </conditionalFormatting>
  <conditionalFormatting sqref="C1507">
    <cfRule type="cellIs" dxfId="205" priority="206" operator="greaterThan">
      <formula>0.002</formula>
    </cfRule>
  </conditionalFormatting>
  <conditionalFormatting sqref="C1508">
    <cfRule type="cellIs" dxfId="204" priority="205" operator="greaterThan">
      <formula>0.002</formula>
    </cfRule>
  </conditionalFormatting>
  <conditionalFormatting sqref="C1510">
    <cfRule type="cellIs" dxfId="202" priority="203" operator="greaterThan">
      <formula>0.002</formula>
    </cfRule>
  </conditionalFormatting>
  <conditionalFormatting sqref="C1512">
    <cfRule type="cellIs" dxfId="199" priority="201" operator="greaterThan">
      <formula>0.002</formula>
    </cfRule>
  </conditionalFormatting>
  <conditionalFormatting sqref="C1513">
    <cfRule type="cellIs" dxfId="198" priority="200" operator="greaterThan">
      <formula>0.002</formula>
    </cfRule>
  </conditionalFormatting>
  <conditionalFormatting sqref="C1516">
    <cfRule type="cellIs" dxfId="196" priority="197" operator="greaterThan">
      <formula>0.002</formula>
    </cfRule>
  </conditionalFormatting>
  <conditionalFormatting sqref="C1517">
    <cfRule type="cellIs" dxfId="195" priority="196" operator="greaterThan">
      <formula>0.002</formula>
    </cfRule>
  </conditionalFormatting>
  <conditionalFormatting sqref="C1518">
    <cfRule type="cellIs" dxfId="194" priority="195" operator="greaterThan">
      <formula>0.002</formula>
    </cfRule>
  </conditionalFormatting>
  <conditionalFormatting sqref="C1519">
    <cfRule type="cellIs" dxfId="193" priority="194" operator="greaterThan">
      <formula>0.002</formula>
    </cfRule>
  </conditionalFormatting>
  <conditionalFormatting sqref="C1537">
    <cfRule type="cellIs" dxfId="191" priority="176" operator="greaterThan">
      <formula>0.002</formula>
    </cfRule>
  </conditionalFormatting>
  <conditionalFormatting sqref="C1521">
    <cfRule type="cellIs" dxfId="190" priority="192" operator="greaterThan">
      <formula>0.002</formula>
    </cfRule>
  </conditionalFormatting>
  <conditionalFormatting sqref="C1522">
    <cfRule type="cellIs" dxfId="189" priority="191" operator="greaterThan">
      <formula>0.002</formula>
    </cfRule>
  </conditionalFormatting>
  <conditionalFormatting sqref="C1523">
    <cfRule type="cellIs" dxfId="188" priority="190" operator="greaterThan">
      <formula>0.002</formula>
    </cfRule>
  </conditionalFormatting>
  <conditionalFormatting sqref="C1524">
    <cfRule type="cellIs" dxfId="187" priority="189" operator="greaterThan">
      <formula>0.002</formula>
    </cfRule>
  </conditionalFormatting>
  <conditionalFormatting sqref="C1525">
    <cfRule type="cellIs" dxfId="186" priority="188" operator="greaterThan">
      <formula>0.002</formula>
    </cfRule>
  </conditionalFormatting>
  <conditionalFormatting sqref="C1526">
    <cfRule type="cellIs" dxfId="185" priority="187" operator="greaterThan">
      <formula>0.002</formula>
    </cfRule>
  </conditionalFormatting>
  <conditionalFormatting sqref="C1527">
    <cfRule type="cellIs" dxfId="184" priority="186" operator="greaterThan">
      <formula>0.002</formula>
    </cfRule>
  </conditionalFormatting>
  <conditionalFormatting sqref="C1528">
    <cfRule type="cellIs" dxfId="183" priority="185" operator="greaterThan">
      <formula>0.002</formula>
    </cfRule>
  </conditionalFormatting>
  <conditionalFormatting sqref="C1529">
    <cfRule type="cellIs" dxfId="182" priority="184" operator="greaterThan">
      <formula>0.002</formula>
    </cfRule>
  </conditionalFormatting>
  <conditionalFormatting sqref="C1530">
    <cfRule type="cellIs" dxfId="181" priority="183" operator="greaterThan">
      <formula>0.002</formula>
    </cfRule>
  </conditionalFormatting>
  <conditionalFormatting sqref="C1531">
    <cfRule type="cellIs" dxfId="180" priority="182" operator="greaterThan">
      <formula>0.002</formula>
    </cfRule>
  </conditionalFormatting>
  <conditionalFormatting sqref="C1532">
    <cfRule type="cellIs" dxfId="179" priority="181" operator="greaterThan">
      <formula>0.002</formula>
    </cfRule>
  </conditionalFormatting>
  <conditionalFormatting sqref="C1533">
    <cfRule type="cellIs" dxfId="178" priority="180" operator="greaterThan">
      <formula>0.002</formula>
    </cfRule>
  </conditionalFormatting>
  <conditionalFormatting sqref="C1534">
    <cfRule type="cellIs" dxfId="177" priority="179" operator="greaterThan">
      <formula>0.002</formula>
    </cfRule>
  </conditionalFormatting>
  <conditionalFormatting sqref="C1535">
    <cfRule type="cellIs" dxfId="176" priority="178" operator="greaterThan">
      <formula>0.002</formula>
    </cfRule>
  </conditionalFormatting>
  <conditionalFormatting sqref="C1536">
    <cfRule type="cellIs" dxfId="175" priority="177" operator="greaterThan">
      <formula>0.002</formula>
    </cfRule>
  </conditionalFormatting>
  <conditionalFormatting sqref="C1538">
    <cfRule type="cellIs" dxfId="174" priority="175" operator="greaterThan">
      <formula>0.002</formula>
    </cfRule>
  </conditionalFormatting>
  <conditionalFormatting sqref="C1540">
    <cfRule type="cellIs" dxfId="172" priority="173" operator="greaterThan">
      <formula>0.002</formula>
    </cfRule>
  </conditionalFormatting>
  <conditionalFormatting sqref="C1541">
    <cfRule type="cellIs" dxfId="171" priority="172" operator="greaterThan">
      <formula>0.002</formula>
    </cfRule>
  </conditionalFormatting>
  <conditionalFormatting sqref="C1571">
    <cfRule type="cellIs" dxfId="168" priority="142" operator="greaterThan">
      <formula>0.002</formula>
    </cfRule>
  </conditionalFormatting>
  <conditionalFormatting sqref="C1544">
    <cfRule type="cellIs" dxfId="167" priority="169" operator="greaterThan">
      <formula>0.002</formula>
    </cfRule>
  </conditionalFormatting>
  <conditionalFormatting sqref="C1545">
    <cfRule type="cellIs" dxfId="166" priority="168" operator="greaterThan">
      <formula>0.002</formula>
    </cfRule>
  </conditionalFormatting>
  <conditionalFormatting sqref="C1546">
    <cfRule type="cellIs" dxfId="165" priority="167" operator="greaterThan">
      <formula>0.002</formula>
    </cfRule>
  </conditionalFormatting>
  <conditionalFormatting sqref="C1547">
    <cfRule type="cellIs" dxfId="164" priority="166" operator="greaterThan">
      <formula>0.002</formula>
    </cfRule>
  </conditionalFormatting>
  <conditionalFormatting sqref="C1549">
    <cfRule type="cellIs" dxfId="162" priority="164" operator="greaterThan">
      <formula>0.002</formula>
    </cfRule>
  </conditionalFormatting>
  <conditionalFormatting sqref="C1552">
    <cfRule type="cellIs" dxfId="159" priority="161" operator="greaterThan">
      <formula>0.002</formula>
    </cfRule>
  </conditionalFormatting>
  <conditionalFormatting sqref="C1553">
    <cfRule type="cellIs" dxfId="158" priority="160" operator="greaterThan">
      <formula>0.002</formula>
    </cfRule>
  </conditionalFormatting>
  <conditionalFormatting sqref="C1554">
    <cfRule type="cellIs" dxfId="157" priority="159" operator="greaterThan">
      <formula>0.002</formula>
    </cfRule>
  </conditionalFormatting>
  <conditionalFormatting sqref="C1555">
    <cfRule type="cellIs" dxfId="156" priority="158" operator="greaterThan">
      <formula>0.002</formula>
    </cfRule>
  </conditionalFormatting>
  <conditionalFormatting sqref="C1558">
    <cfRule type="cellIs" dxfId="153" priority="155" operator="greaterThan">
      <formula>0.002</formula>
    </cfRule>
  </conditionalFormatting>
  <conditionalFormatting sqref="C1559">
    <cfRule type="cellIs" dxfId="152" priority="154" operator="greaterThan">
      <formula>0.002</formula>
    </cfRule>
  </conditionalFormatting>
  <conditionalFormatting sqref="C1560">
    <cfRule type="cellIs" dxfId="151" priority="153" operator="greaterThan">
      <formula>0.002</formula>
    </cfRule>
  </conditionalFormatting>
  <conditionalFormatting sqref="C1562">
    <cfRule type="cellIs" dxfId="149" priority="151" operator="greaterThan">
      <formula>0.002</formula>
    </cfRule>
  </conditionalFormatting>
  <conditionalFormatting sqref="C1563">
    <cfRule type="cellIs" dxfId="148" priority="150" operator="greaterThan">
      <formula>0.002</formula>
    </cfRule>
  </conditionalFormatting>
  <conditionalFormatting sqref="C1565">
    <cfRule type="cellIs" dxfId="146" priority="148" operator="greaterThan">
      <formula>0.002</formula>
    </cfRule>
  </conditionalFormatting>
  <conditionalFormatting sqref="C1567">
    <cfRule type="cellIs" dxfId="144" priority="146" operator="greaterThan">
      <formula>0.002</formula>
    </cfRule>
  </conditionalFormatting>
  <conditionalFormatting sqref="C1568">
    <cfRule type="cellIs" dxfId="143" priority="145" operator="greaterThan">
      <formula>0.002</formula>
    </cfRule>
  </conditionalFormatting>
  <conditionalFormatting sqref="C1569">
    <cfRule type="cellIs" dxfId="142" priority="144" operator="greaterThan">
      <formula>0.002</formula>
    </cfRule>
  </conditionalFormatting>
  <conditionalFormatting sqref="C1570">
    <cfRule type="cellIs" dxfId="141" priority="143" operator="greaterThan">
      <formula>0.002</formula>
    </cfRule>
  </conditionalFormatting>
  <conditionalFormatting sqref="C1572">
    <cfRule type="cellIs" dxfId="140" priority="141" operator="greaterThan">
      <formula>0.002</formula>
    </cfRule>
  </conditionalFormatting>
  <conditionalFormatting sqref="C1573">
    <cfRule type="cellIs" dxfId="139" priority="140" operator="greaterThan">
      <formula>0.002</formula>
    </cfRule>
  </conditionalFormatting>
  <conditionalFormatting sqref="C1574">
    <cfRule type="cellIs" dxfId="138" priority="139" operator="greaterThan">
      <formula>0.002</formula>
    </cfRule>
  </conditionalFormatting>
  <conditionalFormatting sqref="C1575">
    <cfRule type="cellIs" dxfId="137" priority="138" operator="greaterThan">
      <formula>0.002</formula>
    </cfRule>
  </conditionalFormatting>
  <conditionalFormatting sqref="C1576">
    <cfRule type="cellIs" dxfId="136" priority="137" operator="greaterThan">
      <formula>0.002</formula>
    </cfRule>
  </conditionalFormatting>
  <conditionalFormatting sqref="C1577">
    <cfRule type="cellIs" dxfId="135" priority="136" operator="greaterThan">
      <formula>0.002</formula>
    </cfRule>
  </conditionalFormatting>
  <conditionalFormatting sqref="C1578">
    <cfRule type="cellIs" dxfId="134" priority="135" operator="greaterThan">
      <formula>0.002</formula>
    </cfRule>
  </conditionalFormatting>
  <conditionalFormatting sqref="C1579">
    <cfRule type="cellIs" dxfId="133" priority="134" operator="greaterThan">
      <formula>0.002</formula>
    </cfRule>
  </conditionalFormatting>
  <conditionalFormatting sqref="C1593">
    <cfRule type="cellIs" dxfId="131" priority="120" operator="greaterThan">
      <formula>0.002</formula>
    </cfRule>
  </conditionalFormatting>
  <conditionalFormatting sqref="C1581">
    <cfRule type="cellIs" dxfId="130" priority="132" operator="greaterThan">
      <formula>0.002</formula>
    </cfRule>
  </conditionalFormatting>
  <conditionalFormatting sqref="C1582">
    <cfRule type="cellIs" dxfId="129" priority="131" operator="greaterThan">
      <formula>0.002</formula>
    </cfRule>
  </conditionalFormatting>
  <conditionalFormatting sqref="C1584">
    <cfRule type="cellIs" dxfId="127" priority="129" operator="greaterThan">
      <formula>0.002</formula>
    </cfRule>
  </conditionalFormatting>
  <conditionalFormatting sqref="C1585">
    <cfRule type="cellIs" dxfId="126" priority="128" operator="greaterThan">
      <formula>0.002</formula>
    </cfRule>
  </conditionalFormatting>
  <conditionalFormatting sqref="C1586">
    <cfRule type="cellIs" dxfId="125" priority="127" operator="greaterThan">
      <formula>0.002</formula>
    </cfRule>
  </conditionalFormatting>
  <conditionalFormatting sqref="C1587">
    <cfRule type="cellIs" dxfId="124" priority="126" operator="greaterThan">
      <formula>0.002</formula>
    </cfRule>
  </conditionalFormatting>
  <conditionalFormatting sqref="C1588">
    <cfRule type="cellIs" dxfId="123" priority="125" operator="greaterThan">
      <formula>0.002</formula>
    </cfRule>
  </conditionalFormatting>
  <conditionalFormatting sqref="C1589">
    <cfRule type="cellIs" dxfId="122" priority="124" operator="greaterThan">
      <formula>0.002</formula>
    </cfRule>
  </conditionalFormatting>
  <conditionalFormatting sqref="C1591">
    <cfRule type="cellIs" dxfId="120" priority="122" operator="greaterThan">
      <formula>0.002</formula>
    </cfRule>
  </conditionalFormatting>
  <conditionalFormatting sqref="C1594">
    <cfRule type="cellIs" dxfId="118" priority="119" operator="greaterThan">
      <formula>0.002</formula>
    </cfRule>
  </conditionalFormatting>
  <conditionalFormatting sqref="C1595">
    <cfRule type="cellIs" dxfId="117" priority="118" operator="greaterThan">
      <formula>0.002</formula>
    </cfRule>
  </conditionalFormatting>
  <conditionalFormatting sqref="C1596">
    <cfRule type="cellIs" dxfId="116" priority="117" operator="greaterThan">
      <formula>0.002</formula>
    </cfRule>
  </conditionalFormatting>
  <conditionalFormatting sqref="C1597">
    <cfRule type="cellIs" dxfId="115" priority="116" operator="greaterThan">
      <formula>0.002</formula>
    </cfRule>
  </conditionalFormatting>
  <conditionalFormatting sqref="C1600">
    <cfRule type="cellIs" dxfId="112" priority="113" operator="greaterThan">
      <formula>0.002</formula>
    </cfRule>
  </conditionalFormatting>
  <conditionalFormatting sqref="C1601">
    <cfRule type="cellIs" dxfId="111" priority="112" operator="greaterThan">
      <formula>0.002</formula>
    </cfRule>
  </conditionalFormatting>
  <conditionalFormatting sqref="C1603">
    <cfRule type="cellIs" dxfId="109" priority="110" operator="greaterThan">
      <formula>0.002</formula>
    </cfRule>
  </conditionalFormatting>
  <conditionalFormatting sqref="C1605">
    <cfRule type="cellIs" dxfId="107" priority="108" operator="greaterThan">
      <formula>0.002</formula>
    </cfRule>
  </conditionalFormatting>
  <conditionalFormatting sqref="C1606">
    <cfRule type="cellIs" dxfId="106" priority="107" operator="greaterThan">
      <formula>0.002</formula>
    </cfRule>
  </conditionalFormatting>
  <conditionalFormatting sqref="C1607">
    <cfRule type="cellIs" dxfId="105" priority="106" operator="greaterThan">
      <formula>0.002</formula>
    </cfRule>
  </conditionalFormatting>
  <conditionalFormatting sqref="C1609">
    <cfRule type="cellIs" dxfId="103" priority="104" operator="greaterThan">
      <formula>0.002</formula>
    </cfRule>
  </conditionalFormatting>
  <conditionalFormatting sqref="C1610">
    <cfRule type="cellIs" dxfId="102" priority="103" operator="greaterThan">
      <formula>0.002</formula>
    </cfRule>
  </conditionalFormatting>
  <conditionalFormatting sqref="C1611">
    <cfRule type="cellIs" dxfId="101" priority="102" operator="greaterThan">
      <formula>0.002</formula>
    </cfRule>
  </conditionalFormatting>
  <conditionalFormatting sqref="C1612">
    <cfRule type="cellIs" dxfId="100" priority="101" operator="greaterThan">
      <formula>0.002</formula>
    </cfRule>
  </conditionalFormatting>
  <conditionalFormatting sqref="C1614">
    <cfRule type="cellIs" dxfId="97" priority="99" operator="greaterThan">
      <formula>0.002</formula>
    </cfRule>
  </conditionalFormatting>
  <conditionalFormatting sqref="C1615">
    <cfRule type="cellIs" dxfId="96" priority="98" operator="greaterThan">
      <formula>0.002</formula>
    </cfRule>
  </conditionalFormatting>
  <conditionalFormatting sqref="C1616">
    <cfRule type="cellIs" dxfId="95" priority="97" operator="greaterThan">
      <formula>0.002</formula>
    </cfRule>
  </conditionalFormatting>
  <conditionalFormatting sqref="C1617">
    <cfRule type="cellIs" dxfId="94" priority="96" operator="greaterThan">
      <formula>0.002</formula>
    </cfRule>
  </conditionalFormatting>
  <conditionalFormatting sqref="C1618">
    <cfRule type="cellIs" dxfId="93" priority="95" operator="greaterThan">
      <formula>0.002</formula>
    </cfRule>
  </conditionalFormatting>
  <conditionalFormatting sqref="C1619">
    <cfRule type="cellIs" dxfId="92" priority="94" operator="greaterThan">
      <formula>0.002</formula>
    </cfRule>
  </conditionalFormatting>
  <conditionalFormatting sqref="C1620">
    <cfRule type="cellIs" dxfId="91" priority="93" operator="greaterThan">
      <formula>0.002</formula>
    </cfRule>
  </conditionalFormatting>
  <conditionalFormatting sqref="C1621">
    <cfRule type="cellIs" dxfId="90" priority="92" operator="greaterThan">
      <formula>0.002</formula>
    </cfRule>
  </conditionalFormatting>
  <conditionalFormatting sqref="C1622">
    <cfRule type="cellIs" dxfId="89" priority="91" operator="greaterThan">
      <formula>0.002</formula>
    </cfRule>
  </conditionalFormatting>
  <conditionalFormatting sqref="C1624">
    <cfRule type="cellIs" dxfId="88" priority="89" operator="greaterThan">
      <formula>0.002</formula>
    </cfRule>
  </conditionalFormatting>
  <conditionalFormatting sqref="C1625">
    <cfRule type="cellIs" dxfId="87" priority="88" operator="greaterThan">
      <formula>0.002</formula>
    </cfRule>
  </conditionalFormatting>
  <conditionalFormatting sqref="C1626">
    <cfRule type="cellIs" dxfId="86" priority="87" operator="greaterThan">
      <formula>0.002</formula>
    </cfRule>
  </conditionalFormatting>
  <conditionalFormatting sqref="C1627">
    <cfRule type="cellIs" dxfId="85" priority="86" operator="greaterThan">
      <formula>0.002</formula>
    </cfRule>
  </conditionalFormatting>
  <conditionalFormatting sqref="C1628">
    <cfRule type="cellIs" dxfId="84" priority="85" operator="greaterThan">
      <formula>0.002</formula>
    </cfRule>
  </conditionalFormatting>
  <conditionalFormatting sqref="C1629">
    <cfRule type="cellIs" dxfId="83" priority="84" operator="greaterThan">
      <formula>0.002</formula>
    </cfRule>
  </conditionalFormatting>
  <conditionalFormatting sqref="C1630">
    <cfRule type="cellIs" dxfId="82" priority="83" operator="greaterThan">
      <formula>0.002</formula>
    </cfRule>
  </conditionalFormatting>
  <conditionalFormatting sqref="C1631">
    <cfRule type="cellIs" dxfId="81" priority="82" operator="greaterThan">
      <formula>0.002</formula>
    </cfRule>
  </conditionalFormatting>
  <conditionalFormatting sqref="C1632">
    <cfRule type="cellIs" dxfId="80" priority="81" operator="greaterThan">
      <formula>0.002</formula>
    </cfRule>
  </conditionalFormatting>
  <conditionalFormatting sqref="C1633">
    <cfRule type="cellIs" dxfId="79" priority="80" operator="greaterThan">
      <formula>0.002</formula>
    </cfRule>
  </conditionalFormatting>
  <conditionalFormatting sqref="C1661">
    <cfRule type="cellIs" dxfId="76" priority="52" operator="greaterThan">
      <formula>0.002</formula>
    </cfRule>
  </conditionalFormatting>
  <conditionalFormatting sqref="C1636">
    <cfRule type="cellIs" dxfId="75" priority="77" operator="greaterThan">
      <formula>0.002</formula>
    </cfRule>
  </conditionalFormatting>
  <conditionalFormatting sqref="C1637">
    <cfRule type="cellIs" dxfId="74" priority="76" operator="greaterThan">
      <formula>0.002</formula>
    </cfRule>
  </conditionalFormatting>
  <conditionalFormatting sqref="C1638">
    <cfRule type="cellIs" dxfId="73" priority="75" operator="greaterThan">
      <formula>0.002</formula>
    </cfRule>
  </conditionalFormatting>
  <conditionalFormatting sqref="C1639">
    <cfRule type="cellIs" dxfId="72" priority="74" operator="greaterThan">
      <formula>0.002</formula>
    </cfRule>
  </conditionalFormatting>
  <conditionalFormatting sqref="C1640">
    <cfRule type="cellIs" dxfId="71" priority="73" operator="greaterThan">
      <formula>0.002</formula>
    </cfRule>
  </conditionalFormatting>
  <conditionalFormatting sqref="C1641">
    <cfRule type="cellIs" dxfId="70" priority="72" operator="greaterThan">
      <formula>0.002</formula>
    </cfRule>
  </conditionalFormatting>
  <conditionalFormatting sqref="C1642">
    <cfRule type="cellIs" dxfId="69" priority="71" operator="greaterThan">
      <formula>0.002</formula>
    </cfRule>
  </conditionalFormatting>
  <conditionalFormatting sqref="C1644">
    <cfRule type="cellIs" dxfId="67" priority="69" operator="greaterThan">
      <formula>0.002</formula>
    </cfRule>
  </conditionalFormatting>
  <conditionalFormatting sqref="C1645">
    <cfRule type="cellIs" dxfId="66" priority="68" operator="greaterThan">
      <formula>0.002</formula>
    </cfRule>
  </conditionalFormatting>
  <conditionalFormatting sqref="C1646">
    <cfRule type="cellIs" dxfId="65" priority="67" operator="greaterThan">
      <formula>0.002</formula>
    </cfRule>
  </conditionalFormatting>
  <conditionalFormatting sqref="C1650">
    <cfRule type="cellIs" dxfId="61" priority="63" operator="greaterThan">
      <formula>0.002</formula>
    </cfRule>
  </conditionalFormatting>
  <conditionalFormatting sqref="C1651">
    <cfRule type="cellIs" dxfId="60" priority="62" operator="greaterThan">
      <formula>0.002</formula>
    </cfRule>
  </conditionalFormatting>
  <conditionalFormatting sqref="C1652">
    <cfRule type="cellIs" dxfId="59" priority="61" operator="greaterThan">
      <formula>0.002</formula>
    </cfRule>
  </conditionalFormatting>
  <conditionalFormatting sqref="C1654">
    <cfRule type="cellIs" dxfId="57" priority="59" operator="greaterThan">
      <formula>0.002</formula>
    </cfRule>
  </conditionalFormatting>
  <conditionalFormatting sqref="C1655">
    <cfRule type="cellIs" dxfId="56" priority="58" operator="greaterThan">
      <formula>0.002</formula>
    </cfRule>
  </conditionalFormatting>
  <conditionalFormatting sqref="C1656">
    <cfRule type="cellIs" dxfId="55" priority="57" operator="greaterThan">
      <formula>0.002</formula>
    </cfRule>
  </conditionalFormatting>
  <conditionalFormatting sqref="C1657">
    <cfRule type="cellIs" dxfId="54" priority="56" operator="greaterThan">
      <formula>0.002</formula>
    </cfRule>
  </conditionalFormatting>
  <conditionalFormatting sqref="C1659">
    <cfRule type="cellIs" dxfId="52" priority="54" operator="greaterThan">
      <formula>0.002</formula>
    </cfRule>
  </conditionalFormatting>
  <conditionalFormatting sqref="C1660">
    <cfRule type="cellIs" dxfId="51" priority="53" operator="greaterThan">
      <formula>0.002</formula>
    </cfRule>
  </conditionalFormatting>
  <conditionalFormatting sqref="C1662">
    <cfRule type="cellIs" dxfId="50" priority="51" operator="greaterThan">
      <formula>0.002</formula>
    </cfRule>
  </conditionalFormatting>
  <conditionalFormatting sqref="C1664">
    <cfRule type="cellIs" dxfId="48" priority="49" operator="greaterThan">
      <formula>0.002</formula>
    </cfRule>
  </conditionalFormatting>
  <conditionalFormatting sqref="C1665">
    <cfRule type="cellIs" dxfId="47" priority="48" operator="greaterThan">
      <formula>0.002</formula>
    </cfRule>
  </conditionalFormatting>
  <conditionalFormatting sqref="C1666">
    <cfRule type="cellIs" dxfId="46" priority="47" operator="greaterThan">
      <formula>0.002</formula>
    </cfRule>
  </conditionalFormatting>
  <conditionalFormatting sqref="C1667">
    <cfRule type="cellIs" dxfId="45" priority="46" operator="greaterThan">
      <formula>0.002</formula>
    </cfRule>
  </conditionalFormatting>
  <conditionalFormatting sqref="C1668">
    <cfRule type="cellIs" dxfId="44" priority="45" operator="greaterThan">
      <formula>0.002</formula>
    </cfRule>
  </conditionalFormatting>
  <conditionalFormatting sqref="C1669">
    <cfRule type="cellIs" dxfId="43" priority="44" operator="greaterThan">
      <formula>0.002</formula>
    </cfRule>
  </conditionalFormatting>
  <conditionalFormatting sqref="C1671">
    <cfRule type="cellIs" dxfId="41" priority="42" operator="greaterThan">
      <formula>0.002</formula>
    </cfRule>
  </conditionalFormatting>
  <conditionalFormatting sqref="C1672">
    <cfRule type="cellIs" dxfId="40" priority="41" operator="greaterThan">
      <formula>0.002</formula>
    </cfRule>
  </conditionalFormatting>
  <conditionalFormatting sqref="C1673">
    <cfRule type="cellIs" dxfId="39" priority="40" operator="greaterThan">
      <formula>0.002</formula>
    </cfRule>
  </conditionalFormatting>
  <conditionalFormatting sqref="C1674">
    <cfRule type="cellIs" dxfId="38" priority="39" operator="greaterThan">
      <formula>0.002</formula>
    </cfRule>
  </conditionalFormatting>
  <conditionalFormatting sqref="C1675">
    <cfRule type="cellIs" dxfId="37" priority="38" operator="greaterThan">
      <formula>0.002</formula>
    </cfRule>
  </conditionalFormatting>
  <conditionalFormatting sqref="C1676">
    <cfRule type="cellIs" dxfId="36" priority="37" operator="greaterThan">
      <formula>0.002</formula>
    </cfRule>
  </conditionalFormatting>
  <conditionalFormatting sqref="C1678">
    <cfRule type="cellIs" dxfId="34" priority="35" operator="greaterThan">
      <formula>0.002</formula>
    </cfRule>
  </conditionalFormatting>
  <conditionalFormatting sqref="C1679">
    <cfRule type="cellIs" dxfId="33" priority="34" operator="greaterThan">
      <formula>0.002</formula>
    </cfRule>
  </conditionalFormatting>
  <conditionalFormatting sqref="C1680">
    <cfRule type="cellIs" dxfId="32" priority="33" operator="greaterThan">
      <formula>0.002</formula>
    </cfRule>
  </conditionalFormatting>
  <conditionalFormatting sqref="C1682">
    <cfRule type="cellIs" dxfId="30" priority="31" operator="greaterThan">
      <formula>0.002</formula>
    </cfRule>
  </conditionalFormatting>
  <conditionalFormatting sqref="C1684">
    <cfRule type="cellIs" dxfId="28" priority="29" operator="greaterThan">
      <formula>0.002</formula>
    </cfRule>
  </conditionalFormatting>
  <conditionalFormatting sqref="C1685">
    <cfRule type="cellIs" dxfId="27" priority="28" operator="greaterThan">
      <formula>0.002</formula>
    </cfRule>
  </conditionalFormatting>
  <conditionalFormatting sqref="C1687">
    <cfRule type="cellIs" dxfId="25" priority="26" operator="greaterThan">
      <formula>0.002</formula>
    </cfRule>
  </conditionalFormatting>
  <conditionalFormatting sqref="C1688">
    <cfRule type="cellIs" dxfId="24" priority="25" operator="greaterThan">
      <formula>0.002</formula>
    </cfRule>
  </conditionalFormatting>
  <conditionalFormatting sqref="C1689">
    <cfRule type="cellIs" dxfId="23" priority="24" operator="greaterThan">
      <formula>0.002</formula>
    </cfRule>
  </conditionalFormatting>
  <conditionalFormatting sqref="C1691">
    <cfRule type="cellIs" dxfId="21" priority="22" operator="greaterThan">
      <formula>0.002</formula>
    </cfRule>
  </conditionalFormatting>
  <conditionalFormatting sqref="C1712">
    <cfRule type="cellIs" dxfId="20" priority="1" operator="greaterThan">
      <formula>0.002</formula>
    </cfRule>
  </conditionalFormatting>
  <conditionalFormatting sqref="C1692">
    <cfRule type="cellIs" dxfId="19" priority="21" operator="greaterThan">
      <formula>0.002</formula>
    </cfRule>
  </conditionalFormatting>
  <conditionalFormatting sqref="C1693">
    <cfRule type="cellIs" dxfId="18" priority="20" operator="greaterThan">
      <formula>0.002</formula>
    </cfRule>
  </conditionalFormatting>
  <conditionalFormatting sqref="C1697">
    <cfRule type="cellIs" dxfId="14" priority="16" operator="greaterThan">
      <formula>0.002</formula>
    </cfRule>
  </conditionalFormatting>
  <conditionalFormatting sqref="C1698">
    <cfRule type="cellIs" dxfId="13" priority="15" operator="greaterThan">
      <formula>0.002</formula>
    </cfRule>
  </conditionalFormatting>
  <conditionalFormatting sqref="C1699">
    <cfRule type="cellIs" dxfId="12" priority="14" operator="greaterThan">
      <formula>0.002</formula>
    </cfRule>
  </conditionalFormatting>
  <conditionalFormatting sqref="C1700">
    <cfRule type="cellIs" dxfId="11" priority="13" operator="greaterThan">
      <formula>0.002</formula>
    </cfRule>
  </conditionalFormatting>
  <conditionalFormatting sqref="C1701">
    <cfRule type="cellIs" dxfId="10" priority="12" operator="greaterThan">
      <formula>0.002</formula>
    </cfRule>
  </conditionalFormatting>
  <conditionalFormatting sqref="C1702">
    <cfRule type="cellIs" dxfId="9" priority="11" operator="greaterThan">
      <formula>0.002</formula>
    </cfRule>
  </conditionalFormatting>
  <conditionalFormatting sqref="C1705">
    <cfRule type="cellIs" dxfId="6" priority="8" operator="greaterThan">
      <formula>0.002</formula>
    </cfRule>
  </conditionalFormatting>
  <conditionalFormatting sqref="C1706">
    <cfRule type="cellIs" dxfId="5" priority="7" operator="greaterThan">
      <formula>0.002</formula>
    </cfRule>
  </conditionalFormatting>
  <conditionalFormatting sqref="C1707">
    <cfRule type="cellIs" dxfId="4" priority="6" operator="greaterThan">
      <formula>0.002</formula>
    </cfRule>
  </conditionalFormatting>
  <conditionalFormatting sqref="C1708">
    <cfRule type="cellIs" dxfId="3" priority="5" operator="greaterThan">
      <formula>0.002</formula>
    </cfRule>
  </conditionalFormatting>
  <conditionalFormatting sqref="C1709">
    <cfRule type="cellIs" dxfId="2" priority="4" operator="greaterThan">
      <formula>0.002</formula>
    </cfRule>
  </conditionalFormatting>
  <conditionalFormatting sqref="C1710">
    <cfRule type="cellIs" dxfId="1" priority="3" operator="greaterThan">
      <formula>0.002</formula>
    </cfRule>
  </conditionalFormatting>
  <conditionalFormatting sqref="C1711">
    <cfRule type="cellIs" dxfId="0" priority="2" operator="greaterThan">
      <formula>0.002</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Sheet1</vt:lpstr>
      <vt:lpstr>Pass</vt:lpstr>
      <vt:lpstr>Fail</vt:lpstr>
      <vt:lpstr>FM Mon</vt:lpstr>
      <vt:lpstr>Failure V.02</vt:lpstr>
      <vt:lpstr>Double Press of Seal</vt:lpstr>
      <vt:lpstr>Eval Summary V.05</vt:lpstr>
      <vt:lpstr>FPY</vt:lpstr>
      <vt:lpstr>Sheet2</vt:lpstr>
      <vt:lpstr>'Double Press of Seal'!Print_Area</vt:lpstr>
      <vt:lpstr>'Failure V.02'!Print_Area</vt:lpstr>
      <vt:lpstr>Pass!Print_Area</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Kee David</dc:creator>
  <cp:lastModifiedBy>HuaZhen Luo</cp:lastModifiedBy>
  <cp:revision/>
  <cp:lastPrinted>2018-09-06T06:20:18Z</cp:lastPrinted>
  <dcterms:created xsi:type="dcterms:W3CDTF">2017-02-06T07:16:31Z</dcterms:created>
  <dcterms:modified xsi:type="dcterms:W3CDTF">2018-10-12T05:59:13Z</dcterms:modified>
</cp:coreProperties>
</file>