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M15" i="1" l="1"/>
  <c r="M16" i="1"/>
</calcChain>
</file>

<file path=xl/sharedStrings.xml><?xml version="1.0" encoding="utf-8"?>
<sst xmlns="http://schemas.openxmlformats.org/spreadsheetml/2006/main" count="170" uniqueCount="75">
  <si>
    <t>Quantity</t>
  </si>
  <si>
    <t>Part Number</t>
  </si>
  <si>
    <t>Description</t>
  </si>
  <si>
    <t>Owner</t>
  </si>
  <si>
    <t>RS232 Cable</t>
  </si>
  <si>
    <t>WPPL</t>
  </si>
  <si>
    <t>Waters Temperature Control Module</t>
  </si>
  <si>
    <t>Waters 2489 UV Detector</t>
  </si>
  <si>
    <t xml:space="preserve"> </t>
  </si>
  <si>
    <t>Xbridge Column</t>
  </si>
  <si>
    <t xml:space="preserve"> wppL</t>
  </si>
  <si>
    <t xml:space="preserve"> Cisco  Router Switch</t>
  </si>
  <si>
    <t>Switching Router (Milford to advise any special requirement)</t>
  </si>
  <si>
    <t>Remark</t>
  </si>
  <si>
    <t>Use inventory at wppl</t>
  </si>
  <si>
    <t>Flex</t>
  </si>
  <si>
    <t>EQUIPMENT</t>
  </si>
  <si>
    <t>DESCRIPTION</t>
  </si>
  <si>
    <t>QA WORKSTATION</t>
  </si>
  <si>
    <t>ALLIANCE FINAL TESTER</t>
  </si>
  <si>
    <t>REMARKS</t>
  </si>
  <si>
    <t>Model \ Specification</t>
  </si>
  <si>
    <t>Qty</t>
  </si>
  <si>
    <t>REQUIRED</t>
  </si>
  <si>
    <t>Computer</t>
  </si>
  <si>
    <t>CPU</t>
  </si>
  <si>
    <t>no GPIB Card</t>
  </si>
  <si>
    <t>-Need to have GPIB Card: Consign</t>
  </si>
  <si>
    <t>Monitor</t>
  </si>
  <si>
    <t>-Existting monitor not able to support : Consign</t>
  </si>
  <si>
    <t>Keyboard</t>
  </si>
  <si>
    <t>OK</t>
  </si>
  <si>
    <t>Mouse</t>
  </si>
  <si>
    <t>Ethernet Switch</t>
  </si>
  <si>
    <t>NA</t>
  </si>
  <si>
    <t>Cisco Router Switch</t>
  </si>
  <si>
    <t>Ethernet Cables</t>
  </si>
  <si>
    <t>Consign</t>
  </si>
  <si>
    <t>Column Heater</t>
  </si>
  <si>
    <t>Column</t>
  </si>
  <si>
    <t xml:space="preserve">XBridge Column </t>
  </si>
  <si>
    <t>Temperature</t>
  </si>
  <si>
    <t>Control Module</t>
  </si>
  <si>
    <t>Temperature Control Module</t>
  </si>
  <si>
    <t>WAT03800</t>
  </si>
  <si>
    <t>Detector</t>
  </si>
  <si>
    <t>2489 Detector</t>
  </si>
  <si>
    <t>AC Cable</t>
  </si>
  <si>
    <t>AC Power cable</t>
  </si>
  <si>
    <t>Container</t>
  </si>
  <si>
    <t>Solvent Container</t>
  </si>
  <si>
    <t>Bottle Container</t>
  </si>
  <si>
    <t>Consumable</t>
  </si>
  <si>
    <t>Ultra Pure Water</t>
  </si>
  <si>
    <t>Solvent A Line</t>
  </si>
  <si>
    <t>Solvent B Line</t>
  </si>
  <si>
    <t>Flex to support</t>
  </si>
  <si>
    <t>Methanol</t>
  </si>
  <si>
    <t>Solvent C Line</t>
  </si>
  <si>
    <t>Solvent D Line</t>
  </si>
  <si>
    <t>Seal Wash Line</t>
  </si>
  <si>
    <t>Needle Was Line</t>
  </si>
  <si>
    <t>30% MeOH</t>
  </si>
  <si>
    <t>70% UltraPure Water</t>
  </si>
  <si>
    <t>Empower Workstation w/ multi BusLAC/E, Ethernet cards</t>
  </si>
  <si>
    <t>Milford</t>
  </si>
  <si>
    <t>IEEE Cable 1.3 M</t>
  </si>
  <si>
    <t>Diaphragms Pump</t>
  </si>
  <si>
    <t>Diaphragms Switch</t>
  </si>
  <si>
    <t>Consign - Can you please source it from your side? Difficult for us to purchase it without a PN and they are common items for manufacturing.</t>
  </si>
  <si>
    <t>Consign - WPPL will provide</t>
  </si>
  <si>
    <t xml:space="preserve">Temperature </t>
  </si>
  <si>
    <t>Consign - - Can you please source it from your side? Difficult for us to purchase it without a PN and they are common items for manufacturing</t>
  </si>
  <si>
    <t>Consign- Can you please source it from your side? Difficult for us to purchase it without a PN and they are common items for manufacturing</t>
  </si>
  <si>
    <t xml:space="preserve">30% MeOH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</si>
</sst>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vertical="center"/>
    </xf>
    <xf numFmtId="9" fontId="2" fillId="0" borderId="5" xfId="0" applyNumberFormat="1" applyFont="1" applyBorder="1" applyAlignment="1">
      <alignment vertical="center"/>
    </xf>
    <xf numFmtId="9" fontId="2" fillId="0" borderId="2" xfId="0" applyNumberFormat="1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7" xfId="0" applyBorder="1"/>
    <xf numFmtId="9" fontId="0" fillId="0" borderId="7" xfId="0" applyNumberForma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35"/>
  <sheetViews>
    <sheetView tabSelected="1" topLeftCell="D1" workbookViewId="0">
      <selection activeCell="H13" sqref="H13:M35"/>
    </sheetView>
  </sheetViews>
  <sheetFormatPr defaultRowHeight="15" x14ac:dyDescent="0.25"/>
  <cols>
    <col min="1" max="1" width="14.42578125" bestFit="1" customWidth="1"/>
    <col min="2" max="2" width="19.42578125" bestFit="1" customWidth="1"/>
    <col min="3" max="3" width="56.28515625" bestFit="1" customWidth="1"/>
    <col min="4" max="4" width="7" bestFit="1" customWidth="1"/>
    <col min="5" max="5" width="20.5703125" bestFit="1" customWidth="1"/>
    <col min="6" max="6" width="13.5703125" bestFit="1" customWidth="1"/>
    <col min="7" max="7" width="9.7109375" bestFit="1" customWidth="1"/>
    <col min="8" max="8" width="12.28515625" bestFit="1" customWidth="1"/>
    <col min="9" max="9" width="56.28515625" bestFit="1" customWidth="1"/>
  </cols>
  <sheetData>
    <row r="4" spans="1:13" x14ac:dyDescent="0.25">
      <c r="A4" t="s">
        <v>0</v>
      </c>
      <c r="B4" t="s">
        <v>1</v>
      </c>
      <c r="C4" s="27" t="s">
        <v>2</v>
      </c>
      <c r="D4" s="27" t="s">
        <v>3</v>
      </c>
      <c r="E4" s="27" t="s">
        <v>13</v>
      </c>
      <c r="G4" s="27" t="s">
        <v>0</v>
      </c>
      <c r="H4" s="27" t="s">
        <v>1</v>
      </c>
      <c r="I4" s="27" t="s">
        <v>2</v>
      </c>
      <c r="J4" s="27" t="s">
        <v>3</v>
      </c>
    </row>
    <row r="5" spans="1:13" x14ac:dyDescent="0.25">
      <c r="A5">
        <v>4</v>
      </c>
      <c r="B5">
        <v>441000294</v>
      </c>
      <c r="C5" s="27" t="s">
        <v>4</v>
      </c>
      <c r="D5" s="27" t="s">
        <v>5</v>
      </c>
      <c r="E5" s="27"/>
      <c r="G5" s="27">
        <v>1</v>
      </c>
      <c r="H5" s="27" t="s">
        <v>8</v>
      </c>
      <c r="I5" s="27" t="s">
        <v>64</v>
      </c>
      <c r="J5" s="27" t="s">
        <v>65</v>
      </c>
    </row>
    <row r="6" spans="1:13" x14ac:dyDescent="0.25">
      <c r="A6">
        <v>2</v>
      </c>
      <c r="B6">
        <v>186002441</v>
      </c>
      <c r="C6" s="27" t="s">
        <v>6</v>
      </c>
      <c r="D6" s="27" t="s">
        <v>5</v>
      </c>
      <c r="E6" s="27"/>
      <c r="G6" s="27">
        <v>4</v>
      </c>
      <c r="H6" s="27">
        <v>441000294</v>
      </c>
      <c r="I6" s="27" t="s">
        <v>4</v>
      </c>
      <c r="J6" s="27" t="s">
        <v>65</v>
      </c>
    </row>
    <row r="7" spans="1:13" x14ac:dyDescent="0.25">
      <c r="A7">
        <v>4</v>
      </c>
      <c r="B7">
        <v>186248900</v>
      </c>
      <c r="C7" s="27" t="s">
        <v>7</v>
      </c>
      <c r="D7" s="27" t="s">
        <v>5</v>
      </c>
      <c r="E7" s="27"/>
      <c r="G7" s="27">
        <v>4</v>
      </c>
      <c r="H7" s="27" t="s">
        <v>8</v>
      </c>
      <c r="I7" s="27" t="s">
        <v>66</v>
      </c>
      <c r="J7" s="27" t="s">
        <v>65</v>
      </c>
    </row>
    <row r="8" spans="1:13" x14ac:dyDescent="0.25">
      <c r="A8">
        <v>4</v>
      </c>
      <c r="B8">
        <v>186003031</v>
      </c>
      <c r="C8" s="27" t="s">
        <v>9</v>
      </c>
      <c r="D8" s="27" t="s">
        <v>10</v>
      </c>
      <c r="E8" s="27" t="s">
        <v>14</v>
      </c>
      <c r="G8" s="27">
        <v>1</v>
      </c>
      <c r="H8" s="27" t="s">
        <v>8</v>
      </c>
      <c r="I8" s="27" t="s">
        <v>67</v>
      </c>
      <c r="J8" s="27" t="s">
        <v>65</v>
      </c>
    </row>
    <row r="9" spans="1:13" x14ac:dyDescent="0.25">
      <c r="A9">
        <v>1</v>
      </c>
      <c r="B9" t="s">
        <v>11</v>
      </c>
      <c r="C9" s="27" t="s">
        <v>12</v>
      </c>
      <c r="D9" s="27" t="s">
        <v>5</v>
      </c>
      <c r="E9" s="27" t="s">
        <v>15</v>
      </c>
      <c r="G9" s="27">
        <v>1</v>
      </c>
      <c r="H9" s="27" t="s">
        <v>8</v>
      </c>
      <c r="I9" s="27" t="s">
        <v>68</v>
      </c>
      <c r="J9" s="27" t="s">
        <v>65</v>
      </c>
    </row>
    <row r="12" spans="1:13" ht="15.75" thickBot="1" x14ac:dyDescent="0.3"/>
    <row r="13" spans="1:13" ht="26.25" thickBot="1" x14ac:dyDescent="0.3">
      <c r="A13" s="11" t="s">
        <v>16</v>
      </c>
      <c r="B13" s="11" t="s">
        <v>17</v>
      </c>
      <c r="C13" s="1" t="s">
        <v>18</v>
      </c>
      <c r="D13" s="1"/>
      <c r="E13" s="2" t="s">
        <v>19</v>
      </c>
      <c r="F13" s="11" t="s">
        <v>20</v>
      </c>
      <c r="H13" s="27"/>
      <c r="I13" s="27"/>
      <c r="J13" s="27" t="s">
        <v>18</v>
      </c>
      <c r="K13" s="27" t="s">
        <v>8</v>
      </c>
      <c r="L13" s="27" t="s">
        <v>19</v>
      </c>
      <c r="M13" s="27"/>
    </row>
    <row r="14" spans="1:13" ht="15.75" thickBot="1" x14ac:dyDescent="0.3">
      <c r="A14" s="12"/>
      <c r="B14" s="12"/>
      <c r="C14" s="3" t="s">
        <v>21</v>
      </c>
      <c r="D14" s="3" t="s">
        <v>22</v>
      </c>
      <c r="E14" s="3" t="s">
        <v>23</v>
      </c>
      <c r="F14" s="12"/>
      <c r="H14" s="27" t="s">
        <v>16</v>
      </c>
      <c r="I14" s="27" t="s">
        <v>17</v>
      </c>
      <c r="J14" s="27" t="s">
        <v>21</v>
      </c>
      <c r="K14" s="27" t="s">
        <v>22</v>
      </c>
      <c r="L14" s="27" t="s">
        <v>23</v>
      </c>
      <c r="M14" s="27" t="s">
        <v>20</v>
      </c>
    </row>
    <row r="15" spans="1:13" ht="64.5" customHeight="1" thickBot="1" x14ac:dyDescent="0.3">
      <c r="A15" s="4" t="s">
        <v>24</v>
      </c>
      <c r="B15" s="5" t="s">
        <v>25</v>
      </c>
      <c r="C15" s="5" t="s">
        <v>26</v>
      </c>
      <c r="D15" s="6">
        <v>1</v>
      </c>
      <c r="E15" s="6">
        <v>1</v>
      </c>
      <c r="F15" s="7" t="s">
        <v>27</v>
      </c>
      <c r="H15" s="27" t="s">
        <v>24</v>
      </c>
      <c r="I15" s="27" t="s">
        <v>25</v>
      </c>
      <c r="J15" s="27" t="s">
        <v>26</v>
      </c>
      <c r="K15" s="27">
        <v>1</v>
      </c>
      <c r="L15" s="27">
        <v>1</v>
      </c>
      <c r="M15" s="27" t="e">
        <f>-Need to have GPIB Card: Consign - WPPL will provide</f>
        <v>#NAME?</v>
      </c>
    </row>
    <row r="16" spans="1:13" ht="77.25" customHeight="1" thickBot="1" x14ac:dyDescent="0.3">
      <c r="A16" s="4"/>
      <c r="B16" s="5" t="s">
        <v>28</v>
      </c>
      <c r="C16" s="5"/>
      <c r="D16" s="6">
        <v>1</v>
      </c>
      <c r="E16" s="6">
        <v>1</v>
      </c>
      <c r="F16" s="7" t="s">
        <v>29</v>
      </c>
      <c r="H16" s="27" t="s">
        <v>8</v>
      </c>
      <c r="I16" s="27" t="s">
        <v>28</v>
      </c>
      <c r="J16" s="27" t="s">
        <v>8</v>
      </c>
      <c r="K16" s="27">
        <v>1</v>
      </c>
      <c r="L16" s="27">
        <v>1</v>
      </c>
      <c r="M16" s="27" t="e">
        <f>-Existting monitor not able to support : Consign - Can you please further elaborate the reason we cannot use the existing monitor?</f>
        <v>#NAME?</v>
      </c>
    </row>
    <row r="17" spans="1:13" ht="15.75" thickBot="1" x14ac:dyDescent="0.3">
      <c r="A17" s="4"/>
      <c r="B17" s="5" t="s">
        <v>30</v>
      </c>
      <c r="C17" s="5"/>
      <c r="D17" s="6">
        <v>1</v>
      </c>
      <c r="E17" s="6">
        <v>1</v>
      </c>
      <c r="F17" s="5" t="s">
        <v>31</v>
      </c>
      <c r="H17" s="27" t="s">
        <v>8</v>
      </c>
      <c r="I17" s="27" t="s">
        <v>30</v>
      </c>
      <c r="J17" s="27" t="s">
        <v>8</v>
      </c>
      <c r="K17" s="27">
        <v>1</v>
      </c>
      <c r="L17" s="27">
        <v>1</v>
      </c>
      <c r="M17" s="27" t="s">
        <v>31</v>
      </c>
    </row>
    <row r="18" spans="1:13" ht="15.75" thickBot="1" x14ac:dyDescent="0.3">
      <c r="A18" s="4"/>
      <c r="B18" s="5" t="s">
        <v>32</v>
      </c>
      <c r="C18" s="5"/>
      <c r="D18" s="6">
        <v>1</v>
      </c>
      <c r="E18" s="6">
        <v>1</v>
      </c>
      <c r="F18" s="5" t="s">
        <v>31</v>
      </c>
      <c r="H18" s="27" t="s">
        <v>8</v>
      </c>
      <c r="I18" s="27" t="s">
        <v>32</v>
      </c>
      <c r="J18" s="27" t="s">
        <v>8</v>
      </c>
      <c r="K18" s="27">
        <v>1</v>
      </c>
      <c r="L18" s="27">
        <v>1</v>
      </c>
      <c r="M18" s="27" t="s">
        <v>31</v>
      </c>
    </row>
    <row r="19" spans="1:13" ht="15.75" thickBot="1" x14ac:dyDescent="0.3">
      <c r="A19" s="4" t="s">
        <v>33</v>
      </c>
      <c r="B19" s="5" t="s">
        <v>34</v>
      </c>
      <c r="C19" s="5" t="s">
        <v>35</v>
      </c>
      <c r="D19" s="6">
        <v>1</v>
      </c>
      <c r="E19" s="6">
        <v>1</v>
      </c>
      <c r="F19" s="5" t="s">
        <v>31</v>
      </c>
      <c r="H19" s="27" t="s">
        <v>33</v>
      </c>
      <c r="I19" s="27" t="s">
        <v>34</v>
      </c>
      <c r="J19" s="27" t="s">
        <v>35</v>
      </c>
      <c r="K19" s="27">
        <v>1</v>
      </c>
      <c r="L19" s="27">
        <v>1</v>
      </c>
      <c r="M19" s="27" t="s">
        <v>31</v>
      </c>
    </row>
    <row r="20" spans="1:13" ht="15.75" thickBot="1" x14ac:dyDescent="0.3">
      <c r="A20" s="4" t="s">
        <v>36</v>
      </c>
      <c r="B20" s="5" t="s">
        <v>34</v>
      </c>
      <c r="C20" s="5" t="s">
        <v>34</v>
      </c>
      <c r="D20" s="6">
        <v>1</v>
      </c>
      <c r="E20" s="6">
        <v>7</v>
      </c>
      <c r="F20" s="5" t="s">
        <v>37</v>
      </c>
      <c r="H20" s="27" t="s">
        <v>36</v>
      </c>
      <c r="I20" s="27" t="s">
        <v>34</v>
      </c>
      <c r="J20" s="27" t="s">
        <v>34</v>
      </c>
      <c r="K20" s="27">
        <v>1</v>
      </c>
      <c r="L20" s="27">
        <v>7</v>
      </c>
      <c r="M20" s="27" t="s">
        <v>69</v>
      </c>
    </row>
    <row r="21" spans="1:13" ht="15.75" thickBot="1" x14ac:dyDescent="0.3">
      <c r="A21" s="4" t="s">
        <v>38</v>
      </c>
      <c r="B21" s="5" t="s">
        <v>38</v>
      </c>
      <c r="C21" s="5">
        <v>186179100</v>
      </c>
      <c r="D21" s="6">
        <v>1</v>
      </c>
      <c r="E21" s="6">
        <v>4</v>
      </c>
      <c r="F21" s="5" t="s">
        <v>37</v>
      </c>
      <c r="H21" s="27" t="s">
        <v>38</v>
      </c>
      <c r="I21" s="27" t="s">
        <v>38</v>
      </c>
      <c r="J21" s="27">
        <v>186179100</v>
      </c>
      <c r="K21" s="27">
        <v>1</v>
      </c>
      <c r="L21" s="27">
        <v>4</v>
      </c>
      <c r="M21" s="27" t="s">
        <v>70</v>
      </c>
    </row>
    <row r="22" spans="1:13" ht="15.75" thickBot="1" x14ac:dyDescent="0.3">
      <c r="A22" s="4" t="s">
        <v>39</v>
      </c>
      <c r="B22" s="7" t="s">
        <v>40</v>
      </c>
      <c r="C22" s="7">
        <v>186003031</v>
      </c>
      <c r="D22" s="6">
        <v>1</v>
      </c>
      <c r="E22" s="6">
        <v>4</v>
      </c>
      <c r="F22" s="5" t="s">
        <v>37</v>
      </c>
      <c r="H22" s="27" t="s">
        <v>39</v>
      </c>
      <c r="I22" s="27" t="s">
        <v>40</v>
      </c>
      <c r="J22" s="27">
        <v>186003031</v>
      </c>
      <c r="K22" s="27">
        <v>1</v>
      </c>
      <c r="L22" s="27">
        <v>4</v>
      </c>
      <c r="M22" s="27" t="s">
        <v>70</v>
      </c>
    </row>
    <row r="23" spans="1:13" ht="25.5" customHeight="1" x14ac:dyDescent="0.25">
      <c r="A23" s="8" t="s">
        <v>41</v>
      </c>
      <c r="B23" s="13" t="s">
        <v>43</v>
      </c>
      <c r="C23" s="13" t="s">
        <v>44</v>
      </c>
      <c r="D23" s="15" t="s">
        <v>34</v>
      </c>
      <c r="E23" s="15">
        <v>2</v>
      </c>
      <c r="F23" s="17" t="s">
        <v>37</v>
      </c>
      <c r="H23" s="27" t="s">
        <v>71</v>
      </c>
      <c r="I23" s="27"/>
      <c r="J23" s="27"/>
      <c r="K23" s="27"/>
      <c r="L23" s="27"/>
      <c r="M23" s="27"/>
    </row>
    <row r="24" spans="1:13" ht="26.25" customHeight="1" thickBot="1" x14ac:dyDescent="0.3">
      <c r="A24" s="9" t="s">
        <v>42</v>
      </c>
      <c r="B24" s="14"/>
      <c r="C24" s="14"/>
      <c r="D24" s="16"/>
      <c r="E24" s="16"/>
      <c r="F24" s="18"/>
      <c r="H24" s="27" t="s">
        <v>42</v>
      </c>
      <c r="I24" s="27" t="s">
        <v>43</v>
      </c>
      <c r="J24" s="27" t="s">
        <v>44</v>
      </c>
      <c r="K24" s="27" t="s">
        <v>34</v>
      </c>
      <c r="L24" s="27">
        <v>2</v>
      </c>
      <c r="M24" s="27" t="s">
        <v>70</v>
      </c>
    </row>
    <row r="25" spans="1:13" ht="15.75" thickBot="1" x14ac:dyDescent="0.3">
      <c r="A25" s="4" t="s">
        <v>45</v>
      </c>
      <c r="B25" s="5" t="s">
        <v>46</v>
      </c>
      <c r="C25" s="5">
        <v>186299800</v>
      </c>
      <c r="D25" s="6">
        <v>1</v>
      </c>
      <c r="E25" s="6">
        <v>4</v>
      </c>
      <c r="F25" s="5" t="s">
        <v>37</v>
      </c>
      <c r="H25" s="27" t="s">
        <v>45</v>
      </c>
      <c r="I25" s="27" t="s">
        <v>46</v>
      </c>
      <c r="J25" s="27">
        <v>186299800</v>
      </c>
      <c r="K25" s="27">
        <v>1</v>
      </c>
      <c r="L25" s="27">
        <v>4</v>
      </c>
      <c r="M25" s="27" t="s">
        <v>70</v>
      </c>
    </row>
    <row r="26" spans="1:13" ht="15.75" thickBot="1" x14ac:dyDescent="0.3">
      <c r="A26" s="4" t="s">
        <v>47</v>
      </c>
      <c r="B26" s="5" t="s">
        <v>48</v>
      </c>
      <c r="C26" s="5" t="s">
        <v>34</v>
      </c>
      <c r="D26" s="6">
        <v>3</v>
      </c>
      <c r="E26" s="6">
        <v>10</v>
      </c>
      <c r="F26" s="5" t="s">
        <v>37</v>
      </c>
      <c r="H26" s="27" t="s">
        <v>47</v>
      </c>
      <c r="I26" s="27" t="s">
        <v>48</v>
      </c>
      <c r="J26" s="27" t="s">
        <v>34</v>
      </c>
      <c r="K26" s="27">
        <v>3</v>
      </c>
      <c r="L26" s="27">
        <v>10</v>
      </c>
      <c r="M26" s="27" t="s">
        <v>72</v>
      </c>
    </row>
    <row r="27" spans="1:13" ht="15.75" thickBot="1" x14ac:dyDescent="0.3">
      <c r="A27" s="4" t="s">
        <v>49</v>
      </c>
      <c r="B27" s="5" t="s">
        <v>50</v>
      </c>
      <c r="C27" s="5" t="s">
        <v>51</v>
      </c>
      <c r="D27" s="6">
        <v>1</v>
      </c>
      <c r="E27" s="6">
        <v>2</v>
      </c>
      <c r="F27" s="5" t="s">
        <v>37</v>
      </c>
      <c r="H27" s="27" t="s">
        <v>49</v>
      </c>
      <c r="I27" s="27" t="s">
        <v>50</v>
      </c>
      <c r="J27" s="27" t="s">
        <v>51</v>
      </c>
      <c r="K27" s="27">
        <v>1</v>
      </c>
      <c r="L27" s="27">
        <v>2</v>
      </c>
      <c r="M27" s="27" t="s">
        <v>73</v>
      </c>
    </row>
    <row r="28" spans="1:13" x14ac:dyDescent="0.25">
      <c r="A28" s="17" t="s">
        <v>52</v>
      </c>
      <c r="B28" s="17" t="s">
        <v>53</v>
      </c>
      <c r="C28" s="10" t="s">
        <v>54</v>
      </c>
      <c r="D28" s="15">
        <v>1</v>
      </c>
      <c r="E28" s="20">
        <v>1</v>
      </c>
      <c r="F28" s="17" t="s">
        <v>56</v>
      </c>
      <c r="H28" s="27" t="s">
        <v>52</v>
      </c>
      <c r="I28" s="27" t="s">
        <v>53</v>
      </c>
      <c r="J28" s="27" t="s">
        <v>54</v>
      </c>
      <c r="K28" s="27"/>
      <c r="L28" s="27"/>
      <c r="M28" s="27"/>
    </row>
    <row r="29" spans="1:13" ht="15.75" thickBot="1" x14ac:dyDescent="0.3">
      <c r="A29" s="18"/>
      <c r="B29" s="18"/>
      <c r="C29" s="7" t="s">
        <v>55</v>
      </c>
      <c r="D29" s="16"/>
      <c r="E29" s="21"/>
      <c r="F29" s="18"/>
      <c r="H29" s="27" t="s">
        <v>55</v>
      </c>
      <c r="I29" s="27">
        <v>1</v>
      </c>
      <c r="J29" s="27">
        <v>1</v>
      </c>
      <c r="K29" s="27" t="s">
        <v>56</v>
      </c>
      <c r="L29" s="27"/>
      <c r="M29" s="27"/>
    </row>
    <row r="30" spans="1:13" x14ac:dyDescent="0.25">
      <c r="A30" s="17" t="s">
        <v>57</v>
      </c>
      <c r="B30" s="22">
        <v>1</v>
      </c>
      <c r="C30" s="10" t="s">
        <v>58</v>
      </c>
      <c r="D30" s="15">
        <v>1</v>
      </c>
      <c r="E30" s="20">
        <v>1</v>
      </c>
      <c r="F30" s="17" t="s">
        <v>56</v>
      </c>
      <c r="H30" s="27" t="s">
        <v>57</v>
      </c>
      <c r="I30" s="28">
        <v>1</v>
      </c>
      <c r="J30" s="27" t="s">
        <v>58</v>
      </c>
      <c r="K30" s="27"/>
      <c r="L30" s="27"/>
      <c r="M30" s="27"/>
    </row>
    <row r="31" spans="1:13" x14ac:dyDescent="0.25">
      <c r="A31" s="19"/>
      <c r="B31" s="23"/>
      <c r="C31" s="10" t="s">
        <v>59</v>
      </c>
      <c r="D31" s="25"/>
      <c r="E31" s="26"/>
      <c r="F31" s="19"/>
      <c r="H31" s="27" t="s">
        <v>59</v>
      </c>
      <c r="I31" s="27"/>
      <c r="J31" s="27"/>
      <c r="K31" s="27"/>
      <c r="L31" s="27"/>
      <c r="M31" s="27"/>
    </row>
    <row r="32" spans="1:13" x14ac:dyDescent="0.25">
      <c r="A32" s="19"/>
      <c r="B32" s="23"/>
      <c r="C32" s="10" t="s">
        <v>60</v>
      </c>
      <c r="D32" s="25"/>
      <c r="E32" s="26"/>
      <c r="F32" s="19"/>
      <c r="H32" s="27" t="s">
        <v>60</v>
      </c>
      <c r="I32" s="27"/>
      <c r="J32" s="27"/>
      <c r="K32" s="27"/>
      <c r="L32" s="27"/>
      <c r="M32" s="27"/>
    </row>
    <row r="33" spans="1:13" ht="15.75" thickBot="1" x14ac:dyDescent="0.3">
      <c r="A33" s="18"/>
      <c r="B33" s="24"/>
      <c r="C33" s="7" t="s">
        <v>61</v>
      </c>
      <c r="D33" s="16"/>
      <c r="E33" s="21"/>
      <c r="F33" s="18"/>
      <c r="H33" s="27" t="s">
        <v>61</v>
      </c>
      <c r="I33" s="27">
        <v>1</v>
      </c>
      <c r="J33" s="27">
        <v>1</v>
      </c>
      <c r="K33" s="27" t="s">
        <v>56</v>
      </c>
      <c r="L33" s="27"/>
      <c r="M33" s="27"/>
    </row>
    <row r="34" spans="1:13" x14ac:dyDescent="0.25">
      <c r="A34" s="17"/>
      <c r="B34" s="17" t="s">
        <v>60</v>
      </c>
      <c r="C34" s="10" t="s">
        <v>62</v>
      </c>
      <c r="D34" s="15">
        <v>1</v>
      </c>
      <c r="E34" s="20">
        <v>1</v>
      </c>
      <c r="F34" s="17" t="s">
        <v>56</v>
      </c>
      <c r="H34" s="27" t="s">
        <v>8</v>
      </c>
      <c r="I34" s="27" t="s">
        <v>60</v>
      </c>
      <c r="J34" s="27" t="s">
        <v>74</v>
      </c>
      <c r="K34" s="27"/>
      <c r="L34" s="27"/>
      <c r="M34" s="27"/>
    </row>
    <row r="35" spans="1:13" ht="15.75" thickBot="1" x14ac:dyDescent="0.3">
      <c r="A35" s="18"/>
      <c r="B35" s="18"/>
      <c r="C35" s="7" t="s">
        <v>63</v>
      </c>
      <c r="D35" s="16"/>
      <c r="E35" s="21"/>
      <c r="F35" s="18"/>
      <c r="H35" s="27" t="s">
        <v>63</v>
      </c>
      <c r="I35" s="27">
        <v>1</v>
      </c>
      <c r="J35" s="27">
        <v>1</v>
      </c>
      <c r="K35" s="27" t="s">
        <v>56</v>
      </c>
      <c r="L35" s="27"/>
      <c r="M35" s="27"/>
    </row>
  </sheetData>
  <mergeCells count="23">
    <mergeCell ref="A34:A35"/>
    <mergeCell ref="B34:B35"/>
    <mergeCell ref="D34:D35"/>
    <mergeCell ref="E34:E35"/>
    <mergeCell ref="F34:F35"/>
    <mergeCell ref="A28:A29"/>
    <mergeCell ref="B28:B29"/>
    <mergeCell ref="D28:D29"/>
    <mergeCell ref="E28:E29"/>
    <mergeCell ref="F28:F29"/>
    <mergeCell ref="A30:A33"/>
    <mergeCell ref="B30:B33"/>
    <mergeCell ref="D30:D33"/>
    <mergeCell ref="E30:E33"/>
    <mergeCell ref="F30:F33"/>
    <mergeCell ref="A13:A14"/>
    <mergeCell ref="B13:B14"/>
    <mergeCell ref="F13:F14"/>
    <mergeCell ref="B23:B24"/>
    <mergeCell ref="C23:C24"/>
    <mergeCell ref="D23:D24"/>
    <mergeCell ref="E23:E24"/>
    <mergeCell ref="F23:F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2018-05-03T06:22:06Z</dcterms:modified>
</cp:coreProperties>
</file>