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https://waterscorp-my.sharepoint.com/personal/huazhen_luo_waters_com/Documents/TE/Tester Data/Flex Pump Tray Tester TE82526/"/>
    </mc:Choice>
  </mc:AlternateContent>
  <xr:revisionPtr revIDLastSave="7" documentId="8_{2C4E3F99-63AB-4D70-B47F-A398D35135A5}" xr6:coauthVersionLast="44" xr6:coauthVersionMax="44" xr10:uidLastSave="{97068A16-97AD-4291-B45E-52365FFFEDB2}"/>
  <bookViews>
    <workbookView xWindow="-28920" yWindow="-3135" windowWidth="29040" windowHeight="16440" tabRatio="907" firstSheet="3" activeTab="3" xr2:uid="{00000000-000D-0000-FFFF-FFFF00000000}"/>
  </bookViews>
  <sheets>
    <sheet name="Minutes Of Meeting-CLOSED" sheetId="1" state="hidden" r:id="rId1"/>
    <sheet name="ASP TSP Summary" sheetId="14" state="hidden" r:id="rId2"/>
    <sheet name="OESR_v00" sheetId="33" state="hidden" r:id="rId3"/>
    <sheet name="Pump Tray Setup Schedule " sheetId="37" r:id="rId4"/>
    <sheet name="Pump Head (HotPart)" sheetId="32" state="hidden" r:id="rId5"/>
    <sheet name="Alliance FT3 Tracker" sheetId="31" state="hidden" r:id="rId6"/>
    <sheet name="IQR TE82943 UPDATE " sheetId="28" state="hidden" r:id="rId7"/>
    <sheet name="Consined Alliance Training Plan" sheetId="30" state="hidden" r:id="rId8"/>
    <sheet name="TUV Shunt Energy Level" sheetId="29" state="hidden" r:id="rId9"/>
    <sheet name="Pump Spares Part" sheetId="26" state="hidden" r:id="rId10"/>
    <sheet name="Alliance Pump HDD Imaging" sheetId="24" state="hidden" r:id="rId11"/>
    <sheet name="BSM.QSM HDD Imaging" sheetId="23" state="hidden" r:id="rId12"/>
    <sheet name="Detector HDD Imaging" sheetId="22" state="hidden" r:id="rId13"/>
  </sheets>
  <definedNames>
    <definedName name="_xlnm._FilterDatabase" localSheetId="6" hidden="1">'IQR TE82943 UPDATE '!$A$2:$Q$18</definedName>
    <definedName name="_xlnm._FilterDatabase" localSheetId="0" hidden="1">'Minutes Of Meeting-CLOSED'!$A$2:$G$17</definedName>
    <definedName name="_xlnm._FilterDatabase" localSheetId="2" hidden="1">OESR_v00!$A$2:$G$20</definedName>
    <definedName name="_xlnm.Print_Area" localSheetId="0">'Minutes Of Meeting-CLOSED'!$A$1:$G$14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6" i="14" l="1"/>
  <c r="H16" i="14"/>
  <c r="L15" i="14"/>
  <c r="H15" i="14"/>
  <c r="L14" i="14"/>
  <c r="H14" i="14"/>
  <c r="L13" i="14"/>
  <c r="H13" i="14"/>
  <c r="L12" i="14"/>
  <c r="H12" i="14"/>
  <c r="L11" i="14"/>
  <c r="H11" i="14"/>
  <c r="L10" i="14"/>
  <c r="H10" i="14"/>
  <c r="L9" i="14"/>
  <c r="H9" i="14"/>
  <c r="L8" i="14"/>
  <c r="H8" i="14"/>
  <c r="L7" i="14"/>
  <c r="H7" i="14"/>
  <c r="H2" i="14"/>
  <c r="H1" i="14"/>
</calcChain>
</file>

<file path=xl/sharedStrings.xml><?xml version="1.0" encoding="utf-8"?>
<sst xmlns="http://schemas.openxmlformats.org/spreadsheetml/2006/main" count="713" uniqueCount="443">
  <si>
    <t>ACTION ITEMS DISCUSSED</t>
  </si>
  <si>
    <t>S/N</t>
  </si>
  <si>
    <t>DESCRIPTION</t>
  </si>
  <si>
    <t>NA</t>
  </si>
  <si>
    <t>TBD</t>
  </si>
  <si>
    <t>Team</t>
  </si>
  <si>
    <t>DATE STARTED</t>
  </si>
  <si>
    <t>STATUS</t>
  </si>
  <si>
    <t>ACTION 
ITEM TO :</t>
  </si>
  <si>
    <t>REMARKS</t>
  </si>
  <si>
    <t>PRIORITY</t>
  </si>
  <si>
    <t>Low</t>
  </si>
  <si>
    <t>Medium</t>
  </si>
  <si>
    <t>Open</t>
  </si>
  <si>
    <t>TARGET CLOSURE</t>
  </si>
  <si>
    <t>ASP</t>
  </si>
  <si>
    <t>TSP</t>
  </si>
  <si>
    <t xml:space="preserve">Product Family 
</t>
  </si>
  <si>
    <t xml:space="preserve">ASP/ TSP
</t>
  </si>
  <si>
    <t xml:space="preserve">ASP/TSP Compliance Check by Flex/Waters </t>
  </si>
  <si>
    <t xml:space="preserve">ASP/TSP Compliance Implementation by Flex/Waters </t>
  </si>
  <si>
    <t>Total</t>
  </si>
  <si>
    <t>In scope 
(High Runners)</t>
  </si>
  <si>
    <t>Completed 
Review</t>
  </si>
  <si>
    <t xml:space="preserve">Pending Review </t>
  </si>
  <si>
    <t>% Status</t>
  </si>
  <si>
    <t>Pending Document
Remarks</t>
  </si>
  <si>
    <t>Completed 
Implementation</t>
  </si>
  <si>
    <t xml:space="preserve">Pending 
Implementation </t>
  </si>
  <si>
    <t>Remarks</t>
  </si>
  <si>
    <t>Pump</t>
  </si>
  <si>
    <t>completed</t>
  </si>
  <si>
    <t>Description</t>
  </si>
  <si>
    <t>Gary/Yee Hwa</t>
  </si>
  <si>
    <t>TAN CK</t>
  </si>
  <si>
    <t>Pumps</t>
  </si>
  <si>
    <t>7x ASP belong to sub assy &amp; Main Line
4x ASP belong to Packing</t>
  </si>
  <si>
    <t>1x TSP belong to 515 pump</t>
  </si>
  <si>
    <t>PKI</t>
  </si>
  <si>
    <t>Arc Bio</t>
  </si>
  <si>
    <t>Not in scope -Low runners
(Velox/5034/5053/Arc Bio)</t>
  </si>
  <si>
    <t xml:space="preserve">eAlliance </t>
  </si>
  <si>
    <t xml:space="preserve">BSM/QSM </t>
  </si>
  <si>
    <t xml:space="preserve">TUV Detectors </t>
  </si>
  <si>
    <t xml:space="preserve">PDA  Detectors </t>
  </si>
  <si>
    <t>Hua Zhen</t>
  </si>
  <si>
    <t>JOEL MD</t>
  </si>
  <si>
    <r>
      <t xml:space="preserve">8x Red line documents (pdf format)submitted to WPPL for ECO.
</t>
    </r>
    <r>
      <rPr>
        <b/>
        <sz val="12"/>
        <color indexed="12"/>
        <rFont val="Arial"/>
        <family val="2"/>
      </rPr>
      <t>Target 30 Nov 18</t>
    </r>
  </si>
  <si>
    <t>Gary /CK</t>
  </si>
  <si>
    <r>
      <t xml:space="preserve">6/27/2018
</t>
    </r>
    <r>
      <rPr>
        <strike/>
        <sz val="10"/>
        <color indexed="8"/>
        <rFont val="Arial"/>
        <family val="2"/>
      </rPr>
      <t xml:space="preserve">7/11/2018
</t>
    </r>
    <r>
      <rPr>
        <sz val="10"/>
        <color indexed="8"/>
        <rFont val="Arial"/>
        <family val="2"/>
      </rPr>
      <t>12/30/2018</t>
    </r>
    <r>
      <rPr>
        <strike/>
        <sz val="10"/>
        <color indexed="8"/>
        <rFont val="Arial"/>
        <family val="2"/>
      </rPr>
      <t xml:space="preserve">
</t>
    </r>
  </si>
  <si>
    <r>
      <rPr>
        <strike/>
        <sz val="10"/>
        <color indexed="8"/>
        <rFont val="Arial"/>
        <family val="2"/>
      </rPr>
      <t>8/15/2018</t>
    </r>
    <r>
      <rPr>
        <sz val="10"/>
        <color indexed="8"/>
        <rFont val="Arial"/>
        <family val="2"/>
      </rPr>
      <t xml:space="preserve">
01 / 11/ 18</t>
    </r>
  </si>
  <si>
    <t>Last update: 26 Sep 2018</t>
  </si>
  <si>
    <t>TAN CK/JOEL</t>
  </si>
  <si>
    <t>CK/ Joel</t>
  </si>
  <si>
    <t>Closed</t>
  </si>
  <si>
    <r>
      <rPr>
        <b/>
        <sz val="9"/>
        <color indexed="12"/>
        <rFont val="Arial"/>
        <family val="2"/>
      </rPr>
      <t>Implentation for Alliance Template 1.9</t>
    </r>
    <r>
      <rPr>
        <sz val="9"/>
        <color indexed="8"/>
        <rFont val="Arial"/>
        <family val="2"/>
      </rPr>
      <t xml:space="preserve">
- Hua Zhen to verify the chemical part number as per WAT271129 Rev ?
</t>
    </r>
    <r>
      <rPr>
        <sz val="9"/>
        <rFont val="Arial"/>
        <family val="2"/>
      </rPr>
      <t>- after resolving the Carryover Test (High Blank) - 18 Jul 2018</t>
    </r>
    <r>
      <rPr>
        <b/>
        <sz val="9"/>
        <color indexed="12"/>
        <rFont val="Arial"/>
        <family val="2"/>
      </rPr>
      <t xml:space="preserve">
</t>
    </r>
    <r>
      <rPr>
        <sz val="9"/>
        <rFont val="Arial"/>
        <family val="2"/>
      </rPr>
      <t>24 Oct 2018 ONHOLD ACTIVITY</t>
    </r>
    <r>
      <rPr>
        <sz val="9"/>
        <color indexed="8"/>
        <rFont val="Arial"/>
        <family val="2"/>
      </rPr>
      <t xml:space="preserve">
</t>
    </r>
    <r>
      <rPr>
        <b/>
        <sz val="9"/>
        <color indexed="12"/>
        <rFont val="Arial"/>
        <family val="2"/>
      </rPr>
      <t>16 Jan 2019: No Template 1.9 will be impletemented. New testers are expected to be send to flex - TBA</t>
    </r>
  </si>
  <si>
    <r>
      <rPr>
        <b/>
        <u/>
        <sz val="10"/>
        <color indexed="8"/>
        <rFont val="Arial"/>
        <family val="2"/>
      </rPr>
      <t xml:space="preserve">Consigned Equipment Health Review </t>
    </r>
    <r>
      <rPr>
        <b/>
        <sz val="10"/>
        <color indexed="12"/>
        <rFont val="Arial"/>
        <family val="2"/>
      </rPr>
      <t xml:space="preserve">
</t>
    </r>
    <r>
      <rPr>
        <sz val="10"/>
        <color indexed="8"/>
        <rFont val="Arial"/>
        <family val="2"/>
      </rPr>
      <t xml:space="preserve">Identify the list of consigned equipment.Total 56 equipment.
Identify the downtime data on the consigned equipment Based on Jan-Jun data. 
Establish a checklist to review the health of the equipment.Avaialable
Start the review of the health of the equipment.
Review the status of the health with Waters team.
Take actions and close on the problematic testers.
Continue monitor for effectiveness
</t>
    </r>
    <r>
      <rPr>
        <sz val="11"/>
        <color indexed="8"/>
        <rFont val="Arial"/>
        <family val="2"/>
      </rPr>
      <t xml:space="preserve">- Dashbord update in progress for Alliance - 18 Jul 2018
</t>
    </r>
    <r>
      <rPr>
        <sz val="11"/>
        <rFont val="Arial"/>
        <family val="2"/>
      </rPr>
      <t>- Alliance Dashboard : completed for submissiont 01 Aug 2018</t>
    </r>
    <r>
      <rPr>
        <sz val="10"/>
        <rFont val="Arial"/>
        <family val="2"/>
      </rPr>
      <t xml:space="preserve"> (time frame CEHR)
</t>
    </r>
    <r>
      <rPr>
        <sz val="10"/>
        <color indexed="8"/>
        <rFont val="Arial"/>
        <family val="2"/>
      </rPr>
      <t>- Pump Dashboard completed - submitted on 31 Aug 2018 (resend the original file)</t>
    </r>
    <r>
      <rPr>
        <b/>
        <sz val="10"/>
        <color indexed="12"/>
        <rFont val="Arial"/>
        <family val="2"/>
      </rPr>
      <t xml:space="preserve">
</t>
    </r>
    <r>
      <rPr>
        <sz val="10"/>
        <color indexed="8"/>
        <rFont val="Arial"/>
        <family val="2"/>
      </rPr>
      <t xml:space="preserve">- 17 Oct 2018 Identify and try to source locally available parts (PUMPS Testers)
</t>
    </r>
    <r>
      <rPr>
        <sz val="10"/>
        <color indexed="12"/>
        <rFont val="Arial"/>
        <family val="2"/>
      </rPr>
      <t xml:space="preserve">- </t>
    </r>
    <r>
      <rPr>
        <sz val="10"/>
        <color indexed="8"/>
        <rFont val="Arial"/>
        <family val="2"/>
      </rPr>
      <t xml:space="preserve">21 Nov 2018 Prioritize PUMP Tester (WPPL to source for PCBA and Pump Control Module).
   Target 07 Dec 2018
</t>
    </r>
    <r>
      <rPr>
        <sz val="10"/>
        <rFont val="Arial"/>
        <family val="2"/>
      </rPr>
      <t>28 Nov 2018: Joel to follow up with a OESR (Pump) so that WPPL can work on the sourcing.</t>
    </r>
    <r>
      <rPr>
        <b/>
        <sz val="10"/>
        <color indexed="12"/>
        <rFont val="Arial"/>
        <family val="2"/>
      </rPr>
      <t xml:space="preserve">
</t>
    </r>
    <r>
      <rPr>
        <sz val="10"/>
        <color indexed="8"/>
        <rFont val="Arial"/>
        <family val="2"/>
      </rPr>
      <t xml:space="preserve">05 Dec 2018: Joel will send out the OESR by today
</t>
    </r>
    <r>
      <rPr>
        <sz val="10"/>
        <rFont val="Arial"/>
        <family val="2"/>
      </rPr>
      <t>19 Dec 2019: To send Detector Health review</t>
    </r>
    <r>
      <rPr>
        <b/>
        <sz val="10"/>
        <color indexed="12"/>
        <rFont val="Arial"/>
        <family val="2"/>
      </rPr>
      <t xml:space="preserve">
16 Jan 2019: Will be review through Project meeting</t>
    </r>
    <r>
      <rPr>
        <b/>
        <sz val="10"/>
        <color indexed="12"/>
        <rFont val="Arial"/>
        <family val="2"/>
      </rPr>
      <t xml:space="preserve">
</t>
    </r>
  </si>
  <si>
    <r>
      <t xml:space="preserve">eDHR into Engg discussion
</t>
    </r>
    <r>
      <rPr>
        <sz val="10"/>
        <color indexed="8"/>
        <rFont val="Arial"/>
        <family val="2"/>
      </rPr>
      <t xml:space="preserve">Kick off meeting and align with CFT team on proposal
Work  with IT on configuration setup
Matrix preparation
Proposal and change request to customer
Verify in test environment
Release to production 
</t>
    </r>
    <r>
      <rPr>
        <sz val="10"/>
        <color indexed="8"/>
        <rFont val="Arial"/>
        <family val="2"/>
      </rPr>
      <t>continue monitor and update</t>
    </r>
    <r>
      <rPr>
        <b/>
        <sz val="10"/>
        <color indexed="12"/>
        <rFont val="Arial"/>
        <family val="2"/>
      </rPr>
      <t xml:space="preserve">
16 Jan 2019: Will be review through Project meeting</t>
    </r>
  </si>
  <si>
    <r>
      <rPr>
        <b/>
        <sz val="10"/>
        <rFont val="Arial"/>
        <family val="2"/>
      </rPr>
      <t>Monitor chemical for Carryover Test as per Rev 1.8</t>
    </r>
    <r>
      <rPr>
        <b/>
        <sz val="10"/>
        <color indexed="12"/>
        <rFont val="Arial"/>
        <family val="2"/>
      </rPr>
      <t xml:space="preserve">
</t>
    </r>
    <r>
      <rPr>
        <sz val="10"/>
        <color indexed="8"/>
        <rFont val="Arial"/>
        <family val="2"/>
      </rPr>
      <t>- 19 Sep 18 Hua Zhen to follow-up with Milford the implementation of Alliance Template 1.9
- Flex to continue the tracking and record potential issue with new Seal Pack, no details from Eng'g to share but higher suspect. Once design review finish with new seal pack and may have FW upgrade later. If FT performance did well in Flex, Engg will accelerate the upgrade process.</t>
    </r>
    <r>
      <rPr>
        <b/>
        <sz val="10"/>
        <color indexed="12"/>
        <rFont val="Arial"/>
        <family val="2"/>
      </rPr>
      <t xml:space="preserve">
</t>
    </r>
    <r>
      <rPr>
        <sz val="10"/>
        <color indexed="8"/>
        <rFont val="Arial"/>
        <family val="2"/>
      </rPr>
      <t>- 17 Oct 2018 -  To trigger 2 months ahead /  During weekly Eng'g meeting and through email</t>
    </r>
    <r>
      <rPr>
        <b/>
        <sz val="10"/>
        <color indexed="12"/>
        <rFont val="Arial"/>
        <family val="2"/>
      </rPr>
      <t xml:space="preserve">
</t>
    </r>
    <r>
      <rPr>
        <sz val="10"/>
        <color indexed="8"/>
        <rFont val="Arial"/>
        <family val="2"/>
      </rPr>
      <t>- 24 Oct 2018 refer to "CONSUMABLE TAB"</t>
    </r>
    <r>
      <rPr>
        <b/>
        <sz val="10"/>
        <color indexed="12"/>
        <rFont val="Arial"/>
        <family val="2"/>
      </rPr>
      <t xml:space="preserve">
</t>
    </r>
    <r>
      <rPr>
        <sz val="10"/>
        <rFont val="Arial"/>
        <family val="2"/>
      </rPr>
      <t>- 21 Nov 2018 - To follow up with MCotter for chemical - Yee Hwa
- 28 Nov 2018 - Yee Hwa will follow up to get additional 16 boxes that can last till early Jan19</t>
    </r>
    <r>
      <rPr>
        <b/>
        <sz val="10"/>
        <color indexed="12"/>
        <rFont val="Arial"/>
        <family val="2"/>
      </rPr>
      <t xml:space="preserve">
</t>
    </r>
    <r>
      <rPr>
        <sz val="10"/>
        <color indexed="8"/>
        <rFont val="Arial"/>
        <family val="2"/>
      </rPr>
      <t xml:space="preserve">- 05 Dec 2018: Joel to check and update on the qty.
</t>
    </r>
    <r>
      <rPr>
        <sz val="10"/>
        <rFont val="Arial"/>
        <family val="2"/>
      </rPr>
      <t>- 12 Dec 2018: return 1 box YH</t>
    </r>
    <r>
      <rPr>
        <b/>
        <sz val="10"/>
        <color indexed="12"/>
        <rFont val="Arial"/>
        <family val="2"/>
      </rPr>
      <t xml:space="preserve">
16 Jan 2019: To review based on sheet "Consumables"</t>
    </r>
  </si>
  <si>
    <r>
      <rPr>
        <b/>
        <sz val="10"/>
        <color indexed="12"/>
        <rFont val="Arial"/>
        <family val="2"/>
      </rPr>
      <t xml:space="preserve">Consigned Health review on Tooling </t>
    </r>
    <r>
      <rPr>
        <sz val="10"/>
        <color indexed="8"/>
        <rFont val="Arial"/>
        <family val="2"/>
      </rPr>
      <t xml:space="preserve">
Identify the list of tooling (approx. 275) from Su Fern 
Priority by family (alliance, pumps, BSM and Detectors) 2 weeks / family</t>
    </r>
    <r>
      <rPr>
        <sz val="10"/>
        <color indexed="8"/>
        <rFont val="Arial"/>
        <family val="2"/>
      </rPr>
      <t xml:space="preserve">
- 19 Sep 2018 Alliance looks OK, Test Equipment will be to prioritized
</t>
    </r>
    <r>
      <rPr>
        <sz val="10"/>
        <color indexed="8"/>
        <rFont val="Arial"/>
        <family val="2"/>
      </rPr>
      <t>- 26 Sep 2018 Onhold until tester</t>
    </r>
    <r>
      <rPr>
        <sz val="10"/>
        <color indexed="8"/>
        <rFont val="Arial"/>
        <family val="2"/>
      </rPr>
      <t xml:space="preserve">
</t>
    </r>
    <r>
      <rPr>
        <sz val="10"/>
        <color indexed="8"/>
        <rFont val="Arial"/>
        <family val="2"/>
      </rPr>
      <t xml:space="preserve">- 09 Oct 2018 to discuss further the bandwidth?
</t>
    </r>
    <r>
      <rPr>
        <sz val="10"/>
        <color indexed="8"/>
        <rFont val="Arial"/>
        <family val="2"/>
      </rPr>
      <t xml:space="preserve">- 17 Oct 2018 - may need to push thrugh because of Oct'18 Audit
</t>
    </r>
    <r>
      <rPr>
        <sz val="10"/>
        <rFont val="Arial"/>
        <family val="2"/>
      </rPr>
      <t>- 31 Oct 2018 - resume for tooling with plan and GANTT Chart</t>
    </r>
    <r>
      <rPr>
        <sz val="10"/>
        <color indexed="8"/>
        <rFont val="Arial"/>
        <family val="2"/>
      </rPr>
      <t xml:space="preserve">
</t>
    </r>
    <r>
      <rPr>
        <sz val="10"/>
        <color indexed="8"/>
        <rFont val="Arial"/>
        <family val="2"/>
      </rPr>
      <t xml:space="preserve">- 28 Nov 2018 - Discussed on the GANTT Chart   </t>
    </r>
    <r>
      <rPr>
        <b/>
        <sz val="10"/>
        <color indexed="12"/>
        <rFont val="Arial"/>
        <family val="2"/>
      </rPr>
      <t xml:space="preserve"> </t>
    </r>
    <r>
      <rPr>
        <sz val="10"/>
        <color indexed="8"/>
        <rFont val="Arial"/>
        <family val="2"/>
      </rPr>
      <t xml:space="preserve">
</t>
    </r>
    <r>
      <rPr>
        <sz val="10"/>
        <color indexed="8"/>
        <rFont val="Arial"/>
        <family val="2"/>
      </rPr>
      <t xml:space="preserve">- 12 Nov 2018 Item 1 completed (refer to CJFT Tab)
</t>
    </r>
    <r>
      <rPr>
        <sz val="10"/>
        <rFont val="Arial"/>
        <family val="2"/>
      </rPr>
      <t xml:space="preserve">- 19 Dec 2018 To provide details CK Tan as per CJFT Tab " Analyze downtime data " </t>
    </r>
    <r>
      <rPr>
        <sz val="10"/>
        <color indexed="8"/>
        <rFont val="Arial"/>
        <family val="2"/>
      </rPr>
      <t xml:space="preserve">
</t>
    </r>
    <r>
      <rPr>
        <b/>
        <sz val="10"/>
        <color indexed="12"/>
        <rFont val="Arial"/>
        <family val="2"/>
      </rPr>
      <t>16 Jan 2019: Will be review through Project meeting</t>
    </r>
  </si>
  <si>
    <t>High</t>
  </si>
  <si>
    <r>
      <rPr>
        <b/>
        <sz val="9"/>
        <color indexed="12"/>
        <rFont val="Arial"/>
        <family val="2"/>
      </rPr>
      <t xml:space="preserve">ASP/TSP Matrix Development
- REFER HISTORY from 20th Jun 2018 email </t>
    </r>
    <r>
      <rPr>
        <sz val="9"/>
        <color indexed="12"/>
        <rFont val="Arial"/>
        <family val="2"/>
      </rPr>
      <t xml:space="preserve">
</t>
    </r>
    <r>
      <rPr>
        <b/>
        <sz val="9"/>
        <color indexed="12"/>
        <rFont val="Arial"/>
        <family val="2"/>
      </rPr>
      <t xml:space="preserve">
</t>
    </r>
    <r>
      <rPr>
        <sz val="9"/>
        <color indexed="8"/>
        <rFont val="Arial"/>
        <family val="2"/>
      </rPr>
      <t xml:space="preserve">30 May 2018 - To update and maintain the tracker to be on current state (6 Jun 2018 onwards)
</t>
    </r>
    <r>
      <rPr>
        <sz val="9"/>
        <color indexed="8"/>
        <rFont val="Arial"/>
        <family val="2"/>
      </rPr>
      <t>11 Jul 2018 - target ASP BSM\QSM update by 31 July 2018.</t>
    </r>
    <r>
      <rPr>
        <sz val="9"/>
        <color indexed="8"/>
        <rFont val="Arial"/>
        <family val="2"/>
      </rPr>
      <t xml:space="preserve">
</t>
    </r>
    <r>
      <rPr>
        <sz val="9"/>
        <color indexed="8"/>
        <rFont val="Arial"/>
        <family val="2"/>
      </rPr>
      <t xml:space="preserve">15 Aug 2018:  Pending ECR/ECO . </t>
    </r>
    <r>
      <rPr>
        <b/>
        <sz val="9"/>
        <color indexed="12"/>
        <rFont val="Arial"/>
        <family val="2"/>
      </rPr>
      <t xml:space="preserve">
</t>
    </r>
    <r>
      <rPr>
        <sz val="9"/>
        <color indexed="8"/>
        <rFont val="Arial"/>
        <family val="2"/>
      </rPr>
      <t xml:space="preserve">17 OCt 2018 : 1 ECO submitted and rest are pending/ to trigger Gary once approve 
</t>
    </r>
    <r>
      <rPr>
        <b/>
        <sz val="9"/>
        <color indexed="12"/>
        <rFont val="Arial"/>
        <family val="2"/>
      </rPr>
      <t xml:space="preserve">16 Jan 2019: Details are updated at "ASP TSP Summary"
</t>
    </r>
  </si>
  <si>
    <r>
      <rPr>
        <strike/>
        <sz val="10"/>
        <color indexed="8"/>
        <rFont val="Arial"/>
        <family val="2"/>
      </rPr>
      <t xml:space="preserve">7/27/2018
</t>
    </r>
    <r>
      <rPr>
        <strike/>
        <sz val="10"/>
        <color indexed="8"/>
        <rFont val="Arial"/>
        <family val="2"/>
      </rPr>
      <t>8/31/2018
12/31/2018</t>
    </r>
    <r>
      <rPr>
        <sz val="10"/>
        <color indexed="8"/>
        <rFont val="Arial"/>
        <family val="2"/>
      </rPr>
      <t xml:space="preserve">
</t>
    </r>
    <r>
      <rPr>
        <sz val="10"/>
        <color indexed="8"/>
        <rFont val="Arial"/>
        <family val="2"/>
      </rPr>
      <t>02/28/2019</t>
    </r>
  </si>
  <si>
    <r>
      <t xml:space="preserve">CPU 2000 – 210000520 
- REFER HISTORY from 20th Jun 2018 email 
 - 210000520 to try on other model and pass is shippable. (YH)
</t>
    </r>
    <r>
      <rPr>
        <sz val="9"/>
        <rFont val="Arial"/>
        <family val="2"/>
      </rPr>
      <t>- to prepare a plan for 7 pcba return to Flex</t>
    </r>
    <r>
      <rPr>
        <sz val="9"/>
        <color indexed="8"/>
        <rFont val="Arial"/>
        <family val="2"/>
      </rPr>
      <t xml:space="preserve">
</t>
    </r>
    <r>
      <rPr>
        <sz val="9"/>
        <color indexed="8"/>
        <rFont val="Arial"/>
        <family val="2"/>
      </rPr>
      <t xml:space="preserve">05 Dec 2018: Yee Hwa to review with Melody to close this action item
</t>
    </r>
    <r>
      <rPr>
        <sz val="9"/>
        <rFont val="Arial"/>
        <family val="2"/>
      </rPr>
      <t>19 Dec 2018 To prepare slide comparission for Year to Year CPU 2000 Performance</t>
    </r>
    <r>
      <rPr>
        <b/>
        <sz val="9"/>
        <color indexed="12"/>
        <rFont val="Arial"/>
        <family val="2"/>
      </rPr>
      <t xml:space="preserve">
</t>
    </r>
    <r>
      <rPr>
        <b/>
        <sz val="9"/>
        <color indexed="12"/>
        <rFont val="Arial"/>
        <family val="2"/>
      </rPr>
      <t xml:space="preserve">16 Jan 2019: Joel to consolidate the performance and close the monitoring
                    </t>
    </r>
    <r>
      <rPr>
        <b/>
        <sz val="9"/>
        <color indexed="12"/>
        <rFont val="Arial"/>
        <family val="2"/>
      </rPr>
      <t>YYYY - 2016 43/12604 (0.3411%)
                    YYYY - 2017 32/12591 (0.2541%)
                    YYYY - 2018 20/12315 (0.1624%) as of Nov 2018 (Dec 2018 Not Available)</t>
    </r>
  </si>
  <si>
    <r>
      <t xml:space="preserve">Pump eEvent Log
</t>
    </r>
    <r>
      <rPr>
        <sz val="10"/>
        <rFont val="Arial"/>
        <family val="2"/>
      </rPr>
      <t xml:space="preserve">05 Dec 2018: To generate a configuration file for Pump family
10 Jan 2019 : Awaiting review from YH / file submitted 27 Dec 2018
</t>
    </r>
    <r>
      <rPr>
        <b/>
        <sz val="10"/>
        <color indexed="12"/>
        <rFont val="Arial"/>
        <family val="2"/>
      </rPr>
      <t>16 Jan 2019: Will be review through Project meeting</t>
    </r>
    <r>
      <rPr>
        <b/>
        <u/>
        <sz val="10"/>
        <rFont val="Arial"/>
        <family val="2"/>
      </rPr>
      <t xml:space="preserve">
</t>
    </r>
  </si>
  <si>
    <t>Close</t>
  </si>
  <si>
    <t>BSM /QSM</t>
  </si>
  <si>
    <t>Image Created</t>
  </si>
  <si>
    <t>IP Address</t>
  </si>
  <si>
    <t>Name</t>
  </si>
  <si>
    <t>Date</t>
  </si>
  <si>
    <t>10.249.26.2</t>
  </si>
  <si>
    <t>Waters SISNL1</t>
  </si>
  <si>
    <t>Solectron Instrument Serial Number 1</t>
  </si>
  <si>
    <t>10.249.26.3</t>
  </si>
  <si>
    <t>Waters SPNL1</t>
  </si>
  <si>
    <t>Solectron Part Number Labeling 1</t>
  </si>
  <si>
    <t>10.249.26.4</t>
  </si>
  <si>
    <t>WATERS Certificate Of Funtional Performance 1</t>
  </si>
  <si>
    <t>10.249.26.9</t>
  </si>
  <si>
    <t>TE 82800 - 2</t>
  </si>
  <si>
    <t>Acquity Actuator Tester #2</t>
  </si>
  <si>
    <t>10.249.26.10</t>
  </si>
  <si>
    <t>TE 82800 - 3</t>
  </si>
  <si>
    <t>Acquity Actuator Tester #3</t>
  </si>
  <si>
    <t>10.249.26.11</t>
  </si>
  <si>
    <t>TE 82943 - 11</t>
  </si>
  <si>
    <t>Acquity SDS Tester #11</t>
  </si>
  <si>
    <t>10.249.26.12</t>
  </si>
  <si>
    <t>TE 82943 - 12</t>
  </si>
  <si>
    <t>Acquity SDS Tester #12</t>
  </si>
  <si>
    <t>10.249.26.13</t>
  </si>
  <si>
    <t>TE 82943 - 13</t>
  </si>
  <si>
    <t>Acquity SDS Tester #13</t>
  </si>
  <si>
    <t>10.249.26.14</t>
  </si>
  <si>
    <t>TE 82943 - 14</t>
  </si>
  <si>
    <t>Acquity SDS Tester #14</t>
  </si>
  <si>
    <t>10.249.26.15</t>
  </si>
  <si>
    <t>TE 82943 - 15</t>
  </si>
  <si>
    <t>Acquity SDS Tester #15</t>
  </si>
  <si>
    <t>10.249.26.16</t>
  </si>
  <si>
    <t>TE 82943 - 16</t>
  </si>
  <si>
    <t>Acquity SDS Tester #16</t>
  </si>
  <si>
    <t>10.249.26.17</t>
  </si>
  <si>
    <t>TE 82943 - 17</t>
  </si>
  <si>
    <t>Acquity SDS Tester #17</t>
  </si>
  <si>
    <t>10.249.26.18</t>
  </si>
  <si>
    <t>TE 82943 - 18</t>
  </si>
  <si>
    <t>Acquity SDS Tester #18</t>
  </si>
  <si>
    <t>10.249.26.55</t>
  </si>
  <si>
    <t>Genealogy SDS</t>
  </si>
  <si>
    <t>Acquity SDS Genealogy Stn (BSM/QSM)</t>
  </si>
  <si>
    <t>Detectors / Cleanroom</t>
  </si>
  <si>
    <t>10.249.26.40</t>
  </si>
  <si>
    <t>TE 82903 - 6</t>
  </si>
  <si>
    <t>TUV Final Test Station</t>
  </si>
  <si>
    <t>10.249.26.42</t>
  </si>
  <si>
    <t>TE 82903 - 8</t>
  </si>
  <si>
    <t>TE 82903 - 9</t>
  </si>
  <si>
    <t>10.249.26.44</t>
  </si>
  <si>
    <t>TE 82903 - 10</t>
  </si>
  <si>
    <t>10.249.26.45</t>
  </si>
  <si>
    <t>TE 82964 - 1</t>
  </si>
  <si>
    <t>TUV Pretest System</t>
  </si>
  <si>
    <t>10.249.26.75</t>
  </si>
  <si>
    <t>TE 82969 - 1</t>
  </si>
  <si>
    <t>PDA Linearity Tester</t>
  </si>
  <si>
    <t>10.249.26.76</t>
  </si>
  <si>
    <t>TE 83057-4</t>
  </si>
  <si>
    <t>PDA Download Station</t>
  </si>
  <si>
    <t>2998/PDA Final Test System</t>
  </si>
  <si>
    <t>10.249.26.78</t>
  </si>
  <si>
    <t>TE 82882 - 2</t>
  </si>
  <si>
    <t>10.249.26.79</t>
  </si>
  <si>
    <t>TE 82882 - 8</t>
  </si>
  <si>
    <t>2998/PDA Final Test 8</t>
  </si>
  <si>
    <t>10.249.26.80</t>
  </si>
  <si>
    <t>TE 82882 - 9</t>
  </si>
  <si>
    <t>2998/PDA Final Test 9</t>
  </si>
  <si>
    <t>10.249.26.81</t>
  </si>
  <si>
    <t>TE 82882 - 10</t>
  </si>
  <si>
    <t>2998/PDA Final Test 10</t>
  </si>
  <si>
    <t>10.249.26.84</t>
  </si>
  <si>
    <t>10.249.26.85</t>
  </si>
  <si>
    <t>10.249.26.82</t>
  </si>
  <si>
    <t>TE 82882 - 11</t>
  </si>
  <si>
    <t>2998/PDA Final Test 11</t>
  </si>
  <si>
    <t>10.249.26.63</t>
  </si>
  <si>
    <t>TE 82918 - 2</t>
  </si>
  <si>
    <t>2998 Fine Alignment Sys</t>
  </si>
  <si>
    <t>10.249.26.64</t>
  </si>
  <si>
    <t>TE 82868 - 2</t>
  </si>
  <si>
    <t>2998 Aperture Alignment System</t>
  </si>
  <si>
    <t>10.249.26.65</t>
  </si>
  <si>
    <t>TE 82951 - 2</t>
  </si>
  <si>
    <t>2998 Mask Alignment Sys</t>
  </si>
  <si>
    <t>10.249.26.66</t>
  </si>
  <si>
    <t>TE 82916 - 2</t>
  </si>
  <si>
    <t>Flowcell Alignment Fixture</t>
  </si>
  <si>
    <t>10.249.26.68</t>
  </si>
  <si>
    <t>TE 82973 - 1</t>
  </si>
  <si>
    <t>2998 Flowcell Noise &amp; Drift System</t>
  </si>
  <si>
    <t>10.249.26.72</t>
  </si>
  <si>
    <t>TE 82917 - 1</t>
  </si>
  <si>
    <t>2998 Rough Alignment</t>
  </si>
  <si>
    <t>10.249.26.73</t>
  </si>
  <si>
    <t>TE 82880 - 2</t>
  </si>
  <si>
    <t>PDA Rough Alignment Sys</t>
  </si>
  <si>
    <t>10.249.26.74</t>
  </si>
  <si>
    <t>TE 82881 - 2</t>
  </si>
  <si>
    <t>PDA Fine Alignment Stn</t>
  </si>
  <si>
    <t>10.249.26.56</t>
  </si>
  <si>
    <t>Acquity SDS Genealogy Stn (Detector)</t>
  </si>
  <si>
    <t>Alliance / pump</t>
  </si>
  <si>
    <t>10.249.26.50</t>
  </si>
  <si>
    <t>10.249.26.51</t>
  </si>
  <si>
    <t>TE 82534 - 2</t>
  </si>
  <si>
    <t>515 Pump Final Test</t>
  </si>
  <si>
    <t>TE 82705 - 2</t>
  </si>
  <si>
    <t>1500 pump Final Test</t>
  </si>
  <si>
    <t>10.249.26.20</t>
  </si>
  <si>
    <t>Final Test - 1</t>
  </si>
  <si>
    <t>Waters Alliance Test Station</t>
  </si>
  <si>
    <t>10.249.26.21</t>
  </si>
  <si>
    <t>Final Test - 2</t>
  </si>
  <si>
    <t>10.249.26.22</t>
  </si>
  <si>
    <t>Final Test - 3</t>
  </si>
  <si>
    <t>10.249.26.23</t>
  </si>
  <si>
    <t>Final Test - 4</t>
  </si>
  <si>
    <t>10.249.26.24</t>
  </si>
  <si>
    <t>Final Test - 5</t>
  </si>
  <si>
    <t>10.249.26.25</t>
  </si>
  <si>
    <t>10.249.26.26</t>
  </si>
  <si>
    <t xml:space="preserve"> TE 82526 - 1 </t>
  </si>
  <si>
    <t>10.249.26.27</t>
  </si>
  <si>
    <t xml:space="preserve"> TE 82526 - 2 </t>
  </si>
  <si>
    <t>Waters Alliance Test Station ( Pumptray Test - 2 )</t>
  </si>
  <si>
    <t>10.249.26.28</t>
  </si>
  <si>
    <t>Waters Alliance Test Station ( Pumptray Test - 3 )</t>
  </si>
  <si>
    <t>10.249.26.29</t>
  </si>
  <si>
    <t xml:space="preserve"> TE 82519 </t>
  </si>
  <si>
    <t>Waters Alliance Test Station ( Pumptray Test - 1 )</t>
  </si>
  <si>
    <t>10.249.26.32</t>
  </si>
  <si>
    <t>TE 82573 - 1</t>
  </si>
  <si>
    <t>E-Alliance Rear Panel Test</t>
  </si>
  <si>
    <t>10.249.26.34</t>
  </si>
  <si>
    <t>AutoLoader - 2</t>
  </si>
  <si>
    <t>Alliance AutoLoader Station 2</t>
  </si>
  <si>
    <t>10.249.26.33</t>
  </si>
  <si>
    <t>AutoLoader - 3</t>
  </si>
  <si>
    <t>Alliance AutoLoader Station 3</t>
  </si>
  <si>
    <t>10.249.26.35</t>
  </si>
  <si>
    <t>TE 82520 - 1</t>
  </si>
  <si>
    <t>Alliance Carousel/Carrier Alignment Station -1</t>
  </si>
  <si>
    <t>10.249.26.36</t>
  </si>
  <si>
    <t>TE 82520 - 2</t>
  </si>
  <si>
    <t>Alliance Carousel/Carrier Alignment Station -2</t>
  </si>
  <si>
    <t>10.249.26.37</t>
  </si>
  <si>
    <t>Front Panel Station</t>
  </si>
  <si>
    <t>PMS</t>
  </si>
  <si>
    <t>Particle Measurement</t>
  </si>
  <si>
    <t>10.249.26.90</t>
  </si>
  <si>
    <t>QA Workstation</t>
  </si>
  <si>
    <t>QA Workstation/SQT.ORT</t>
  </si>
  <si>
    <r>
      <t xml:space="preserve">7x Red line documents (word format)submitted to WPPL for ECO.
</t>
    </r>
    <r>
      <rPr>
        <b/>
        <sz val="12"/>
        <color indexed="8"/>
        <rFont val="Arial"/>
        <family val="2"/>
      </rPr>
      <t>4x competed review. No ECO required</t>
    </r>
    <r>
      <rPr>
        <b/>
        <sz val="12"/>
        <color indexed="12"/>
        <rFont val="Arial"/>
        <family val="2"/>
      </rPr>
      <t xml:space="preserve">. 
</t>
    </r>
    <r>
      <rPr>
        <b/>
        <sz val="12"/>
        <color indexed="8"/>
        <rFont val="Arial"/>
        <family val="2"/>
      </rPr>
      <t xml:space="preserve">2x pending ECO. 
- 19 Sep 18 - 1X ECO release today
</t>
    </r>
    <r>
      <rPr>
        <b/>
        <sz val="12"/>
        <color indexed="12"/>
        <rFont val="Arial"/>
        <family val="2"/>
      </rPr>
      <t>- 31 Oct 18 - 1X ECO release today</t>
    </r>
    <r>
      <rPr>
        <b/>
        <sz val="12"/>
        <color indexed="8"/>
        <rFont val="Arial"/>
        <family val="2"/>
      </rPr>
      <t xml:space="preserve">
16Jan19 - In process for ECR
Target closure: 31Jan19</t>
    </r>
  </si>
  <si>
    <r>
      <t xml:space="preserve">19x Red line documents (pdf format)submitted to WPPL for ECO.
</t>
    </r>
    <r>
      <rPr>
        <b/>
        <sz val="12"/>
        <color indexed="12"/>
        <rFont val="Arial"/>
        <family val="2"/>
      </rPr>
      <t xml:space="preserve">Target 31 </t>
    </r>
    <r>
      <rPr>
        <b/>
        <strike/>
        <sz val="12"/>
        <color indexed="12"/>
        <rFont val="Arial"/>
        <family val="2"/>
      </rPr>
      <t>Oct 18</t>
    </r>
    <r>
      <rPr>
        <b/>
        <strike/>
        <sz val="12"/>
        <color indexed="8"/>
        <rFont val="Arial"/>
        <family val="2"/>
      </rPr>
      <t>, 31</t>
    </r>
    <r>
      <rPr>
        <b/>
        <sz val="12"/>
        <color indexed="8"/>
        <rFont val="Arial"/>
        <family val="2"/>
      </rPr>
      <t xml:space="preserve"> Dec 2018</t>
    </r>
  </si>
  <si>
    <r>
      <t>5x Redline done (PDF format), 3x Redline done (Word format)
7 - In process of ECR
1 - In process of verification with Waters</t>
    </r>
    <r>
      <rPr>
        <sz val="12"/>
        <color indexed="8"/>
        <rFont val="Arial"/>
        <family val="2"/>
      </rPr>
      <t xml:space="preserve">
</t>
    </r>
    <r>
      <rPr>
        <b/>
        <sz val="12"/>
        <color indexed="12"/>
        <rFont val="Arial"/>
        <family val="2"/>
      </rPr>
      <t>Target closure:31 Jan 2019</t>
    </r>
    <r>
      <rPr>
        <sz val="12"/>
        <color indexed="8"/>
        <rFont val="Arial"/>
        <family val="2"/>
      </rPr>
      <t xml:space="preserve">                     </t>
    </r>
  </si>
  <si>
    <t>Final Test - 6</t>
  </si>
  <si>
    <t>TE 82526 - 3</t>
  </si>
  <si>
    <t>TE 82546</t>
  </si>
  <si>
    <t>10.249.26.38</t>
  </si>
  <si>
    <t>TE 0084018-1</t>
  </si>
  <si>
    <t>Heater Cooler Tester</t>
  </si>
  <si>
    <t>WATERSCOFP1</t>
  </si>
  <si>
    <t>10.249.26.43</t>
  </si>
  <si>
    <t>TE 82882 -13</t>
  </si>
  <si>
    <t>PDA Final Test System 13</t>
  </si>
  <si>
    <t>TE 82882 -14</t>
  </si>
  <si>
    <t>PDA Final Test System 14</t>
  </si>
  <si>
    <t>Completed</t>
  </si>
  <si>
    <t>PLAN : Completion Date</t>
  </si>
  <si>
    <t>N/A</t>
  </si>
  <si>
    <t>Not able to backup, CPU auto shutdown once insert the CD Rom</t>
  </si>
  <si>
    <t>Backup thru Windows OS, not able to use Acronis Imaging Software</t>
  </si>
  <si>
    <t>White Lace \ CD ROM Not able to activate Acronis Imaging Software</t>
  </si>
  <si>
    <t xml:space="preserve">CD-ROM unable to read </t>
  </si>
  <si>
    <t>Completed: Backup thru Windows OS</t>
  </si>
  <si>
    <t>Waters ID</t>
  </si>
  <si>
    <t>TE82705-2</t>
  </si>
  <si>
    <t>1500 Series Final Test Station</t>
  </si>
  <si>
    <t>TE82534</t>
  </si>
  <si>
    <t>515 Final Tester</t>
  </si>
  <si>
    <t>TE82613-2</t>
  </si>
  <si>
    <t>Pump Mechanic Run In Module</t>
  </si>
  <si>
    <t>TE82851</t>
  </si>
  <si>
    <t>515 Bezel Assemby Tester</t>
  </si>
  <si>
    <t>Part Number</t>
  </si>
  <si>
    <t>Spare Part Description</t>
  </si>
  <si>
    <t>OESR</t>
  </si>
  <si>
    <t>SOURCE BY:</t>
  </si>
  <si>
    <t>FLEX 
(Yes/No)</t>
  </si>
  <si>
    <t>WPPL
(Yes/No)</t>
  </si>
  <si>
    <t>AND HR 200</t>
  </si>
  <si>
    <t>Electronics Balance</t>
  </si>
  <si>
    <t>Yes</t>
  </si>
  <si>
    <t>WAT024024</t>
  </si>
  <si>
    <t>0.020 x 0.062 SST</t>
  </si>
  <si>
    <t>WAT024025</t>
  </si>
  <si>
    <t>0.040 X 0.062 SST</t>
  </si>
  <si>
    <t>ASFVO</t>
  </si>
  <si>
    <t>Air switch Flow Valve</t>
  </si>
  <si>
    <t>M401-37</t>
  </si>
  <si>
    <t>Solenoid  Valve</t>
  </si>
  <si>
    <t>BSDA025T-NC-PV</t>
  </si>
  <si>
    <t>Flow Valve</t>
  </si>
  <si>
    <t>Waters Pump Control Module</t>
  </si>
  <si>
    <t>SC2072
ASSY181310-02</t>
  </si>
  <si>
    <t>National Instrument Controller Card</t>
  </si>
  <si>
    <t>No</t>
  </si>
  <si>
    <t>TE82613 PUMP 
MECHANIC RUN IN MODULE</t>
  </si>
  <si>
    <t>TE82851 , 515 BEZEL 
ASSEMBLY TESTER Both Waters customized PCBA PN is not available</t>
  </si>
  <si>
    <t>Waters Alliance Test Station ( Pump Head Mechanics )</t>
  </si>
  <si>
    <t>PLAN : Completed</t>
  </si>
  <si>
    <t xml:space="preserve"> </t>
  </si>
  <si>
    <t>Plan : 30 Apr 19</t>
  </si>
  <si>
    <t>10.249.26.59</t>
  </si>
  <si>
    <t>Universal PDA Alignment</t>
  </si>
  <si>
    <t>TE83096-2</t>
  </si>
  <si>
    <t>Week 0f (estimate)</t>
  </si>
  <si>
    <t>TE82943-11</t>
  </si>
  <si>
    <t>TE82943-12</t>
  </si>
  <si>
    <t>TE82943-13</t>
  </si>
  <si>
    <t>TE82943-14</t>
  </si>
  <si>
    <t>TE82943-15</t>
  </si>
  <si>
    <t>TE82943-16</t>
  </si>
  <si>
    <t>TE82943-17</t>
  </si>
  <si>
    <t>TE82943-18</t>
  </si>
  <si>
    <t>System Number</t>
  </si>
  <si>
    <t>TMD 010161 v01</t>
  </si>
  <si>
    <t>WPPL
Flextronics</t>
  </si>
  <si>
    <t>IQ</t>
  </si>
  <si>
    <t>Used Known Good Unit QSM+ (F19QSP275A) and BSM (F19UPB765A)</t>
  </si>
  <si>
    <r>
      <rPr>
        <b/>
        <sz val="8"/>
        <color indexed="8"/>
        <rFont val="Arial"/>
        <family val="2"/>
      </rPr>
      <t>PREPARED BY</t>
    </r>
    <r>
      <rPr>
        <sz val="8"/>
        <color indexed="8"/>
        <rFont val="Arial"/>
        <family val="2"/>
      </rPr>
      <t>: 
CYH 19 Jun 2019</t>
    </r>
  </si>
  <si>
    <r>
      <rPr>
        <b/>
        <sz val="8"/>
        <color indexed="8"/>
        <rFont val="Arial"/>
        <family val="2"/>
      </rPr>
      <t>REVIEWED BY:</t>
    </r>
    <r>
      <rPr>
        <sz val="8"/>
        <color indexed="8"/>
        <rFont val="Arial"/>
        <family val="2"/>
      </rPr>
      <t xml:space="preserve">
EM 19 Jun 2019
EJ  20 Jun 2019
</t>
    </r>
    <r>
      <rPr>
        <b/>
        <sz val="8"/>
        <color indexed="8"/>
        <rFont val="Arial"/>
        <family val="2"/>
      </rPr>
      <t>APROVED BY:</t>
    </r>
    <r>
      <rPr>
        <sz val="8"/>
        <color indexed="8"/>
        <rFont val="Arial"/>
        <family val="2"/>
      </rPr>
      <t xml:space="preserve">
TKC 28 Jun 2019</t>
    </r>
  </si>
  <si>
    <r>
      <rPr>
        <b/>
        <sz val="8"/>
        <color indexed="8"/>
        <rFont val="Arial"/>
        <family val="2"/>
      </rPr>
      <t>PREPARED BY</t>
    </r>
    <r>
      <rPr>
        <sz val="8"/>
        <color indexed="8"/>
        <rFont val="Arial"/>
        <family val="2"/>
      </rPr>
      <t xml:space="preserve">: 
CYH 09 Jul 2019
</t>
    </r>
    <r>
      <rPr>
        <b/>
        <sz val="8"/>
        <color indexed="8"/>
        <rFont val="Arial"/>
        <family val="2"/>
      </rPr>
      <t>REVIEWED BY</t>
    </r>
    <r>
      <rPr>
        <sz val="8"/>
        <color indexed="8"/>
        <rFont val="Arial"/>
        <family val="2"/>
      </rPr>
      <t>:
EJ  12 Jul 2019</t>
    </r>
  </si>
  <si>
    <r>
      <rPr>
        <b/>
        <sz val="8"/>
        <color indexed="8"/>
        <rFont val="Arial"/>
        <family val="2"/>
      </rPr>
      <t>APROVED BY:</t>
    </r>
    <r>
      <rPr>
        <sz val="8"/>
        <color indexed="8"/>
        <rFont val="Arial"/>
        <family val="2"/>
      </rPr>
      <t xml:space="preserve">
TKC 15 Jul  2019</t>
    </r>
  </si>
  <si>
    <t>PLAN</t>
  </si>
  <si>
    <t>ACTUAL</t>
  </si>
  <si>
    <r>
      <rPr>
        <b/>
        <sz val="8"/>
        <color indexed="8"/>
        <rFont val="Arial"/>
        <family val="2"/>
      </rPr>
      <t xml:space="preserve">10 Jun 2019 </t>
    </r>
    <r>
      <rPr>
        <sz val="8"/>
        <color indexed="8"/>
        <rFont val="Arial"/>
        <family val="2"/>
      </rPr>
      <t xml:space="preserve">
186018080
F19QSP275A
</t>
    </r>
    <r>
      <rPr>
        <b/>
        <sz val="8"/>
        <color indexed="8"/>
        <rFont val="Arial"/>
        <family val="2"/>
      </rPr>
      <t xml:space="preserve">14 Jun 2019
</t>
    </r>
    <r>
      <rPr>
        <sz val="8"/>
        <color indexed="8"/>
        <rFont val="Arial"/>
        <family val="2"/>
      </rPr>
      <t>186015001
F19UPB765A</t>
    </r>
  </si>
  <si>
    <r>
      <rPr>
        <b/>
        <sz val="8"/>
        <color indexed="8"/>
        <rFont val="Arial"/>
        <family val="2"/>
      </rPr>
      <t xml:space="preserve">26 Jun 2019 </t>
    </r>
    <r>
      <rPr>
        <sz val="8"/>
        <color indexed="8"/>
        <rFont val="Arial"/>
        <family val="2"/>
      </rPr>
      <t xml:space="preserve">
186018080
F19QSP275A
</t>
    </r>
    <r>
      <rPr>
        <b/>
        <sz val="8"/>
        <color indexed="8"/>
        <rFont val="Arial"/>
        <family val="2"/>
      </rPr>
      <t xml:space="preserve">26 Jun 2019
</t>
    </r>
    <r>
      <rPr>
        <sz val="8"/>
        <color indexed="8"/>
        <rFont val="Arial"/>
        <family val="2"/>
      </rPr>
      <t>186015001
F19UPB765A</t>
    </r>
  </si>
  <si>
    <r>
      <rPr>
        <b/>
        <sz val="8"/>
        <color indexed="8"/>
        <rFont val="Arial"/>
        <family val="2"/>
      </rPr>
      <t xml:space="preserve">10 Jul 2019 
</t>
    </r>
    <r>
      <rPr>
        <sz val="8"/>
        <color indexed="8"/>
        <rFont val="Arial"/>
        <family val="2"/>
      </rPr>
      <t xml:space="preserve">186018080
F19QSP275A
</t>
    </r>
    <r>
      <rPr>
        <b/>
        <sz val="8"/>
        <color indexed="8"/>
        <rFont val="Arial"/>
        <family val="2"/>
      </rPr>
      <t xml:space="preserve">11 Jul 2019
</t>
    </r>
    <r>
      <rPr>
        <sz val="8"/>
        <color indexed="8"/>
        <rFont val="Arial"/>
        <family val="2"/>
      </rPr>
      <t xml:space="preserve">186015001
F19UPB765A
</t>
    </r>
    <r>
      <rPr>
        <b/>
        <sz val="8"/>
        <color indexed="8"/>
        <rFont val="Arial"/>
        <family val="2"/>
      </rPr>
      <t>PREPARED BY</t>
    </r>
    <r>
      <rPr>
        <sz val="8"/>
        <color indexed="8"/>
        <rFont val="Arial"/>
        <family val="2"/>
      </rPr>
      <t xml:space="preserve">: 
CYH 12 Jul 2019
</t>
    </r>
    <r>
      <rPr>
        <b/>
        <sz val="8"/>
        <color indexed="8"/>
        <rFont val="Arial"/>
        <family val="2"/>
      </rPr>
      <t>REVIEWED BY</t>
    </r>
    <r>
      <rPr>
        <sz val="8"/>
        <color indexed="8"/>
        <rFont val="Arial"/>
        <family val="2"/>
      </rPr>
      <t>:
EJ  12 Jul 2019</t>
    </r>
  </si>
  <si>
    <r>
      <rPr>
        <b/>
        <sz val="8"/>
        <color indexed="8"/>
        <rFont val="Arial"/>
        <family val="2"/>
      </rPr>
      <t>PREPARED BY</t>
    </r>
    <r>
      <rPr>
        <sz val="8"/>
        <color indexed="8"/>
        <rFont val="Arial"/>
        <family val="2"/>
      </rPr>
      <t xml:space="preserve">: 
CYH 25 Jul 2019
</t>
    </r>
    <r>
      <rPr>
        <b/>
        <sz val="8"/>
        <color indexed="8"/>
        <rFont val="Arial"/>
        <family val="2"/>
      </rPr>
      <t>REVIEWED BY:</t>
    </r>
    <r>
      <rPr>
        <sz val="8"/>
        <color indexed="8"/>
        <rFont val="Arial"/>
        <family val="2"/>
      </rPr>
      <t xml:space="preserve">
LHZ  26 Jul 2019</t>
    </r>
  </si>
  <si>
    <r>
      <rPr>
        <b/>
        <sz val="8"/>
        <color indexed="8"/>
        <rFont val="Arial"/>
        <family val="2"/>
      </rPr>
      <t>TEST SOFTWARE UPDATE 07 Jun 2019</t>
    </r>
    <r>
      <rPr>
        <sz val="8"/>
        <color indexed="8"/>
        <rFont val="Arial"/>
        <family val="2"/>
      </rPr>
      <t xml:space="preserve">
1.BSM Test Software from 2.2 to 2.3
2.QSM Plus Test Software from 1.7 to 1.8
</t>
    </r>
  </si>
  <si>
    <r>
      <rPr>
        <b/>
        <sz val="8"/>
        <color indexed="8"/>
        <rFont val="Arial"/>
        <family val="2"/>
      </rPr>
      <t>TEST SOFTWARE UPDATE 25 Jun 2019</t>
    </r>
    <r>
      <rPr>
        <sz val="8"/>
        <color indexed="8"/>
        <rFont val="Arial"/>
        <family val="2"/>
      </rPr>
      <t xml:space="preserve">
1.BSM Test Software from 2.2 to 2.3
2.QSM Plus Test Software from 1.7 to 1.8
</t>
    </r>
  </si>
  <si>
    <r>
      <rPr>
        <b/>
        <sz val="8"/>
        <color indexed="8"/>
        <rFont val="Arial"/>
        <family val="2"/>
      </rPr>
      <t>TEST SOFTWARE UPDATE 09 Jul 2019</t>
    </r>
    <r>
      <rPr>
        <sz val="8"/>
        <color indexed="8"/>
        <rFont val="Arial"/>
        <family val="2"/>
      </rPr>
      <t xml:space="preserve">
1.BSM Test Software from 2.2 to 2.3
2.QSM Plus Test Software from 1.7 to 1.8
</t>
    </r>
  </si>
  <si>
    <r>
      <rPr>
        <b/>
        <sz val="8"/>
        <color indexed="8"/>
        <rFont val="Arial"/>
        <family val="2"/>
      </rPr>
      <t xml:space="preserve">22 Jul 2019 
</t>
    </r>
    <r>
      <rPr>
        <sz val="8"/>
        <color indexed="8"/>
        <rFont val="Arial"/>
        <family val="2"/>
      </rPr>
      <t xml:space="preserve">186018080
F19QSP275A
</t>
    </r>
    <r>
      <rPr>
        <b/>
        <sz val="8"/>
        <color indexed="8"/>
        <rFont val="Arial"/>
        <family val="2"/>
      </rPr>
      <t xml:space="preserve">PREPARED BY: 
</t>
    </r>
    <r>
      <rPr>
        <sz val="8"/>
        <color indexed="8"/>
        <rFont val="Arial"/>
        <family val="2"/>
      </rPr>
      <t>CYH 25 Jul 2019</t>
    </r>
    <r>
      <rPr>
        <b/>
        <sz val="8"/>
        <color indexed="8"/>
        <rFont val="Arial"/>
        <family val="2"/>
      </rPr>
      <t xml:space="preserve">
REVIEWED BY:
</t>
    </r>
    <r>
      <rPr>
        <sz val="8"/>
        <color indexed="8"/>
        <rFont val="Arial"/>
        <family val="2"/>
      </rPr>
      <t xml:space="preserve">LHZ  26 Jul 2019
</t>
    </r>
  </si>
  <si>
    <r>
      <rPr>
        <b/>
        <sz val="8"/>
        <color indexed="8"/>
        <rFont val="Arial"/>
        <family val="2"/>
      </rPr>
      <t xml:space="preserve">TEST SOFTWARE UPDATE 17 Jul 2019
</t>
    </r>
    <r>
      <rPr>
        <sz val="8"/>
        <color indexed="8"/>
        <rFont val="Arial"/>
        <family val="2"/>
      </rPr>
      <t xml:space="preserve">1.BSM Test Software from 2.2 to 2.3
2.QSM Plus Test Software from 1.7 to 1.8
</t>
    </r>
    <r>
      <rPr>
        <b/>
        <sz val="8"/>
        <color indexed="8"/>
        <rFont val="Arial"/>
        <family val="2"/>
      </rPr>
      <t xml:space="preserve">18 Jul 2019 </t>
    </r>
    <r>
      <rPr>
        <sz val="8"/>
        <color indexed="8"/>
        <rFont val="Arial"/>
        <family val="2"/>
      </rPr>
      <t xml:space="preserve">
186018080
F19QSP275A
</t>
    </r>
    <r>
      <rPr>
        <b/>
        <sz val="8"/>
        <color indexed="8"/>
        <rFont val="Arial"/>
        <family val="2"/>
      </rPr>
      <t>19 Jul 2019</t>
    </r>
    <r>
      <rPr>
        <sz val="8"/>
        <color indexed="8"/>
        <rFont val="Arial"/>
        <family val="2"/>
      </rPr>
      <t xml:space="preserve">
186015001
F19UPB765A</t>
    </r>
  </si>
  <si>
    <r>
      <rPr>
        <b/>
        <sz val="8"/>
        <color indexed="8"/>
        <rFont val="Arial"/>
        <family val="2"/>
      </rPr>
      <t xml:space="preserve">TEST SOFTWARE UPDATE 17 Jul 2019
</t>
    </r>
    <r>
      <rPr>
        <sz val="8"/>
        <color indexed="8"/>
        <rFont val="Arial"/>
        <family val="2"/>
      </rPr>
      <t>1.BSM Test Software from 2.2 to 2.3
2.QSM Plus Test Software</t>
    </r>
    <r>
      <rPr>
        <b/>
        <sz val="8"/>
        <color indexed="8"/>
        <rFont val="Arial"/>
        <family val="2"/>
      </rPr>
      <t xml:space="preserve">
18 Jul 2019</t>
    </r>
    <r>
      <rPr>
        <sz val="8"/>
        <color indexed="8"/>
        <rFont val="Arial"/>
        <family val="2"/>
      </rPr>
      <t xml:space="preserve">
186015001
F19UPB765A</t>
    </r>
  </si>
  <si>
    <t>55% to 150 %</t>
  </si>
  <si>
    <t>TUV Flow Cell</t>
  </si>
  <si>
    <t>Shunt ID</t>
  </si>
  <si>
    <t>Energy Setting as per ASP</t>
  </si>
  <si>
    <r>
      <rPr>
        <b/>
        <sz val="8"/>
        <color indexed="8"/>
        <rFont val="Arial"/>
        <family val="2"/>
      </rPr>
      <t>TEST SOFTWARE UPDATE 06 Aug 2019</t>
    </r>
    <r>
      <rPr>
        <sz val="8"/>
        <color indexed="8"/>
        <rFont val="Arial"/>
        <family val="2"/>
      </rPr>
      <t xml:space="preserve">
1.BSM Test Software from 2.2 to 2.3
2.QSM Plus Test Software from 1.7 to 1.8</t>
    </r>
    <r>
      <rPr>
        <sz val="8"/>
        <color theme="1"/>
        <rFont val="Arial"/>
        <family val="2"/>
      </rPr>
      <t xml:space="preserve">
</t>
    </r>
    <r>
      <rPr>
        <b/>
        <sz val="8"/>
        <color theme="1"/>
        <rFont val="Arial"/>
        <family val="2"/>
      </rPr>
      <t xml:space="preserve">07 Aug 2019
</t>
    </r>
    <r>
      <rPr>
        <sz val="8"/>
        <color theme="1"/>
        <rFont val="Arial"/>
        <family val="2"/>
      </rPr>
      <t>186015080
F19QSP275A</t>
    </r>
    <r>
      <rPr>
        <b/>
        <sz val="8"/>
        <color theme="1"/>
        <rFont val="Arial"/>
        <family val="2"/>
      </rPr>
      <t xml:space="preserve">
08 Aug 2019</t>
    </r>
    <r>
      <rPr>
        <sz val="8"/>
        <color theme="1"/>
        <rFont val="Arial"/>
        <family val="2"/>
      </rPr>
      <t xml:space="preserve">
186015001
F19UPB765A</t>
    </r>
  </si>
  <si>
    <r>
      <rPr>
        <b/>
        <sz val="8"/>
        <color theme="1"/>
        <rFont val="Arial"/>
        <family val="2"/>
      </rPr>
      <t>APPROVED BY:</t>
    </r>
    <r>
      <rPr>
        <sz val="8"/>
        <color theme="1"/>
        <rFont val="Arial"/>
        <family val="2"/>
      </rPr>
      <t xml:space="preserve">
TKC 14 Aug  2019</t>
    </r>
  </si>
  <si>
    <r>
      <rPr>
        <b/>
        <sz val="8"/>
        <color indexed="8"/>
        <rFont val="Arial"/>
        <family val="2"/>
      </rPr>
      <t>APPROVED BY:</t>
    </r>
    <r>
      <rPr>
        <sz val="8"/>
        <color indexed="8"/>
        <rFont val="Arial"/>
        <family val="2"/>
      </rPr>
      <t xml:space="preserve">
TKC 29 Jul  2019</t>
    </r>
  </si>
  <si>
    <r>
      <rPr>
        <b/>
        <sz val="8"/>
        <color indexed="8"/>
        <rFont val="Arial"/>
        <family val="2"/>
      </rPr>
      <t>TEST SOFTWARE UPDATE 06 Aug 2019</t>
    </r>
    <r>
      <rPr>
        <sz val="8"/>
        <color indexed="8"/>
        <rFont val="Arial"/>
        <family val="2"/>
      </rPr>
      <t xml:space="preserve">
1.BSM Test Software from 2.2 to 2.3
2.QSM Plus Test Software from 1.7 to 1.8
</t>
    </r>
    <r>
      <rPr>
        <b/>
        <sz val="8"/>
        <color rgb="FF000000"/>
        <rFont val="Arial"/>
        <family val="2"/>
      </rPr>
      <t>08 Aug 2019</t>
    </r>
    <r>
      <rPr>
        <sz val="8"/>
        <color indexed="8"/>
        <rFont val="Arial"/>
        <family val="2"/>
      </rPr>
      <t xml:space="preserve">
186015080
F19QSP275A
</t>
    </r>
    <r>
      <rPr>
        <b/>
        <sz val="8"/>
        <color rgb="FF000000"/>
        <rFont val="Arial"/>
        <family val="2"/>
      </rPr>
      <t>07 Aug 2019</t>
    </r>
    <r>
      <rPr>
        <sz val="8"/>
        <color indexed="8"/>
        <rFont val="Arial"/>
        <family val="2"/>
      </rPr>
      <t xml:space="preserve">
186015001
F19UPB765A</t>
    </r>
  </si>
  <si>
    <r>
      <rPr>
        <b/>
        <sz val="8"/>
        <color theme="1"/>
        <rFont val="Arial"/>
        <family val="2"/>
      </rPr>
      <t>TEST SOFTWARE UPDATE 06 Aug 2019</t>
    </r>
    <r>
      <rPr>
        <sz val="8"/>
        <color theme="1"/>
        <rFont val="Arial"/>
        <family val="2"/>
      </rPr>
      <t xml:space="preserve">
1.BSM Test Software from 2.2 to 2.3
2.QSM Plus Test Software from 1.7 to 1.8</t>
    </r>
  </si>
  <si>
    <t>14 Aug 2019 - testing completed</t>
  </si>
  <si>
    <r>
      <rPr>
        <b/>
        <sz val="8"/>
        <color theme="1"/>
        <rFont val="Arial"/>
        <family val="2"/>
      </rPr>
      <t>TMD010661 v 01</t>
    </r>
    <r>
      <rPr>
        <sz val="8"/>
        <color theme="1"/>
        <rFont val="Arial"/>
        <family val="2"/>
      </rPr>
      <t xml:space="preserve"> To be extended until end Sept 19
</t>
    </r>
    <r>
      <rPr>
        <b/>
        <sz val="8"/>
        <color theme="1"/>
        <rFont val="Arial"/>
        <family val="2"/>
      </rPr>
      <t>29 Aug 2019</t>
    </r>
    <r>
      <rPr>
        <sz val="8"/>
        <color theme="1"/>
        <rFont val="Arial"/>
        <family val="2"/>
      </rPr>
      <t xml:space="preserve"> Submitted TE89243-18 test report to YHC using AND HR 200 SN 12337042 (EQID 2092)
</t>
    </r>
    <r>
      <rPr>
        <b/>
        <sz val="8"/>
        <color theme="1"/>
        <rFont val="Arial"/>
        <family val="2"/>
      </rPr>
      <t>30 Aug 2019 WPPL ISOISO13485 Audit</t>
    </r>
    <r>
      <rPr>
        <sz val="8"/>
        <color theme="1"/>
        <rFont val="Arial"/>
        <family val="2"/>
      </rPr>
      <t xml:space="preserve"> </t>
    </r>
  </si>
  <si>
    <r>
      <t xml:space="preserve">21 Aug 2019 </t>
    </r>
    <r>
      <rPr>
        <sz val="8"/>
        <color theme="1"/>
        <rFont val="Arial"/>
        <family val="2"/>
      </rPr>
      <t>Resubmit : EQID 0497 Test report with updated calibration report and Evauation Result</t>
    </r>
    <r>
      <rPr>
        <b/>
        <sz val="8"/>
        <color theme="1"/>
        <rFont val="Arial"/>
        <family val="2"/>
      </rPr>
      <t xml:space="preserve">
</t>
    </r>
    <r>
      <rPr>
        <sz val="8"/>
        <color theme="1"/>
        <rFont val="Arial"/>
        <family val="2"/>
      </rPr>
      <t>- Not allowed to used due to somer error on 90g reading during calibration</t>
    </r>
  </si>
  <si>
    <t>GLY / DA</t>
  </si>
  <si>
    <t>JMD
HZL
Senai</t>
  </si>
  <si>
    <r>
      <rPr>
        <b/>
        <sz val="8"/>
        <color theme="1"/>
        <rFont val="Arial"/>
        <family val="2"/>
      </rPr>
      <t>WPPL ISO13485 Audit</t>
    </r>
    <r>
      <rPr>
        <sz val="8"/>
        <color theme="1"/>
        <rFont val="Arial"/>
        <family val="2"/>
      </rPr>
      <t xml:space="preserve"> 30 Aug 2019-02 Sep 2019
</t>
    </r>
    <r>
      <rPr>
        <b/>
        <sz val="8"/>
        <color theme="1"/>
        <rFont val="Arial"/>
        <family val="2"/>
      </rPr>
      <t>TMD010661 v 02</t>
    </r>
    <r>
      <rPr>
        <sz val="8"/>
        <color theme="1"/>
        <rFont val="Arial"/>
        <family val="2"/>
      </rPr>
      <t xml:space="preserve">  Start at Flex 02 Sep 2019 extended until end Sept 19
</t>
    </r>
    <r>
      <rPr>
        <b/>
        <sz val="8"/>
        <color theme="1"/>
        <rFont val="Arial"/>
        <family val="2"/>
      </rPr>
      <t>AND HR 200 ITS</t>
    </r>
    <r>
      <rPr>
        <sz val="8"/>
        <color theme="1"/>
        <rFont val="Arial"/>
        <family val="2"/>
      </rPr>
      <t xml:space="preserve"> verification completed - within specs. 02 Sep 2019
</t>
    </r>
    <r>
      <rPr>
        <b/>
        <sz val="8"/>
        <color theme="1"/>
        <rFont val="Arial"/>
        <family val="2"/>
      </rPr>
      <t>AND HR 200 Miing Deng</t>
    </r>
    <r>
      <rPr>
        <sz val="8"/>
        <color theme="1"/>
        <rFont val="Arial"/>
        <family val="2"/>
      </rPr>
      <t xml:space="preserve"> re-calibration within specs 05 Sep 2019</t>
    </r>
  </si>
  <si>
    <r>
      <t xml:space="preserve">KC Tan on business trip until </t>
    </r>
    <r>
      <rPr>
        <b/>
        <sz val="8"/>
        <color theme="1"/>
        <rFont val="Arial"/>
        <family val="2"/>
      </rPr>
      <t>18 Sep 19</t>
    </r>
  </si>
  <si>
    <t>JMD
HZL</t>
  </si>
  <si>
    <t>JMD
SFC</t>
  </si>
  <si>
    <t>WW 40</t>
  </si>
  <si>
    <t>WW 41</t>
  </si>
  <si>
    <t>WW 42</t>
  </si>
  <si>
    <t>WW 43</t>
  </si>
  <si>
    <t>WW 44</t>
  </si>
  <si>
    <t>WW 45</t>
  </si>
  <si>
    <t xml:space="preserve">Plan </t>
  </si>
  <si>
    <t>Actual</t>
  </si>
  <si>
    <t>Transfer of Alliance Known Good Unit to Senai</t>
  </si>
  <si>
    <t>Flex Senai to use Known Good Unit for Troubleshooting</t>
  </si>
  <si>
    <t>Flex Senai to source Spare Part such as 
cables to enhance toubleshooting</t>
  </si>
  <si>
    <t>Known Good Alliance Transfer Plan To Flex Senai</t>
  </si>
  <si>
    <t>Generic Preventive Maintenance 
Procedure For Test Equipment (735004259)</t>
  </si>
  <si>
    <t>Monitoring</t>
  </si>
  <si>
    <r>
      <rPr>
        <strike/>
        <sz val="10"/>
        <color theme="1"/>
        <rFont val="Arial"/>
        <family val="2"/>
      </rPr>
      <t xml:space="preserve">13 Sep 19 </t>
    </r>
    <r>
      <rPr>
        <sz val="10"/>
        <color theme="1"/>
        <rFont val="Arial"/>
        <family val="2"/>
      </rPr>
      <t xml:space="preserve">
</t>
    </r>
    <r>
      <rPr>
        <strike/>
        <sz val="10"/>
        <color theme="1"/>
        <rFont val="Arial"/>
        <family val="2"/>
      </rPr>
      <t>27 Sep 19</t>
    </r>
    <r>
      <rPr>
        <sz val="10"/>
        <color theme="1"/>
        <rFont val="Arial"/>
        <family val="2"/>
      </rPr>
      <t xml:space="preserve">
30 Oct 19</t>
    </r>
  </si>
  <si>
    <t>Mounting and dismantling of PCBA to UUT
- 2695, Alarm Message (Related to Allianc 2695 only)
- Instrument Specification (Basic related to PCBA)</t>
  </si>
  <si>
    <t>Item</t>
  </si>
  <si>
    <t>Serial Number</t>
  </si>
  <si>
    <t>Freeze (Y/N)</t>
  </si>
  <si>
    <t>Time</t>
  </si>
  <si>
    <t>Prepared By</t>
  </si>
  <si>
    <r>
      <rPr>
        <strike/>
        <sz val="10"/>
        <color theme="1"/>
        <rFont val="Arial"/>
        <family val="2"/>
      </rPr>
      <t xml:space="preserve">06 Sep 19 </t>
    </r>
    <r>
      <rPr>
        <sz val="10"/>
        <color theme="1"/>
        <rFont val="Arial"/>
        <family val="2"/>
      </rPr>
      <t xml:space="preserve">
30 Sep 19 </t>
    </r>
  </si>
  <si>
    <t>Alliance Final Tester 3 Freeze 
OESR S190059/OESR 193244  Alliance Final Test 3 Frequently Freeze During Final Test</t>
  </si>
  <si>
    <r>
      <t xml:space="preserve">KC Tan sign-off </t>
    </r>
    <r>
      <rPr>
        <b/>
        <sz val="8"/>
        <color theme="1"/>
        <rFont val="Arial"/>
        <family val="2"/>
      </rPr>
      <t>18 Sep 19</t>
    </r>
  </si>
  <si>
    <r>
      <t xml:space="preserve">OESR S190130 -193550 TE82882 PDA Final Test System Missing Spare OB PN 700011652
</t>
    </r>
    <r>
      <rPr>
        <sz val="10"/>
        <color theme="1"/>
        <rFont val="Arial"/>
        <family val="2"/>
      </rPr>
      <t>02Sep2019 - PDA Final Test System TE82882-8,9,10,11,13, and 14 have missing Spare OB PN 700011652. (Raise OESR - JMD)</t>
    </r>
    <r>
      <rPr>
        <b/>
        <sz val="10"/>
        <color rgb="FF0000FF"/>
        <rFont val="Arial"/>
        <family val="2"/>
      </rPr>
      <t xml:space="preserve">
</t>
    </r>
    <r>
      <rPr>
        <sz val="10"/>
        <color theme="1"/>
        <rFont val="Arial"/>
        <family val="2"/>
      </rPr>
      <t xml:space="preserve">04Sep2019 - JMD shown that PDAlin.txt to HZL / EK / DA have typing error and agreed to give before and aftet updated file of PDAlin.txt to HZL  </t>
    </r>
    <r>
      <rPr>
        <b/>
        <sz val="10"/>
        <color rgb="FF0000FF"/>
        <rFont val="Arial"/>
        <family val="2"/>
      </rPr>
      <t xml:space="preserve">
</t>
    </r>
    <r>
      <rPr>
        <sz val="10"/>
        <color theme="1"/>
        <rFont val="Arial"/>
        <family val="2"/>
      </rPr>
      <t>05Sep2019 - JMD send to HZL the corrected PDAini.txt for follow-up to E.Turner</t>
    </r>
    <r>
      <rPr>
        <b/>
        <sz val="10"/>
        <color rgb="FF0000FF"/>
        <rFont val="Arial"/>
        <family val="2"/>
      </rPr>
      <t xml:space="preserve">
</t>
    </r>
    <r>
      <rPr>
        <sz val="10"/>
        <color theme="1"/>
        <rFont val="Arial"/>
        <family val="2"/>
      </rPr>
      <t>11Sep2019 - HZL updated that Flex need to build 1X of 700011652 for validation after E.Turner return on 18 Sep 2019
18Sep2019 - HZL and Milford advise is to run using the higher level PA and strike off the PN and follow GDP / Flex advise to wait until validation complete. JMD to follow-up internal requirement (QMS)
       Refer to attached email from KS Chua, its OK to Matt Franklin suggesstion, Flex have no concern that Matt to do correction and sign off on the DHR, before we release the Product for shipment.
25Sep2019 - TE82882-8, 9, 10, 11, 13, and 14 Final Test report with PN 700011652 has been submitted to HZL (24Sep19)</t>
    </r>
    <r>
      <rPr>
        <b/>
        <sz val="10"/>
        <color rgb="FF0000FF"/>
        <rFont val="Arial"/>
        <family val="2"/>
      </rPr>
      <t xml:space="preserve">
26Sep2019 - TE82882-10SEP19-VAF_Approved and released tester for usage.</t>
    </r>
  </si>
  <si>
    <r>
      <rPr>
        <strike/>
        <sz val="10"/>
        <color theme="1"/>
        <rFont val="Arial"/>
        <family val="2"/>
      </rPr>
      <t>06 Sep 19</t>
    </r>
    <r>
      <rPr>
        <sz val="10"/>
        <color theme="1"/>
        <rFont val="Arial"/>
        <family val="2"/>
      </rPr>
      <t xml:space="preserve">
</t>
    </r>
    <r>
      <rPr>
        <strike/>
        <sz val="10"/>
        <color theme="1"/>
        <rFont val="Arial"/>
        <family val="2"/>
      </rPr>
      <t>18 Sep 19</t>
    </r>
    <r>
      <rPr>
        <sz val="10"/>
        <color theme="1"/>
        <rFont val="Arial"/>
        <family val="2"/>
      </rPr>
      <t xml:space="preserve">
</t>
    </r>
    <r>
      <rPr>
        <strike/>
        <sz val="10"/>
        <color theme="1"/>
        <rFont val="Arial"/>
        <family val="2"/>
      </rPr>
      <t xml:space="preserve">25 Sep 19
</t>
    </r>
    <r>
      <rPr>
        <sz val="10"/>
        <color theme="1"/>
        <rFont val="Arial"/>
        <family val="2"/>
      </rPr>
      <t>30 Oct 19</t>
    </r>
  </si>
  <si>
    <r>
      <rPr>
        <strike/>
        <sz val="10"/>
        <color theme="1"/>
        <rFont val="Arial"/>
        <family val="2"/>
      </rPr>
      <t>06-Sep-19</t>
    </r>
    <r>
      <rPr>
        <sz val="10"/>
        <color theme="1"/>
        <rFont val="Arial"/>
        <family val="2"/>
      </rPr>
      <t xml:space="preserve">
</t>
    </r>
    <r>
      <rPr>
        <strike/>
        <sz val="10"/>
        <color theme="1"/>
        <rFont val="Arial"/>
        <family val="2"/>
      </rPr>
      <t xml:space="preserve">10-Oct-19
</t>
    </r>
    <r>
      <rPr>
        <sz val="10"/>
        <color theme="1"/>
        <rFont val="Arial"/>
        <family val="2"/>
      </rPr>
      <t xml:space="preserve">30-Dec-19
</t>
    </r>
  </si>
  <si>
    <r>
      <rPr>
        <strike/>
        <sz val="10"/>
        <color theme="1"/>
        <rFont val="Arial"/>
        <family val="2"/>
      </rPr>
      <t xml:space="preserve">31-Jan-20
</t>
    </r>
    <r>
      <rPr>
        <sz val="10"/>
        <color theme="1"/>
        <rFont val="Arial"/>
        <family val="2"/>
      </rPr>
      <t>31-Jul-20</t>
    </r>
  </si>
  <si>
    <r>
      <rPr>
        <b/>
        <sz val="10"/>
        <color rgb="FF0000FF"/>
        <rFont val="Arial"/>
        <family val="2"/>
      </rPr>
      <t xml:space="preserve">OESR #190118/ #190119 Reticule Plate Broken Target Mirror </t>
    </r>
    <r>
      <rPr>
        <sz val="10"/>
        <color theme="1"/>
        <rFont val="Arial"/>
        <family val="2"/>
      </rPr>
      <t xml:space="preserve">
19Aug19 Prod'n feedback Reticule Plate/Target Mirror Broken. Raised OESR (JMD)
30Aug19 Flex source quotation  at US$255 per pc. SFC will source from AVL (ETA 30Dec19)
04Sep19: Need to update PM to include cosmetic check, example nick, small crack, scratches etc. 
23Sep19: SFC relelase PO to vendor
</t>
    </r>
    <r>
      <rPr>
        <sz val="10"/>
        <rFont val="Arial"/>
        <family val="2"/>
      </rPr>
      <t xml:space="preserve">10Oct19 PM documentation approval in-progress
</t>
    </r>
    <r>
      <rPr>
        <sz val="10"/>
        <color theme="1"/>
        <rFont val="Arial"/>
        <family val="2"/>
      </rPr>
      <t xml:space="preserve">16Oct19: Part lead time is 4week from now (16Nov19)
</t>
    </r>
    <r>
      <rPr>
        <b/>
        <sz val="10"/>
        <color rgb="FF0000FF"/>
        <rFont val="Arial"/>
        <family val="2"/>
      </rPr>
      <t>20Oct19: GLY assembled and release to Production.</t>
    </r>
  </si>
  <si>
    <r>
      <rPr>
        <b/>
        <sz val="10"/>
        <color rgb="FF0000FF"/>
        <rFont val="Arial"/>
        <family val="2"/>
      </rPr>
      <t>OESR # 193460 Additional Capacity for Flow cell Tester (Pressure Decay Tester - TE82475)</t>
    </r>
    <r>
      <rPr>
        <sz val="10"/>
        <color theme="1"/>
        <rFont val="Arial"/>
        <family val="2"/>
      </rPr>
      <t xml:space="preserve">
14Aug19 to put th TE number (JMD)
28Aug19 : Q3- Q4: 74.1% Prime / 89.3 with Prime and Spare
                             Q1-Q2 2020:Prime 79.3% / Prime + Spare 91.56% (HZ to update)
04Sep19 - HZL send reminder to MJ Milford
16Sep19 - MJ update the Milford is working concept to modernize this tester as duplicating it is impractical due to parts obsolecence</t>
    </r>
    <r>
      <rPr>
        <sz val="10"/>
        <color rgb="FF0000FF"/>
        <rFont val="Arial"/>
        <family val="2"/>
      </rPr>
      <t xml:space="preserve">
</t>
    </r>
    <r>
      <rPr>
        <sz val="10"/>
        <color theme="1"/>
        <rFont val="Arial"/>
        <family val="2"/>
      </rPr>
      <t xml:space="preserve">10Oct19: HZL to check for update from MJ for the concept of modernization of this tester
</t>
    </r>
    <r>
      <rPr>
        <sz val="10"/>
        <rFont val="Arial"/>
        <family val="2"/>
      </rPr>
      <t xml:space="preserve">13Nov19:HZL to checked for update from </t>
    </r>
    <r>
      <rPr>
        <b/>
        <sz val="10"/>
        <rFont val="Arial"/>
        <family val="2"/>
      </rPr>
      <t>Milford</t>
    </r>
    <r>
      <rPr>
        <sz val="10"/>
        <rFont val="Arial"/>
        <family val="2"/>
      </rPr>
      <t xml:space="preserve"> 
27Nov19: HZL updated flowcell PN to MJ and prepare CEA for review.
</t>
    </r>
    <r>
      <rPr>
        <b/>
        <sz val="10"/>
        <color rgb="FF0000FF"/>
        <rFont val="Arial"/>
        <family val="2"/>
      </rPr>
      <t xml:space="preserve">04Dec19: Pending for HZL comfirmation </t>
    </r>
  </si>
  <si>
    <r>
      <rPr>
        <b/>
        <sz val="10"/>
        <color rgb="FF0000FF"/>
        <rFont val="Arial"/>
        <family val="2"/>
      </rPr>
      <t>OESR # 193461 Additional Capacity for Alliance CCD Tester (TE82520 / Tool 119828)</t>
    </r>
    <r>
      <rPr>
        <sz val="10"/>
        <color theme="1"/>
        <rFont val="Arial"/>
        <family val="2"/>
      </rPr>
      <t xml:space="preserve">
14Aug19 to put th TE number (JMD)
28Aug19 : Q3- Q4 66.1% Prime / 74.7 with Prime and Spare
                          Q1-Q2 2020: Prime 81.1% / Prime + Spare 85.5%  (HZ to update)
04Sep19 : TE82520-3 CEA Approval loop
09Sep19: TE82520-3 CEA Approved/ HZL sent the CEA to Milford
10Oct19:  HZL to check and advise the progress from Milford and respective completion date
16Oct19: ETD on Q2'20 advice from Chau Nguyen
</t>
    </r>
    <r>
      <rPr>
        <b/>
        <sz val="10"/>
        <color rgb="FF0000FF"/>
        <rFont val="Arial"/>
        <family val="2"/>
      </rPr>
      <t xml:space="preserve">04Dec19: Pending for HZL comfirmation
</t>
    </r>
  </si>
  <si>
    <r>
      <rPr>
        <b/>
        <sz val="10"/>
        <color rgb="FF0000FF"/>
        <rFont val="Arial"/>
        <family val="2"/>
      </rPr>
      <t>OESR # 193124 Additional Capacity for Alliance Pump Tray Tester (TE82526)</t>
    </r>
    <r>
      <rPr>
        <sz val="10"/>
        <color theme="1"/>
        <rFont val="Arial"/>
        <family val="2"/>
      </rPr>
      <t xml:space="preserve">
14Aug19: to put the TE number (JMD) (TE82526)
28Aug19: Milford in progress in building and updating the CPU to Windows 10  (HZ to update)</t>
    </r>
    <r>
      <rPr>
        <b/>
        <sz val="10"/>
        <color rgb="FF0000FF"/>
        <rFont val="Arial"/>
        <family val="2"/>
      </rPr>
      <t xml:space="preserve">
</t>
    </r>
    <r>
      <rPr>
        <sz val="10"/>
        <color theme="1"/>
        <rFont val="Arial"/>
        <family val="2"/>
      </rPr>
      <t xml:space="preserve">03Sep19: HZL check with Matt Brule for the tester BOM and pricing / CEA
11Sep19: Finance AT mentioned that able to use existing CEA
10Oct19: HZL to check and advise the progress from Milford
</t>
    </r>
    <r>
      <rPr>
        <sz val="10"/>
        <rFont val="Arial"/>
        <family val="2"/>
      </rPr>
      <t>13Nov19: HZL to check for update</t>
    </r>
    <r>
      <rPr>
        <sz val="10"/>
        <color theme="1"/>
        <rFont val="Arial"/>
        <family val="2"/>
      </rPr>
      <t xml:space="preserve">
04Dec19: Pending for HZL comfirmation</t>
    </r>
    <r>
      <rPr>
        <b/>
        <sz val="10"/>
        <color rgb="FF0000FF"/>
        <rFont val="Arial"/>
        <family val="2"/>
      </rPr>
      <t xml:space="preserve">
11Dec19: On-track as per HZL feedback from Milford</t>
    </r>
  </si>
  <si>
    <t>OESR ACTION ITEMS DISCUSSED</t>
  </si>
  <si>
    <r>
      <rPr>
        <b/>
        <sz val="10"/>
        <color rgb="FF0000FF"/>
        <rFont val="Arial"/>
        <family val="2"/>
      </rPr>
      <t>OESR # 190059  Alliance Final Test 3 Frequently Freeze During Final Test</t>
    </r>
    <r>
      <rPr>
        <sz val="10"/>
        <color theme="1"/>
        <rFont val="Arial"/>
        <family val="2"/>
      </rPr>
      <t xml:space="preserve">
</t>
    </r>
    <r>
      <rPr>
        <b/>
        <sz val="10"/>
        <color rgb="FF0000FF"/>
        <rFont val="Arial"/>
        <family val="2"/>
      </rPr>
      <t>OESR # 193244 Milford OESR  - 03 Apr 2019</t>
    </r>
    <r>
      <rPr>
        <sz val="10"/>
        <color theme="1"/>
        <rFont val="Arial"/>
        <family val="2"/>
      </rPr>
      <t xml:space="preserve">
04 Apr 2019 - Matt Brule request Flex to provide detail on Hang issue
05 Apr 2019 - Joel provide detail to Matt Brule for detail of Hang issue
04 Sep 2019 - Joel to monitor and update by 06 Sep 2019
06 Sep 2019 - JMD sent monitoring data to HZL (refer rto attach Alliance FT3 System Freeze Tracking Record)
09 Sep 2019 : HZL updated Matt Brule with attached Alliance FT3 System Freeze Tracking Record
18 Sep 2019: HZL last occurrence is 3 Sep 19, slow build for Alliance follows thus need to extend monitoring / with respective volume (min 100 units), HZL to inform Matt that Flex to further monitor this issue.
</t>
    </r>
    <r>
      <rPr>
        <b/>
        <sz val="10"/>
        <color rgb="FF0000FF"/>
        <rFont val="Arial"/>
        <family val="2"/>
      </rPr>
      <t>25 Sep 2019: JMD issue the tracker for 100 units to Prod'n and monitoring in progress</t>
    </r>
  </si>
  <si>
    <r>
      <rPr>
        <b/>
        <sz val="10"/>
        <color rgb="FF0000FF"/>
        <rFont val="Arial"/>
        <family val="2"/>
      </rPr>
      <t>OESR # 190079 TE82943-11 AND HR200 Electronics Balance Has LCD Missing Segment.</t>
    </r>
    <r>
      <rPr>
        <sz val="10"/>
        <color theme="1"/>
        <rFont val="Arial"/>
        <family val="2"/>
      </rPr>
      <t xml:space="preserve">
15May2019 JMD raised OESR for LCD Missing Segment. Its be replace by Spare Balance (after calibration by ITS )
04Sep2019 JMD arrange recalibration of spare balance to manufacture specs by 13 Sep 2019
11Sep2019 Ming Deng Calibrate the balance as full range and waiting for final report 13 Sep2019
18Sep2019 : JMD will inform YHC once EQID 0497 is available
19Sep2019: JMD updated OESR that EQID 0497 has been calibrated and release, awaiting for VAF from YHC</t>
    </r>
    <r>
      <rPr>
        <b/>
        <sz val="10"/>
        <color rgb="FF0000FF"/>
        <rFont val="Arial"/>
        <family val="2"/>
      </rPr>
      <t xml:space="preserve">
25Sep2019 VAF not required as long as same model and same parameter is in used as per Process Validation Procedure 730001835 (section 8.2.2.1) the replacement of identical components is a low risk change and does not have any associated validation requirements.   </t>
    </r>
  </si>
  <si>
    <r>
      <t xml:space="preserve">OESR # 190102 - TE82988-2 Power Supply
</t>
    </r>
    <r>
      <rPr>
        <sz val="10"/>
        <color theme="1"/>
        <rFont val="Arial"/>
        <family val="2"/>
      </rPr>
      <t xml:space="preserve">04 Sep 2019 FLX Kallang JMD to follow-up in Senai
05 Sep 2019 Erzad to inventories the item to return to WPPL by 06 Sep 2019
</t>
    </r>
    <r>
      <rPr>
        <b/>
        <sz val="10"/>
        <color rgb="FF0000FF"/>
        <rFont val="Arial"/>
        <family val="2"/>
      </rPr>
      <t>06 Sep 2019 Erzad update to HZL that Senai need below as per investigation with Matt Brule
                     40-612-002 Hi Density MUX
                     TE83004     Self Test Fixture</t>
    </r>
  </si>
  <si>
    <r>
      <t xml:space="preserve">OESR 190104 - TE82988-2 Spare Parts holding at Senai - to request return back to WPPL
</t>
    </r>
    <r>
      <rPr>
        <sz val="10"/>
        <color theme="1"/>
        <rFont val="Arial"/>
        <family val="2"/>
      </rPr>
      <t>04 Sep 2019 FLX Kallang JMD to follow-up in Senai
05 Sep 2019 Erzad to inventories the item to return to WPPL by 06 Sep 2019</t>
    </r>
    <r>
      <rPr>
        <b/>
        <sz val="10"/>
        <color rgb="FF0000FF"/>
        <rFont val="Arial"/>
        <family val="2"/>
      </rPr>
      <t xml:space="preserve">
</t>
    </r>
    <r>
      <rPr>
        <sz val="10"/>
        <color rgb="FF0000FF"/>
        <rFont val="Arial"/>
        <family val="2"/>
      </rPr>
      <t>06 Sep 2019 Erzad update to return below and ask HZL for shipping address,
                     2x unit Lambda Power Supply
                     1x unit Load Module (Chrome</t>
    </r>
    <r>
      <rPr>
        <b/>
        <sz val="10"/>
        <color rgb="FF0000FF"/>
        <rFont val="Arial"/>
        <family val="2"/>
      </rPr>
      <t xml:space="preserve">)
                     HZL replied to return to WPPL office.
10 Sep 2019 - Erzad update ETA back to WPPL by 23 Sep 2019
</t>
    </r>
  </si>
  <si>
    <r>
      <rPr>
        <b/>
        <sz val="10"/>
        <color rgb="FF0000FF"/>
        <rFont val="Arial"/>
        <family val="2"/>
      </rPr>
      <t>OESR # 190108 - TE82882-2 Request for Spare Part CPU for tester - Edwin to review and advise for below spare parts</t>
    </r>
    <r>
      <rPr>
        <sz val="10"/>
        <color theme="1"/>
        <rFont val="Arial"/>
        <family val="2"/>
      </rPr>
      <t xml:space="preserve">
Tester/Fixture#         CPU Card #               PCBA #
1) TE 83044        210000273 Rev G        210000345
2) TE 83002                   N/A                      210000414 
3) TE82718         487 CPU 081060         279002660 
4) TE82961-2      PCB 210000182          210000565  
5) TE82940         PCB 210000333          210000355 &amp; 210000404
04 Sep 2019 FLX Kallang JMD to follow-up to Edwin
</t>
    </r>
    <r>
      <rPr>
        <b/>
        <sz val="10"/>
        <color rgb="FF0000FF"/>
        <rFont val="Arial"/>
        <family val="2"/>
      </rPr>
      <t>05 Sep 2019 WPPL Edwin gave the email approval to allocate spares for CPU Cards and asked HZL to secure these spares</t>
    </r>
  </si>
  <si>
    <r>
      <rPr>
        <b/>
        <sz val="10"/>
        <color rgb="FF0000FF"/>
        <rFont val="Arial"/>
        <family val="2"/>
      </rPr>
      <t>OESR  # S190109 - TSP having 735002531 with 735001613 does not have consistent content</t>
    </r>
    <r>
      <rPr>
        <sz val="10"/>
        <color theme="1"/>
        <rFont val="Arial"/>
        <family val="2"/>
      </rPr>
      <t xml:space="preserve">
04 Sep19: reviewed with HZL/EK/DA and JMD and agreed to update the OESR content and its Model PN.
05Sep19: JMD updated the OESR 190109 and send to HZL</t>
    </r>
    <r>
      <rPr>
        <b/>
        <sz val="10"/>
        <color rgb="FF0000FF"/>
        <rFont val="Arial"/>
        <family val="2"/>
      </rPr>
      <t xml:space="preserve">
</t>
    </r>
    <r>
      <rPr>
        <sz val="10"/>
        <color theme="1"/>
        <rFont val="Arial"/>
        <family val="2"/>
      </rPr>
      <t>18Sep19: HZL to checked for update
24Sep19: HZL to follow-up with E Turner
27Sep19: HZL to follow-up with E Turner reminder due as Waters Annual Audit for Flex</t>
    </r>
    <r>
      <rPr>
        <b/>
        <sz val="10"/>
        <color rgb="FF0000FF"/>
        <rFont val="Arial"/>
        <family val="2"/>
      </rPr>
      <t xml:space="preserve">
</t>
    </r>
    <r>
      <rPr>
        <sz val="10"/>
        <color theme="1"/>
        <rFont val="Arial"/>
        <family val="2"/>
      </rPr>
      <t xml:space="preserve">08Oct19 : HZL send reminder to E.T 08Oct19 - HZL ask ET if need to revise procedure/monitoring or uprev the next revision.
</t>
    </r>
    <r>
      <rPr>
        <b/>
        <sz val="10"/>
        <color rgb="FF0000FF"/>
        <rFont val="Arial"/>
        <family val="2"/>
      </rPr>
      <t>13Nov19: HZL to check for update</t>
    </r>
  </si>
  <si>
    <r>
      <rPr>
        <b/>
        <sz val="10"/>
        <color rgb="FF0000FF"/>
        <rFont val="Arial"/>
        <family val="2"/>
      </rPr>
      <t>OESR # 190117 - TE82988-2 GTS to check if Alliance Logo to test or read a checksum using GTS</t>
    </r>
    <r>
      <rPr>
        <sz val="10"/>
        <color theme="1"/>
        <rFont val="Arial"/>
        <family val="2"/>
      </rPr>
      <t xml:space="preserve">
Tyler recommend to reverse back to old tester (HZL login to WPPL Folder)
Flex Senai to verify if need to verify Alliance logo as per TSP
04 Sep 2019 FLX Kallang JMD to follow-up from FLX Senai on when they implement the reverse back to old tester as per email from Tyler
05 Sep 2019 Start 20 Aug 2019 used in 210000411 SN 010919110M
</t>
    </r>
    <r>
      <rPr>
        <b/>
        <sz val="10"/>
        <color rgb="FF0000FF"/>
        <rFont val="Arial"/>
        <family val="2"/>
      </rPr>
      <t xml:space="preserve">11 Sep 2019 - U53 is program at ICT  - every chip is program at ICT and verified at ICT - Paul Deschenes  </t>
    </r>
  </si>
  <si>
    <r>
      <t xml:space="preserve">OESR #190124 - 193544  Request for TE# for ICT Fixture 210001344  
</t>
    </r>
    <r>
      <rPr>
        <sz val="10"/>
        <color theme="1"/>
        <rFont val="Arial"/>
        <family val="2"/>
      </rPr>
      <t>04 Sep 2019 FLX Kallang JMD to follow-up from FLX Senai the request documentation from Petracarbon such as block, wiring, schematic, BOM</t>
    </r>
    <r>
      <rPr>
        <b/>
        <sz val="10"/>
        <color rgb="FF0000FF"/>
        <rFont val="Arial"/>
        <family val="2"/>
      </rPr>
      <t xml:space="preserve">
</t>
    </r>
    <r>
      <rPr>
        <sz val="10"/>
        <color theme="1"/>
        <rFont val="Arial"/>
        <family val="2"/>
      </rPr>
      <t>05 Sep 2019 Erzad to send the documentation to JMD</t>
    </r>
    <r>
      <rPr>
        <b/>
        <sz val="10"/>
        <color rgb="FF0000FF"/>
        <rFont val="Arial"/>
        <family val="2"/>
      </rPr>
      <t xml:space="preserve">
06 Sep 2019 Senai send available information such as Probe Slide Location/Wiring Side/Test Head Wiring List/Test Head Power List to share to WPPL
11 Sep 2019  , use this TE # for below:
                          210000562  TE0082540-1
                          210001164 / 1203   TE0084038-1       
                          210001344   TE0084055-1
Respective documentation requested by WPPL to Petracarbon</t>
    </r>
  </si>
  <si>
    <r>
      <t xml:space="preserve">OESR # S190132 - TE82943-13 USB Device Error
</t>
    </r>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</si>
  <si>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OESR # 190133 Label Printing 
04 Sep 2019 GLY to follow-up with DA</t>
  </si>
  <si>
    <r>
      <t xml:space="preserve">OESR # S190156 TE82503-5 Injector Seal Pack Ramp and Decay Test Fail
</t>
    </r>
    <r>
      <rPr>
        <sz val="10"/>
        <rFont val="Arial"/>
        <family val="2"/>
      </rP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t>
    </r>
    <r>
      <rPr>
        <sz val="10"/>
        <color theme="1"/>
        <rFont val="Arial"/>
        <family val="2"/>
      </rPr>
      <t>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t>
    </r>
    <r>
      <rPr>
        <b/>
        <sz val="10"/>
        <color rgb="FF0000FF"/>
        <rFont val="Arial"/>
        <family val="2"/>
      </rPr>
      <t xml:space="preserve">
21Oct19: Tester release to Production.
</t>
    </r>
  </si>
  <si>
    <t>Below data per latest sound measurement conducted today.</t>
  </si>
  <si>
    <t>Present : Aldwin. Ivy, Desmond, Guan Yee, Eugene</t>
  </si>
  <si>
    <t>As per discussion today the data gathered today shall be used as reference final reference for the Sound comparison of Hot Part vs Known Good Part..</t>
  </si>
  <si>
    <t>Observations:</t>
  </si>
  <si>
    <r>
      <t>The sound level of the Hot Part Motor (68.2 dB) is still high when installed to production unit (</t>
    </r>
    <r>
      <rPr>
        <sz val="11"/>
        <color rgb="FF000000"/>
        <rFont val="Calibri"/>
        <family val="2"/>
      </rPr>
      <t>Hot Part Motor + New#6</t>
    </r>
    <r>
      <rPr>
        <sz val="11"/>
        <color theme="1"/>
        <rFont val="Calibri"/>
        <family val="2"/>
      </rPr>
      <t>)</t>
    </r>
  </si>
  <si>
    <t>There is an average of 5.0 dB difference between the Hot Part compared to 6 samples of production units.</t>
  </si>
  <si>
    <t>After re-sitting ang tightening the pump coupling shaft (WAT271467) of the Hot Part Motor, the sound level is still higher.</t>
  </si>
  <si>
    <t>SN</t>
  </si>
  <si>
    <t>Comparison</t>
  </si>
  <si>
    <t>General Sound  Level ( A ) dB (min)</t>
  </si>
  <si>
    <t>General Sound  Level ( A ) dB (max)</t>
  </si>
  <si>
    <t>Hot Part (1st try)</t>
  </si>
  <si>
    <t>New#1-1</t>
  </si>
  <si>
    <t>New#2-1</t>
  </si>
  <si>
    <t>New#3-1</t>
  </si>
  <si>
    <t>Hot Part (2nd try)</t>
  </si>
  <si>
    <t>Hot Part (3rd try)</t>
  </si>
  <si>
    <t>New#4-1</t>
  </si>
  <si>
    <t>New#5-1</t>
  </si>
  <si>
    <t>New#5-2</t>
  </si>
  <si>
    <t>New#6-1</t>
  </si>
  <si>
    <t>Hot Part (4th try)</t>
  </si>
  <si>
    <t>New 6 Motor + Hot Part Body (1st try)</t>
  </si>
  <si>
    <t>New#6-2</t>
  </si>
  <si>
    <t>Hot Part Motor + Hot Part Body (after Tightened)</t>
  </si>
  <si>
    <t>Hot Part Motor + Hot Part Body (test 1)</t>
  </si>
  <si>
    <t>Hot Part Motor + Hot Part Body (test 2)</t>
  </si>
  <si>
    <t>Hot Part Motor + New#6</t>
  </si>
  <si>
    <t xml:space="preserve">New#6 Motor + Hot Part Body </t>
  </si>
  <si>
    <t xml:space="preserve">OESR # S190194 TE82943 Truncated (test time) on the Test Report </t>
  </si>
  <si>
    <t xml:space="preserve">OESR # S190195 TE82882 Truncated (test time) on the Test Report </t>
  </si>
  <si>
    <t>Update as if 04 Dec 2019</t>
  </si>
  <si>
    <t>Final report submitted to WPPL QA Team. Pending final dispotion.
Eng'g Team activity Close</t>
  </si>
  <si>
    <t>Pump Tray Test Capacity Enhancement 
(OESR 193124-TRF MJUE-BJYJL4)</t>
  </si>
  <si>
    <t>WW 0320
13-17 Jan'20</t>
  </si>
  <si>
    <t>WW 0420
20-24 Jan'20</t>
  </si>
  <si>
    <t>WW 0520
27-31Jan'20</t>
  </si>
  <si>
    <t>WW 0620
03-07 Feb'20</t>
  </si>
  <si>
    <t>WW 0720
10-14 Feb'20</t>
  </si>
  <si>
    <t>WW 0820
17-21 Feb'20</t>
  </si>
  <si>
    <t>WW 0920
24-28 Feb'20</t>
  </si>
  <si>
    <t>WW 10'20
02-06 Mar'20</t>
  </si>
  <si>
    <t>WW 11'20
09-13 Mar '20</t>
  </si>
  <si>
    <t>WW 12'20
16-20 Mar'20</t>
  </si>
  <si>
    <t>WW 13'20
23-27 Mar'20</t>
  </si>
  <si>
    <t>TE 82526 (new)</t>
  </si>
  <si>
    <t>Plan</t>
  </si>
  <si>
    <t>Tester E.T.A. to Flex and 
verified complete</t>
  </si>
  <si>
    <t>16 Jan 2020
Do Not Open</t>
  </si>
  <si>
    <t>Build Creform</t>
  </si>
  <si>
    <t>Creform Table Setup</t>
  </si>
  <si>
    <t>Mount and Install the Pump Tray Tester</t>
  </si>
  <si>
    <t>Validation</t>
  </si>
  <si>
    <t>TE 82526
Upgrade</t>
  </si>
  <si>
    <t>Mount and Install the Pump Tray Tester upgrade</t>
  </si>
  <si>
    <t>TE 82526-1 
Upgrade</t>
  </si>
  <si>
    <t>TE 82526-4
Upgrade</t>
  </si>
  <si>
    <t>UPDATE :</t>
  </si>
  <si>
    <t>FLEX PHYSICAL INVENTORY
17-20 Feb 2020</t>
  </si>
  <si>
    <t>WW 14'20
30 Mar-03 Apr '20</t>
  </si>
  <si>
    <t xml:space="preserve">05 Mar 2020 IQR Report 
submitted to WPPL </t>
  </si>
  <si>
    <t>Validation done</t>
  </si>
  <si>
    <t>Upgrading 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</si>
</sst>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d\-mmm\-yy;@"/>
    <numFmt numFmtId="165" formatCode="[$-409]d\-mmm\-yy;@"/>
    <numFmt numFmtId="166" formatCode="m/d/yy;@"/>
  </numFmts>
  <fonts count="56" x14ac:knownFonts="1">
    <font>
      <sz val="12"/>
      <color theme="1"/>
      <name val="Arial"/>
      <family val="2"/>
    </font>
    <font>
      <b/>
      <sz val="12"/>
      <color indexed="8"/>
      <name val="Arial"/>
      <family val="2"/>
    </font>
    <font>
      <sz val="10"/>
      <color indexed="8"/>
      <name val="Arial"/>
      <family val="2"/>
    </font>
    <font>
      <sz val="11"/>
      <color indexed="8"/>
      <name val="Arial"/>
      <family val="2"/>
    </font>
    <font>
      <sz val="12"/>
      <name val="Arial"/>
      <family val="2"/>
    </font>
    <font>
      <sz val="10"/>
      <name val="Arial"/>
      <family val="2"/>
    </font>
    <font>
      <sz val="9"/>
      <color indexed="8"/>
      <name val="Arial"/>
      <family val="2"/>
    </font>
    <font>
      <sz val="9"/>
      <color indexed="12"/>
      <name val="Arial"/>
      <family val="2"/>
    </font>
    <font>
      <b/>
      <sz val="9"/>
      <color indexed="12"/>
      <name val="Arial"/>
      <family val="2"/>
    </font>
    <font>
      <b/>
      <sz val="12"/>
      <name val="Arial"/>
      <family val="2"/>
    </font>
    <font>
      <b/>
      <sz val="12"/>
      <color indexed="12"/>
      <name val="Arial"/>
      <family val="2"/>
    </font>
    <font>
      <b/>
      <sz val="10"/>
      <color indexed="12"/>
      <name val="Arial"/>
      <family val="2"/>
    </font>
    <font>
      <sz val="12"/>
      <color indexed="8"/>
      <name val="Arial"/>
      <family val="2"/>
    </font>
    <font>
      <strike/>
      <sz val="10"/>
      <color indexed="8"/>
      <name val="Arial"/>
      <family val="2"/>
    </font>
    <font>
      <sz val="9"/>
      <name val="Arial"/>
      <family val="2"/>
    </font>
    <font>
      <sz val="11"/>
      <name val="Arial"/>
      <family val="2"/>
    </font>
    <font>
      <b/>
      <strike/>
      <sz val="12"/>
      <color indexed="12"/>
      <name val="Arial"/>
      <family val="2"/>
    </font>
    <font>
      <b/>
      <strike/>
      <sz val="12"/>
      <color indexed="8"/>
      <name val="Arial"/>
      <family val="2"/>
    </font>
    <font>
      <sz val="10"/>
      <color indexed="12"/>
      <name val="Arial"/>
      <family val="2"/>
    </font>
    <font>
      <b/>
      <u/>
      <sz val="10"/>
      <color indexed="8"/>
      <name val="Arial"/>
      <family val="2"/>
    </font>
    <font>
      <b/>
      <sz val="10"/>
      <name val="Arial"/>
      <family val="2"/>
    </font>
    <font>
      <b/>
      <u/>
      <sz val="10"/>
      <name val="Arial"/>
      <family val="2"/>
    </font>
    <font>
      <sz val="8"/>
      <color indexed="8"/>
      <name val="Arial"/>
      <family val="2"/>
    </font>
    <font>
      <b/>
      <sz val="8"/>
      <color indexed="8"/>
      <name val="Arial"/>
      <family val="2"/>
    </font>
    <font>
      <sz val="11"/>
      <color theme="1"/>
      <name val="Calibri"/>
      <family val="2"/>
      <scheme val="minor"/>
    </font>
    <font>
      <sz val="8"/>
      <color theme="1"/>
      <name val="Arial"/>
      <family val="2"/>
    </font>
    <font>
      <sz val="10"/>
      <color theme="1"/>
      <name val="Arial"/>
      <family val="2"/>
    </font>
    <font>
      <sz val="9"/>
      <color theme="1"/>
      <name val="Arial"/>
      <family val="2"/>
    </font>
    <font>
      <sz val="11"/>
      <color rgb="FF000000"/>
      <name val="Arial"/>
      <family val="2"/>
    </font>
    <font>
      <sz val="12"/>
      <color rgb="FF000000"/>
      <name val="Arial"/>
      <family val="2"/>
    </font>
    <font>
      <b/>
      <sz val="12"/>
      <color rgb="FF000000"/>
      <name val="Arial"/>
      <family val="2"/>
    </font>
    <font>
      <sz val="12"/>
      <color rgb="FFFF0000"/>
      <name val="Arial"/>
      <family val="2"/>
    </font>
    <font>
      <b/>
      <sz val="12"/>
      <color theme="1"/>
      <name val="Arial"/>
      <family val="2"/>
    </font>
    <font>
      <strike/>
      <sz val="10"/>
      <color theme="1"/>
      <name val="Arial"/>
      <family val="2"/>
    </font>
    <font>
      <sz val="11"/>
      <color theme="1"/>
      <name val="Arial"/>
      <family val="2"/>
    </font>
    <font>
      <b/>
      <sz val="11"/>
      <color theme="1"/>
      <name val="Arial"/>
      <family val="2"/>
    </font>
    <font>
      <b/>
      <sz val="10"/>
      <color rgb="FF0000FF"/>
      <name val="Arial"/>
      <family val="2"/>
    </font>
    <font>
      <b/>
      <sz val="9"/>
      <color theme="1"/>
      <name val="Arial"/>
      <family val="2"/>
    </font>
    <font>
      <sz val="10"/>
      <color rgb="FF0000FF"/>
      <name val="Arial"/>
      <family val="2"/>
    </font>
    <font>
      <b/>
      <i/>
      <sz val="11"/>
      <color theme="1"/>
      <name val="Calibri"/>
      <family val="2"/>
      <scheme val="minor"/>
    </font>
    <font>
      <b/>
      <sz val="12"/>
      <color theme="0"/>
      <name val="Arial"/>
      <family val="2"/>
    </font>
    <font>
      <b/>
      <sz val="11"/>
      <color theme="0"/>
      <name val="Arial"/>
      <family val="2"/>
    </font>
    <font>
      <b/>
      <i/>
      <sz val="11"/>
      <color theme="1"/>
      <name val="Arial"/>
      <family val="2"/>
    </font>
    <font>
      <b/>
      <sz val="10"/>
      <color theme="1"/>
      <name val="Arial"/>
      <family val="2"/>
    </font>
    <font>
      <b/>
      <sz val="8"/>
      <color theme="1"/>
      <name val="Arial"/>
      <family val="2"/>
    </font>
    <font>
      <b/>
      <sz val="8"/>
      <color rgb="FF000000"/>
      <name val="Arial"/>
      <family val="2"/>
    </font>
    <font>
      <b/>
      <sz val="12"/>
      <color rgb="FF0000FF"/>
      <name val="Arial"/>
      <family val="2"/>
    </font>
    <font>
      <sz val="14"/>
      <color theme="1"/>
      <name val="Arial"/>
      <family val="2"/>
    </font>
    <font>
      <sz val="11"/>
      <color theme="1"/>
      <name val="Calibri"/>
      <family val="2"/>
    </font>
    <font>
      <sz val="11"/>
      <color rgb="FF000000"/>
      <name val="Calibri"/>
      <family val="2"/>
    </font>
    <font>
      <b/>
      <sz val="11"/>
      <color rgb="FF000000"/>
      <name val="Calibri"/>
      <family val="2"/>
    </font>
    <font>
      <sz val="12"/>
      <color rgb="FF0000FF"/>
      <name val="Arial"/>
      <family val="2"/>
    </font>
    <font>
      <b/>
      <sz val="9"/>
      <color theme="0"/>
      <name val="Arial"/>
      <family val="2"/>
    </font>
    <font>
      <b/>
      <sz val="22"/>
      <color theme="1"/>
      <name val="Arial"/>
      <family val="2"/>
    </font>
    <font>
      <b/>
      <sz val="8"/>
      <color theme="0"/>
      <name val="Arial"/>
      <family val="2"/>
    </font>
    <font>
      <b/>
      <sz val="6"/>
      <color rgb="FF0000FF"/>
      <name val="Arial"/>
      <family val="2"/>
    </font>
  </fonts>
  <fills count="14">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BFBFBF"/>
        <bgColor indexed="64"/>
      </patternFill>
    </fill>
    <fill>
      <patternFill patternType="solid">
        <fgColor theme="4" tint="-0.249977111117893"/>
        <bgColor indexed="64"/>
      </patternFill>
    </fill>
    <fill>
      <patternFill patternType="solid">
        <fgColor theme="4"/>
        <bgColor indexed="64"/>
      </patternFill>
    </fill>
    <fill>
      <patternFill patternType="solid">
        <fgColor theme="9"/>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1">
    <xf numFmtId="0" fontId="0" fillId="0" borderId="0"/>
    <xf numFmtId="0" fontId="5"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9" fontId="5" fillId="0" borderId="0" applyFont="0" applyFill="0" applyBorder="0" applyAlignment="0" applyProtection="0"/>
  </cellStyleXfs>
  <cellXfs count="266">
    <xf numFmtId="0" fontId="0" fillId="0" borderId="0" xfId="0"/>
    <xf numFmtId="164" fontId="26" fillId="0" borderId="1" xfId="0" applyNumberFormat="1" applyFont="1" applyBorder="1" applyAlignment="1">
      <alignment horizontal="center" vertical="center"/>
    </xf>
    <xf numFmtId="0" fontId="26" fillId="0" borderId="0" xfId="0" applyFont="1"/>
    <xf numFmtId="0" fontId="26" fillId="0" borderId="0" xfId="0" applyFont="1" applyAlignment="1">
      <alignment horizontal="left" vertical="top"/>
    </xf>
    <xf numFmtId="0" fontId="26" fillId="0" borderId="1" xfId="0" applyFont="1" applyBorder="1" applyAlignment="1">
      <alignment horizontal="center" vertical="center" wrapText="1"/>
    </xf>
    <xf numFmtId="0" fontId="26" fillId="0" borderId="1" xfId="0" applyFont="1" applyBorder="1" applyAlignment="1">
      <alignment vertical="top" wrapText="1"/>
    </xf>
    <xf numFmtId="0" fontId="26" fillId="0" borderId="1" xfId="0" applyFont="1" applyFill="1" applyBorder="1" applyAlignment="1">
      <alignment horizontal="center" vertical="center" wrapText="1"/>
    </xf>
    <xf numFmtId="0" fontId="26" fillId="2" borderId="1" xfId="0" applyFont="1" applyFill="1" applyBorder="1" applyAlignment="1">
      <alignment horizontal="center" vertical="center"/>
    </xf>
    <xf numFmtId="164" fontId="26" fillId="2" borderId="1" xfId="0" applyNumberFormat="1" applyFont="1" applyFill="1" applyBorder="1" applyAlignment="1">
      <alignment horizontal="center" vertical="center"/>
    </xf>
    <xf numFmtId="0" fontId="26" fillId="0" borderId="0" xfId="0" applyFont="1" applyAlignment="1">
      <alignment horizontal="center" vertical="center"/>
    </xf>
    <xf numFmtId="164" fontId="26" fillId="0" borderId="0" xfId="0" applyNumberFormat="1" applyFont="1" applyAlignment="1">
      <alignment horizontal="center" vertical="center"/>
    </xf>
    <xf numFmtId="0" fontId="26" fillId="0" borderId="0" xfId="0" applyFont="1" applyAlignment="1">
      <alignment horizontal="center" vertical="center" wrapText="1"/>
    </xf>
    <xf numFmtId="0" fontId="27" fillId="0" borderId="1" xfId="0" applyFont="1" applyBorder="1" applyAlignment="1">
      <alignment vertical="top"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top" wrapText="1"/>
    </xf>
    <xf numFmtId="164" fontId="26" fillId="3" borderId="1" xfId="0" applyNumberFormat="1" applyFont="1" applyFill="1" applyBorder="1" applyAlignment="1">
      <alignment horizontal="center" vertical="top" wrapText="1"/>
    </xf>
    <xf numFmtId="0" fontId="26" fillId="3" borderId="1" xfId="0" applyFont="1" applyFill="1" applyBorder="1" applyAlignment="1">
      <alignment horizontal="center" vertical="center"/>
    </xf>
    <xf numFmtId="0" fontId="27" fillId="0" borderId="1" xfId="0" applyFont="1" applyBorder="1" applyAlignment="1">
      <alignment horizontal="left" vertical="top" wrapText="1"/>
    </xf>
    <xf numFmtId="0" fontId="28" fillId="0" borderId="0" xfId="0" applyFont="1" applyFill="1" applyBorder="1" applyAlignment="1">
      <alignment horizontal="left" vertical="top" wrapText="1" readingOrder="1"/>
    </xf>
    <xf numFmtId="9" fontId="28" fillId="0" borderId="0" xfId="0" applyNumberFormat="1" applyFont="1" applyFill="1" applyBorder="1" applyAlignment="1">
      <alignment horizontal="left" vertical="top" wrapText="1" readingOrder="1"/>
    </xf>
    <xf numFmtId="0" fontId="9" fillId="4" borderId="2" xfId="0" applyFont="1" applyFill="1" applyBorder="1" applyAlignment="1">
      <alignment horizontal="left" vertical="top" wrapText="1" readingOrder="1"/>
    </xf>
    <xf numFmtId="0" fontId="9" fillId="5" borderId="3" xfId="0" applyFont="1" applyFill="1" applyBorder="1" applyAlignment="1">
      <alignment horizontal="left" vertical="top" wrapText="1" readingOrder="1"/>
    </xf>
    <xf numFmtId="0" fontId="9" fillId="5" borderId="1" xfId="0" applyFont="1" applyFill="1" applyBorder="1" applyAlignment="1">
      <alignment horizontal="left" vertical="top" wrapText="1" readingOrder="1"/>
    </xf>
    <xf numFmtId="0" fontId="29" fillId="6" borderId="1" xfId="0" applyFont="1" applyFill="1" applyBorder="1" applyAlignment="1">
      <alignment horizontal="left" vertical="top" wrapText="1" readingOrder="1"/>
    </xf>
    <xf numFmtId="9" fontId="29" fillId="6" borderId="1" xfId="0" applyNumberFormat="1" applyFont="1" applyFill="1" applyBorder="1" applyAlignment="1">
      <alignment horizontal="left" vertical="top" wrapText="1" readingOrder="1"/>
    </xf>
    <xf numFmtId="0" fontId="29" fillId="6" borderId="2" xfId="0" applyFont="1" applyFill="1" applyBorder="1" applyAlignment="1">
      <alignment horizontal="left" vertical="top" wrapText="1" readingOrder="1"/>
    </xf>
    <xf numFmtId="0" fontId="4" fillId="6" borderId="3" xfId="0" applyFont="1" applyFill="1" applyBorder="1" applyAlignment="1">
      <alignment horizontal="left" vertical="top" wrapText="1" readingOrder="1"/>
    </xf>
    <xf numFmtId="0" fontId="4" fillId="6" borderId="1" xfId="0" applyFont="1" applyFill="1" applyBorder="1" applyAlignment="1">
      <alignment horizontal="left" vertical="top" wrapText="1" readingOrder="1"/>
    </xf>
    <xf numFmtId="9" fontId="4" fillId="6" borderId="1" xfId="0" applyNumberFormat="1" applyFont="1" applyFill="1" applyBorder="1" applyAlignment="1">
      <alignment horizontal="left" vertical="top" wrapText="1" readingOrder="1"/>
    </xf>
    <xf numFmtId="0" fontId="29" fillId="6" borderId="4" xfId="0" applyFont="1" applyFill="1" applyBorder="1" applyAlignment="1">
      <alignment horizontal="left" vertical="top" wrapText="1" readingOrder="1"/>
    </xf>
    <xf numFmtId="9" fontId="29" fillId="6" borderId="4" xfId="0" applyNumberFormat="1" applyFont="1" applyFill="1" applyBorder="1" applyAlignment="1">
      <alignment horizontal="left" vertical="top" wrapText="1" readingOrder="1"/>
    </xf>
    <xf numFmtId="0" fontId="29" fillId="6" borderId="5" xfId="0" applyFont="1" applyFill="1" applyBorder="1" applyAlignment="1">
      <alignment horizontal="left" vertical="top" wrapText="1" readingOrder="1"/>
    </xf>
    <xf numFmtId="0" fontId="29" fillId="7" borderId="6" xfId="0" applyFont="1" applyFill="1" applyBorder="1" applyAlignment="1">
      <alignment horizontal="left" vertical="top" wrapText="1" readingOrder="1"/>
    </xf>
    <xf numFmtId="9" fontId="29" fillId="7" borderId="4" xfId="0" applyNumberFormat="1" applyFont="1" applyFill="1" applyBorder="1" applyAlignment="1">
      <alignment horizontal="left" vertical="top" wrapText="1" readingOrder="1"/>
    </xf>
    <xf numFmtId="9" fontId="28" fillId="0" borderId="4" xfId="0" applyNumberFormat="1" applyFont="1" applyFill="1" applyBorder="1" applyAlignment="1">
      <alignment horizontal="left" vertical="top" wrapText="1" readingOrder="1"/>
    </xf>
    <xf numFmtId="9" fontId="28" fillId="0" borderId="1" xfId="0" applyNumberFormat="1" applyFont="1" applyFill="1" applyBorder="1" applyAlignment="1">
      <alignment horizontal="left" vertical="top" wrapText="1" readingOrder="1"/>
    </xf>
    <xf numFmtId="0" fontId="9" fillId="5" borderId="7" xfId="0" applyFont="1" applyFill="1" applyBorder="1" applyAlignment="1">
      <alignment horizontal="left" vertical="top" wrapText="1" readingOrder="1"/>
    </xf>
    <xf numFmtId="0" fontId="29" fillId="6" borderId="7" xfId="0" applyFont="1" applyFill="1" applyBorder="1" applyAlignment="1">
      <alignment horizontal="left" vertical="top" wrapText="1" readingOrder="1"/>
    </xf>
    <xf numFmtId="0" fontId="29" fillId="6" borderId="2" xfId="0" applyFont="1" applyFill="1" applyBorder="1" applyAlignment="1">
      <alignment vertical="top" wrapText="1" readingOrder="1"/>
    </xf>
    <xf numFmtId="0" fontId="29" fillId="7" borderId="3" xfId="0" applyFont="1" applyFill="1" applyBorder="1" applyAlignment="1">
      <alignment horizontal="left" vertical="top" wrapText="1" readingOrder="1"/>
    </xf>
    <xf numFmtId="0" fontId="29" fillId="7" borderId="1" xfId="0" applyFont="1" applyFill="1" applyBorder="1" applyAlignment="1">
      <alignment horizontal="left" vertical="top" wrapText="1" readingOrder="1"/>
    </xf>
    <xf numFmtId="9" fontId="29" fillId="7" borderId="1" xfId="0" applyNumberFormat="1" applyFont="1" applyFill="1" applyBorder="1" applyAlignment="1">
      <alignment horizontal="left" vertical="top" wrapText="1" readingOrder="1"/>
    </xf>
    <xf numFmtId="0" fontId="30" fillId="7" borderId="7" xfId="0" applyFont="1" applyFill="1" applyBorder="1" applyAlignment="1">
      <alignment vertical="top" wrapText="1" readingOrder="1"/>
    </xf>
    <xf numFmtId="0" fontId="31" fillId="6" borderId="1" xfId="0" applyFont="1" applyFill="1" applyBorder="1" applyAlignment="1">
      <alignment horizontal="left" vertical="top" wrapText="1" readingOrder="1"/>
    </xf>
    <xf numFmtId="0" fontId="0" fillId="6" borderId="1" xfId="0" applyFont="1" applyFill="1" applyBorder="1" applyAlignment="1">
      <alignment horizontal="left" vertical="top" wrapText="1" readingOrder="1"/>
    </xf>
    <xf numFmtId="0" fontId="0" fillId="7" borderId="3" xfId="0" applyFont="1" applyFill="1" applyBorder="1" applyAlignment="1">
      <alignment horizontal="left" vertical="top" wrapText="1" readingOrder="1"/>
    </xf>
    <xf numFmtId="0" fontId="0" fillId="7" borderId="1" xfId="0" applyFont="1" applyFill="1" applyBorder="1" applyAlignment="1">
      <alignment horizontal="left" vertical="top" wrapText="1" readingOrder="1"/>
    </xf>
    <xf numFmtId="0" fontId="32" fillId="7" borderId="7" xfId="0" applyFont="1" applyFill="1" applyBorder="1" applyAlignment="1">
      <alignment vertical="top" wrapText="1" readingOrder="1"/>
    </xf>
    <xf numFmtId="0" fontId="4" fillId="6" borderId="7" xfId="0" applyFont="1" applyFill="1" applyBorder="1" applyAlignment="1">
      <alignment vertical="top" wrapText="1" readingOrder="1"/>
    </xf>
    <xf numFmtId="0" fontId="29" fillId="7" borderId="8" xfId="0" applyFont="1" applyFill="1" applyBorder="1" applyAlignment="1">
      <alignment horizontal="left" vertical="top" wrapText="1" readingOrder="1"/>
    </xf>
    <xf numFmtId="164" fontId="33" fillId="0" borderId="1" xfId="0" applyNumberFormat="1" applyFont="1" applyBorder="1" applyAlignment="1">
      <alignment horizontal="center" vertical="center" wrapText="1"/>
    </xf>
    <xf numFmtId="0" fontId="36" fillId="0" borderId="1" xfId="0" applyFont="1" applyBorder="1" applyAlignment="1">
      <alignment vertical="top" wrapText="1"/>
    </xf>
    <xf numFmtId="0" fontId="26" fillId="0" borderId="1" xfId="0" applyFont="1" applyBorder="1" applyAlignment="1">
      <alignment horizontal="center" vertical="center"/>
    </xf>
    <xf numFmtId="164" fontId="26" fillId="0" borderId="1" xfId="0" applyNumberFormat="1" applyFont="1" applyBorder="1" applyAlignment="1">
      <alignment horizontal="center" vertical="center" wrapText="1"/>
    </xf>
    <xf numFmtId="2" fontId="26" fillId="3" borderId="1" xfId="0" applyNumberFormat="1" applyFont="1" applyFill="1" applyBorder="1" applyAlignment="1">
      <alignment horizontal="center" vertical="center" wrapText="1"/>
    </xf>
    <xf numFmtId="2" fontId="7" fillId="0" borderId="1" xfId="0" applyNumberFormat="1" applyFont="1" applyBorder="1" applyAlignment="1">
      <alignment vertical="top" wrapText="1"/>
    </xf>
    <xf numFmtId="2" fontId="37" fillId="0" borderId="1" xfId="0" applyNumberFormat="1" applyFont="1" applyBorder="1" applyAlignment="1">
      <alignment vertical="top" wrapText="1"/>
    </xf>
    <xf numFmtId="2" fontId="27" fillId="0" borderId="1" xfId="0" applyNumberFormat="1" applyFont="1" applyBorder="1" applyAlignment="1">
      <alignment vertical="top" wrapText="1"/>
    </xf>
    <xf numFmtId="2" fontId="36" fillId="0" borderId="1" xfId="0" applyNumberFormat="1" applyFont="1" applyBorder="1" applyAlignment="1">
      <alignment wrapText="1"/>
    </xf>
    <xf numFmtId="2" fontId="26" fillId="0" borderId="1" xfId="0" applyNumberFormat="1" applyFont="1" applyBorder="1" applyAlignment="1">
      <alignment vertical="top" wrapText="1"/>
    </xf>
    <xf numFmtId="2" fontId="36" fillId="0" borderId="1" xfId="0" applyNumberFormat="1" applyFont="1" applyBorder="1" applyAlignment="1">
      <alignment vertical="top" wrapText="1"/>
    </xf>
    <xf numFmtId="2" fontId="26" fillId="0" borderId="0" xfId="0" applyNumberFormat="1" applyFont="1" applyAlignment="1">
      <alignment wrapText="1"/>
    </xf>
    <xf numFmtId="0" fontId="26" fillId="0" borderId="1" xfId="0" applyFont="1" applyBorder="1" applyAlignment="1">
      <alignment horizontal="center" vertical="center"/>
    </xf>
    <xf numFmtId="0" fontId="26" fillId="0" borderId="1" xfId="0" applyFont="1" applyBorder="1" applyAlignment="1">
      <alignment horizontal="center" vertical="center"/>
    </xf>
    <xf numFmtId="2" fontId="21" fillId="0" borderId="1" xfId="0" applyNumberFormat="1" applyFont="1" applyBorder="1" applyAlignment="1">
      <alignment wrapText="1"/>
    </xf>
    <xf numFmtId="2" fontId="38" fillId="0" borderId="1" xfId="0" applyNumberFormat="1" applyFont="1" applyBorder="1" applyAlignment="1">
      <alignment vertical="top" wrapText="1"/>
    </xf>
    <xf numFmtId="0" fontId="26" fillId="0" borderId="1" xfId="0" applyFont="1" applyBorder="1" applyAlignment="1">
      <alignment horizontal="center" vertical="center"/>
    </xf>
    <xf numFmtId="0" fontId="31" fillId="7" borderId="4" xfId="0" applyFont="1" applyFill="1" applyBorder="1" applyAlignment="1">
      <alignment horizontal="left" vertical="top" wrapText="1" readingOrder="1"/>
    </xf>
    <xf numFmtId="0" fontId="0" fillId="0" borderId="0" xfId="0" applyAlignment="1">
      <alignment horizontal="center" vertical="center"/>
    </xf>
    <xf numFmtId="0" fontId="0" fillId="0" borderId="0" xfId="0" applyAlignment="1">
      <alignment horizontal="center" vertical="center" wrapText="1"/>
    </xf>
    <xf numFmtId="166" fontId="39" fillId="0" borderId="0" xfId="0" applyNumberFormat="1" applyFont="1" applyAlignment="1">
      <alignment horizontal="center" vertical="center"/>
    </xf>
    <xf numFmtId="166" fontId="39" fillId="0" borderId="0" xfId="0" applyNumberFormat="1" applyFont="1"/>
    <xf numFmtId="0" fontId="0" fillId="0" borderId="0" xfId="0" applyAlignment="1">
      <alignment wrapText="1"/>
    </xf>
    <xf numFmtId="0" fontId="0" fillId="0" borderId="0" xfId="0" applyBorder="1" applyAlignment="1">
      <alignment horizontal="center" vertical="center"/>
    </xf>
    <xf numFmtId="49" fontId="39" fillId="0" borderId="0" xfId="0" applyNumberFormat="1" applyFont="1" applyAlignment="1">
      <alignment horizontal="center" vertical="center"/>
    </xf>
    <xf numFmtId="0" fontId="29" fillId="6" borderId="3" xfId="0" applyFont="1" applyFill="1" applyBorder="1" applyAlignment="1">
      <alignment horizontal="left" vertical="top" wrapText="1" readingOrder="1"/>
    </xf>
    <xf numFmtId="0" fontId="28" fillId="0" borderId="4" xfId="0" applyFont="1" applyFill="1" applyBorder="1" applyAlignment="1">
      <alignment horizontal="left" vertical="top" wrapText="1" readingOrder="1"/>
    </xf>
    <xf numFmtId="0" fontId="28" fillId="0" borderId="1" xfId="0" applyFont="1" applyFill="1" applyBorder="1" applyAlignment="1">
      <alignment horizontal="left" vertical="top" wrapText="1" readingOrder="1"/>
    </xf>
    <xf numFmtId="0" fontId="9" fillId="4" borderId="1" xfId="0" applyFont="1" applyFill="1" applyBorder="1" applyAlignment="1">
      <alignment horizontal="left" vertical="top" wrapText="1" readingOrder="1"/>
    </xf>
    <xf numFmtId="0" fontId="34" fillId="0" borderId="0" xfId="0" applyFont="1" applyFill="1"/>
    <xf numFmtId="0" fontId="34" fillId="0" borderId="0" xfId="0" applyFont="1" applyFill="1" applyAlignment="1">
      <alignment horizontal="center"/>
    </xf>
    <xf numFmtId="0" fontId="35" fillId="0" borderId="0" xfId="0" applyFont="1" applyFill="1"/>
    <xf numFmtId="0" fontId="34" fillId="0" borderId="1" xfId="0" applyFont="1" applyFill="1" applyBorder="1" applyAlignment="1">
      <alignment horizontal="center"/>
    </xf>
    <xf numFmtId="0" fontId="34" fillId="0" borderId="1" xfId="0" applyFont="1" applyFill="1" applyBorder="1"/>
    <xf numFmtId="0" fontId="34" fillId="0" borderId="1" xfId="0" applyFont="1" applyBorder="1" applyAlignment="1">
      <alignment horizontal="center" vertical="center"/>
    </xf>
    <xf numFmtId="0" fontId="34" fillId="0" borderId="1" xfId="0" applyFont="1" applyBorder="1" applyAlignment="1">
      <alignment horizontal="center" vertical="center" wrapText="1"/>
    </xf>
    <xf numFmtId="0" fontId="34" fillId="0" borderId="1" xfId="0" applyFont="1" applyFill="1" applyBorder="1" applyAlignment="1">
      <alignment horizontal="center" vertical="center" wrapText="1"/>
    </xf>
    <xf numFmtId="0" fontId="40" fillId="4" borderId="1" xfId="0" applyFont="1" applyFill="1" applyBorder="1" applyAlignment="1">
      <alignment horizontal="center" vertical="center"/>
    </xf>
    <xf numFmtId="166" fontId="40" fillId="4" borderId="1" xfId="0" applyNumberFormat="1" applyFont="1" applyFill="1" applyBorder="1" applyAlignment="1">
      <alignment horizontal="center" vertical="center"/>
    </xf>
    <xf numFmtId="0" fontId="34" fillId="0" borderId="1" xfId="0" applyFont="1" applyBorder="1" applyAlignment="1">
      <alignment horizontal="left" vertical="center"/>
    </xf>
    <xf numFmtId="0" fontId="34" fillId="0" borderId="1" xfId="0" applyFont="1" applyBorder="1" applyAlignment="1">
      <alignment horizontal="left" vertical="center" wrapText="1"/>
    </xf>
    <xf numFmtId="0" fontId="34" fillId="0" borderId="1" xfId="0" applyFont="1" applyFill="1" applyBorder="1" applyAlignment="1">
      <alignment horizontal="left" vertical="center" wrapText="1"/>
    </xf>
    <xf numFmtId="49" fontId="34" fillId="0" borderId="1" xfId="0" applyNumberFormat="1" applyFont="1" applyBorder="1" applyAlignment="1">
      <alignment horizontal="left" vertical="center" wrapText="1"/>
    </xf>
    <xf numFmtId="0" fontId="15" fillId="0" borderId="1" xfId="0" applyFont="1" applyBorder="1" applyAlignment="1">
      <alignment horizontal="center" vertical="center" wrapText="1"/>
    </xf>
    <xf numFmtId="0" fontId="41" fillId="4" borderId="1" xfId="0" applyFont="1" applyFill="1" applyBorder="1" applyAlignment="1">
      <alignment horizontal="center" vertical="center"/>
    </xf>
    <xf numFmtId="166" fontId="41" fillId="4" borderId="1" xfId="0" applyNumberFormat="1" applyFont="1" applyFill="1" applyBorder="1" applyAlignment="1">
      <alignment horizontal="center" vertical="center"/>
    </xf>
    <xf numFmtId="0" fontId="15" fillId="0" borderId="1" xfId="0" applyFont="1" applyBorder="1" applyAlignment="1">
      <alignment horizontal="left" vertical="center" wrapText="1"/>
    </xf>
    <xf numFmtId="49" fontId="41" fillId="4" borderId="1" xfId="0" applyNumberFormat="1" applyFont="1" applyFill="1" applyBorder="1" applyAlignment="1">
      <alignment horizontal="center" vertical="center"/>
    </xf>
    <xf numFmtId="165" fontId="15" fillId="0" borderId="1" xfId="0" applyNumberFormat="1" applyFont="1" applyFill="1" applyBorder="1" applyAlignment="1">
      <alignment horizontal="center" vertical="center"/>
    </xf>
    <xf numFmtId="165" fontId="34" fillId="0" borderId="1" xfId="0" applyNumberFormat="1" applyFont="1" applyFill="1" applyBorder="1" applyAlignment="1">
      <alignment horizontal="center" vertical="center" wrapText="1"/>
    </xf>
    <xf numFmtId="165" fontId="15" fillId="0" borderId="1" xfId="0" applyNumberFormat="1" applyFont="1" applyFill="1" applyBorder="1" applyAlignment="1">
      <alignment horizontal="center" vertical="center" wrapText="1"/>
    </xf>
    <xf numFmtId="0" fontId="34" fillId="0" borderId="1" xfId="0" applyFont="1" applyFill="1" applyBorder="1" applyAlignment="1">
      <alignment horizontal="center" vertical="center"/>
    </xf>
    <xf numFmtId="0" fontId="34" fillId="8" borderId="1" xfId="0" applyFont="1" applyFill="1" applyBorder="1" applyAlignment="1">
      <alignment horizontal="center" vertical="center"/>
    </xf>
    <xf numFmtId="0" fontId="0" fillId="8" borderId="0" xfId="0" applyFill="1" applyBorder="1" applyAlignment="1">
      <alignment horizontal="left" vertical="center"/>
    </xf>
    <xf numFmtId="0" fontId="0" fillId="8" borderId="0" xfId="0" applyFill="1" applyBorder="1" applyAlignment="1">
      <alignment horizontal="center" vertical="center"/>
    </xf>
    <xf numFmtId="0" fontId="41" fillId="4" borderId="1" xfId="0" applyFont="1" applyFill="1" applyBorder="1" applyAlignment="1">
      <alignment horizontal="center" vertical="center"/>
    </xf>
    <xf numFmtId="0" fontId="34" fillId="2" borderId="1" xfId="0" applyFont="1" applyFill="1" applyBorder="1" applyAlignment="1">
      <alignment horizontal="center" vertical="center"/>
    </xf>
    <xf numFmtId="0" fontId="34" fillId="2" borderId="1" xfId="0" applyFont="1" applyFill="1" applyBorder="1" applyAlignment="1">
      <alignment horizontal="left" vertical="center"/>
    </xf>
    <xf numFmtId="165" fontId="42" fillId="8" borderId="1" xfId="0" applyNumberFormat="1" applyFont="1" applyFill="1" applyBorder="1" applyAlignment="1">
      <alignment horizontal="center" vertical="center" wrapText="1"/>
    </xf>
    <xf numFmtId="165" fontId="34" fillId="0" borderId="1" xfId="0" applyNumberFormat="1" applyFont="1" applyFill="1" applyBorder="1" applyAlignment="1">
      <alignment horizontal="center" vertical="center"/>
    </xf>
    <xf numFmtId="0" fontId="34" fillId="0" borderId="0" xfId="0" applyFont="1" applyAlignment="1">
      <alignment horizontal="center" vertical="center"/>
    </xf>
    <xf numFmtId="0" fontId="0" fillId="0" borderId="0" xfId="0" applyFont="1" applyAlignment="1">
      <alignment vertical="top"/>
    </xf>
    <xf numFmtId="0" fontId="32" fillId="4" borderId="10" xfId="0" applyFont="1" applyFill="1" applyBorder="1" applyAlignment="1">
      <alignment horizontal="center" vertical="center" wrapText="1"/>
    </xf>
    <xf numFmtId="0" fontId="0" fillId="0" borderId="4" xfId="0" applyFont="1" applyBorder="1" applyAlignment="1">
      <alignment vertical="top"/>
    </xf>
    <xf numFmtId="0" fontId="0" fillId="0" borderId="1" xfId="0" applyFont="1" applyBorder="1" applyAlignment="1">
      <alignment vertical="top"/>
    </xf>
    <xf numFmtId="0" fontId="0" fillId="0" borderId="1" xfId="0" applyFont="1" applyBorder="1" applyAlignment="1">
      <alignment vertical="top" wrapText="1"/>
    </xf>
    <xf numFmtId="0" fontId="0" fillId="0" borderId="4"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horizontal="center" vertical="center"/>
    </xf>
    <xf numFmtId="0" fontId="0" fillId="0" borderId="0" xfId="0" applyFont="1"/>
    <xf numFmtId="0" fontId="0" fillId="0" borderId="0" xfId="0" applyFont="1" applyAlignment="1">
      <alignment horizontal="center" vertical="center"/>
    </xf>
    <xf numFmtId="165" fontId="34" fillId="2" borderId="1" xfId="0" applyNumberFormat="1" applyFont="1" applyFill="1" applyBorder="1" applyAlignment="1">
      <alignment horizontal="center" vertical="center" wrapText="1"/>
    </xf>
    <xf numFmtId="0" fontId="0" fillId="6" borderId="0" xfId="0" applyFill="1" applyBorder="1" applyAlignment="1">
      <alignment horizontal="left" vertical="center"/>
    </xf>
    <xf numFmtId="0" fontId="0" fillId="6" borderId="0" xfId="0" applyFill="1" applyBorder="1" applyAlignment="1">
      <alignment horizontal="center" vertical="center"/>
    </xf>
    <xf numFmtId="0" fontId="0" fillId="0" borderId="1" xfId="0" applyBorder="1" applyAlignment="1">
      <alignment horizontal="center" vertical="center"/>
    </xf>
    <xf numFmtId="0" fontId="0" fillId="5" borderId="1" xfId="0" applyFill="1" applyBorder="1" applyAlignment="1">
      <alignment horizontal="center" vertical="center"/>
    </xf>
    <xf numFmtId="0" fontId="0" fillId="8" borderId="1" xfId="0" applyFill="1" applyBorder="1" applyAlignment="1">
      <alignment horizontal="center" vertical="center"/>
    </xf>
    <xf numFmtId="0" fontId="0" fillId="6" borderId="1" xfId="0" applyFill="1" applyBorder="1" applyAlignment="1">
      <alignment horizontal="center" vertical="center"/>
    </xf>
    <xf numFmtId="0" fontId="25" fillId="6" borderId="1" xfId="0" applyFont="1" applyFill="1" applyBorder="1" applyAlignment="1">
      <alignment horizontal="left" vertical="top" wrapText="1"/>
    </xf>
    <xf numFmtId="0" fontId="32" fillId="0" borderId="0" xfId="0" applyFont="1"/>
    <xf numFmtId="0" fontId="0" fillId="0" borderId="1" xfId="0" applyBorder="1" applyAlignment="1">
      <alignment vertical="center"/>
    </xf>
    <xf numFmtId="0" fontId="32" fillId="0" borderId="1" xfId="0" applyFont="1" applyBorder="1" applyAlignment="1">
      <alignment horizontal="center" vertical="center"/>
    </xf>
    <xf numFmtId="164" fontId="32" fillId="0" borderId="1" xfId="0" applyNumberFormat="1" applyFont="1" applyBorder="1" applyAlignment="1">
      <alignment horizontal="center" vertical="center"/>
    </xf>
    <xf numFmtId="0" fontId="32" fillId="0" borderId="0" xfId="0" applyFont="1" applyAlignment="1">
      <alignment horizontal="center" vertical="center"/>
    </xf>
    <xf numFmtId="0" fontId="0" fillId="8" borderId="0" xfId="0" applyFill="1"/>
    <xf numFmtId="0" fontId="26" fillId="0" borderId="1" xfId="0" applyFont="1" applyFill="1" applyBorder="1" applyAlignment="1">
      <alignment horizontal="center" vertical="center"/>
    </xf>
    <xf numFmtId="0" fontId="22" fillId="6" borderId="1" xfId="0" applyFont="1" applyFill="1" applyBorder="1" applyAlignment="1">
      <alignment horizontal="left" vertical="top" wrapText="1"/>
    </xf>
    <xf numFmtId="0" fontId="44" fillId="6" borderId="1" xfId="0" applyFont="1" applyFill="1" applyBorder="1" applyAlignment="1">
      <alignment horizontal="left" vertical="top" wrapText="1"/>
    </xf>
    <xf numFmtId="0" fontId="44" fillId="5" borderId="1" xfId="0" applyFont="1" applyFill="1" applyBorder="1" applyAlignment="1">
      <alignment horizontal="left" vertical="top" wrapText="1"/>
    </xf>
    <xf numFmtId="0" fontId="25" fillId="5" borderId="1" xfId="0" applyFont="1" applyFill="1" applyBorder="1" applyAlignment="1">
      <alignment horizontal="left" vertical="top" wrapText="1"/>
    </xf>
    <xf numFmtId="2" fontId="26" fillId="0" borderId="1" xfId="0" quotePrefix="1" applyNumberFormat="1" applyFont="1" applyBorder="1" applyAlignment="1">
      <alignment vertical="top" wrapText="1"/>
    </xf>
    <xf numFmtId="2" fontId="36" fillId="0" borderId="1" xfId="0" applyNumberFormat="1" applyFont="1" applyBorder="1" applyAlignment="1">
      <alignment horizontal="left" wrapText="1"/>
    </xf>
    <xf numFmtId="0" fontId="0" fillId="0" borderId="1" xfId="0" applyBorder="1"/>
    <xf numFmtId="2" fontId="36" fillId="0" borderId="1" xfId="0" applyNumberFormat="1" applyFont="1" applyBorder="1" applyAlignment="1">
      <alignment horizontal="left" vertical="top" wrapText="1"/>
    </xf>
    <xf numFmtId="0" fontId="43" fillId="3" borderId="9" xfId="0" applyFont="1" applyFill="1" applyBorder="1" applyAlignment="1">
      <alignment horizontal="center" vertical="center" wrapText="1"/>
    </xf>
    <xf numFmtId="2" fontId="43" fillId="3" borderId="10" xfId="0" applyNumberFormat="1" applyFont="1" applyFill="1" applyBorder="1" applyAlignment="1">
      <alignment horizontal="center" vertical="center" wrapText="1"/>
    </xf>
    <xf numFmtId="0" fontId="43" fillId="3" borderId="10" xfId="0" applyFont="1" applyFill="1" applyBorder="1" applyAlignment="1">
      <alignment horizontal="center" vertical="top" wrapText="1"/>
    </xf>
    <xf numFmtId="164" fontId="43" fillId="3" borderId="10" xfId="0" applyNumberFormat="1" applyFont="1" applyFill="1" applyBorder="1" applyAlignment="1">
      <alignment horizontal="center" vertical="top" wrapText="1"/>
    </xf>
    <xf numFmtId="0" fontId="43" fillId="3" borderId="10" xfId="0" applyFont="1" applyFill="1" applyBorder="1" applyAlignment="1">
      <alignment horizontal="center" vertical="center" wrapText="1"/>
    </xf>
    <xf numFmtId="0" fontId="43" fillId="3" borderId="13" xfId="0" applyFont="1" applyFill="1" applyBorder="1" applyAlignment="1">
      <alignment horizontal="center" vertical="center"/>
    </xf>
    <xf numFmtId="0" fontId="25" fillId="5" borderId="1" xfId="0" applyFont="1" applyFill="1" applyBorder="1" applyAlignment="1">
      <alignment vertical="top" wrapText="1"/>
    </xf>
    <xf numFmtId="2" fontId="36" fillId="2" borderId="1" xfId="0" applyNumberFormat="1" applyFont="1" applyFill="1" applyBorder="1" applyAlignment="1">
      <alignment vertical="top" wrapText="1"/>
    </xf>
    <xf numFmtId="0" fontId="26" fillId="2" borderId="1" xfId="0" applyFont="1" applyFill="1" applyBorder="1" applyAlignment="1">
      <alignment horizontal="center" vertical="center" wrapText="1"/>
    </xf>
    <xf numFmtId="0" fontId="26" fillId="2" borderId="0" xfId="0" applyFont="1" applyFill="1"/>
    <xf numFmtId="2" fontId="26" fillId="2" borderId="1" xfId="0" applyNumberFormat="1" applyFont="1" applyFill="1" applyBorder="1" applyAlignment="1">
      <alignment horizontal="left" vertical="top" wrapText="1"/>
    </xf>
    <xf numFmtId="2" fontId="26" fillId="2" borderId="1" xfId="0" applyNumberFormat="1" applyFont="1" applyFill="1" applyBorder="1" applyAlignment="1">
      <alignment vertical="top" wrapText="1"/>
    </xf>
    <xf numFmtId="164" fontId="26"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wrapText="1"/>
    </xf>
    <xf numFmtId="0" fontId="26" fillId="0" borderId="1" xfId="0" applyFont="1" applyBorder="1"/>
    <xf numFmtId="0" fontId="0" fillId="0" borderId="1" xfId="0" applyBorder="1" applyAlignment="1">
      <alignment vertical="top" wrapText="1"/>
    </xf>
    <xf numFmtId="0" fontId="47" fillId="0" borderId="0" xfId="0" applyFont="1"/>
    <xf numFmtId="0" fontId="47" fillId="0" borderId="1" xfId="0" applyFont="1" applyBorder="1" applyAlignment="1">
      <alignment horizontal="center"/>
    </xf>
    <xf numFmtId="0" fontId="47" fillId="0" borderId="1" xfId="0" applyFont="1" applyBorder="1" applyAlignment="1">
      <alignment horizontal="center" vertical="center"/>
    </xf>
    <xf numFmtId="0" fontId="47" fillId="0" borderId="0" xfId="0" applyFont="1" applyAlignment="1">
      <alignment horizontal="center" vertical="center"/>
    </xf>
    <xf numFmtId="0" fontId="47" fillId="0" borderId="1" xfId="0" applyFont="1" applyBorder="1"/>
    <xf numFmtId="0" fontId="47" fillId="0" borderId="0" xfId="0" applyFont="1" applyAlignment="1">
      <alignment horizontal="center"/>
    </xf>
    <xf numFmtId="0" fontId="25" fillId="6" borderId="1" xfId="0" applyFont="1" applyFill="1" applyBorder="1" applyAlignment="1">
      <alignment vertical="top" wrapText="1"/>
    </xf>
    <xf numFmtId="2" fontId="26" fillId="0" borderId="1" xfId="0" applyNumberFormat="1" applyFont="1" applyBorder="1" applyAlignment="1">
      <alignment horizontal="left" vertical="top" wrapText="1"/>
    </xf>
    <xf numFmtId="0" fontId="48" fillId="0" borderId="0" xfId="0" applyFont="1" applyAlignment="1">
      <alignment horizontal="left" vertical="center" indent="1"/>
    </xf>
    <xf numFmtId="0" fontId="50" fillId="10" borderId="23" xfId="0" applyFont="1" applyFill="1" applyBorder="1" applyAlignment="1">
      <alignment horizontal="center" vertical="center"/>
    </xf>
    <xf numFmtId="0" fontId="50" fillId="10" borderId="24" xfId="0" applyFont="1" applyFill="1" applyBorder="1" applyAlignment="1">
      <alignment horizontal="center" vertical="center"/>
    </xf>
    <xf numFmtId="0" fontId="50" fillId="10" borderId="24" xfId="0" applyFont="1" applyFill="1" applyBorder="1" applyAlignment="1">
      <alignment horizontal="center" vertical="center" wrapText="1"/>
    </xf>
    <xf numFmtId="0" fontId="49" fillId="0" borderId="25" xfId="0" applyFont="1" applyBorder="1" applyAlignment="1">
      <alignment horizontal="center" vertical="center"/>
    </xf>
    <xf numFmtId="15" fontId="49" fillId="0" borderId="26" xfId="0" applyNumberFormat="1" applyFont="1" applyBorder="1" applyAlignment="1">
      <alignment horizontal="center" vertical="center"/>
    </xf>
    <xf numFmtId="0" fontId="49" fillId="0" borderId="27" xfId="0" applyFont="1" applyBorder="1" applyAlignment="1">
      <alignment horizontal="center" vertical="center"/>
    </xf>
    <xf numFmtId="0" fontId="48" fillId="0" borderId="0" xfId="0" applyFont="1" applyAlignment="1">
      <alignment horizontal="left" vertical="center"/>
    </xf>
    <xf numFmtId="0" fontId="49" fillId="0" borderId="25" xfId="0" applyFont="1" applyBorder="1" applyAlignment="1">
      <alignment horizontal="left" vertical="center" wrapText="1"/>
    </xf>
    <xf numFmtId="0" fontId="26" fillId="0" borderId="1" xfId="0" applyFont="1" applyBorder="1" applyAlignment="1">
      <alignment vertical="top"/>
    </xf>
    <xf numFmtId="0" fontId="26" fillId="2" borderId="1" xfId="0" applyFont="1" applyFill="1" applyBorder="1" applyAlignment="1">
      <alignment vertical="top"/>
    </xf>
    <xf numFmtId="15" fontId="51" fillId="0" borderId="0" xfId="0" applyNumberFormat="1" applyFont="1" applyAlignment="1">
      <alignment horizontal="left" vertical="top"/>
    </xf>
    <xf numFmtId="0" fontId="0" fillId="0" borderId="0" xfId="0" applyAlignment="1">
      <alignment horizontal="left" vertical="top"/>
    </xf>
    <xf numFmtId="0" fontId="52" fillId="11" borderId="1" xfId="0" applyFont="1" applyFill="1" applyBorder="1" applyAlignment="1">
      <alignment horizontal="center" vertical="center" wrapText="1"/>
    </xf>
    <xf numFmtId="0" fontId="52" fillId="11" borderId="11" xfId="0" applyFont="1" applyFill="1" applyBorder="1" applyAlignment="1">
      <alignment horizontal="center" vertical="top" wrapText="1"/>
    </xf>
    <xf numFmtId="0" fontId="0" fillId="0" borderId="0" xfId="0" applyAlignment="1">
      <alignment vertical="top"/>
    </xf>
    <xf numFmtId="0" fontId="44" fillId="0" borderId="1" xfId="0" applyFont="1" applyBorder="1" applyAlignment="1">
      <alignment vertical="top"/>
    </xf>
    <xf numFmtId="0" fontId="44" fillId="0" borderId="1" xfId="0" applyFont="1" applyBorder="1" applyAlignment="1">
      <alignment vertical="top" wrapText="1"/>
    </xf>
    <xf numFmtId="15" fontId="44" fillId="7" borderId="1" xfId="0" applyNumberFormat="1" applyFont="1" applyFill="1" applyBorder="1" applyAlignment="1">
      <alignment horizontal="left" vertical="center" wrapText="1"/>
    </xf>
    <xf numFmtId="0" fontId="44" fillId="0" borderId="1" xfId="0" applyFont="1" applyBorder="1" applyAlignment="1">
      <alignment horizontal="center" vertical="top" wrapText="1"/>
    </xf>
    <xf numFmtId="0" fontId="44" fillId="0" borderId="1" xfId="0" applyFont="1" applyBorder="1" applyAlignment="1">
      <alignment horizontal="center" vertical="top"/>
    </xf>
    <xf numFmtId="0" fontId="43" fillId="0" borderId="1" xfId="0" applyFont="1" applyBorder="1" applyAlignment="1">
      <alignment horizontal="center" vertical="top"/>
    </xf>
    <xf numFmtId="0" fontId="44" fillId="6" borderId="1" xfId="0" applyFont="1" applyFill="1" applyBorder="1" applyAlignment="1">
      <alignment horizontal="center" vertical="center" wrapText="1"/>
    </xf>
    <xf numFmtId="0" fontId="44" fillId="0" borderId="1" xfId="0" applyFont="1" applyBorder="1" applyAlignment="1">
      <alignment horizontal="center" vertical="center"/>
    </xf>
    <xf numFmtId="0" fontId="44" fillId="0" borderId="1" xfId="0" applyFont="1" applyBorder="1"/>
    <xf numFmtId="0" fontId="44" fillId="7" borderId="1" xfId="0" applyFont="1" applyFill="1" applyBorder="1" applyAlignment="1">
      <alignment vertical="top"/>
    </xf>
    <xf numFmtId="0" fontId="44" fillId="2" borderId="1" xfId="0" applyFont="1" applyFill="1" applyBorder="1" applyAlignment="1">
      <alignment vertical="top"/>
    </xf>
    <xf numFmtId="0" fontId="41" fillId="2" borderId="1" xfId="0" applyFont="1" applyFill="1" applyBorder="1" applyAlignment="1">
      <alignment horizontal="center" vertical="top" wrapText="1"/>
    </xf>
    <xf numFmtId="0" fontId="0" fillId="0" borderId="1" xfId="0" applyBorder="1" applyAlignment="1">
      <alignment vertical="top"/>
    </xf>
    <xf numFmtId="0" fontId="44" fillId="6" borderId="7" xfId="0" applyFont="1" applyFill="1" applyBorder="1" applyAlignment="1">
      <alignment horizontal="center" vertical="center" wrapText="1"/>
    </xf>
    <xf numFmtId="0" fontId="54" fillId="2" borderId="1" xfId="0" applyFont="1" applyFill="1" applyBorder="1" applyAlignment="1">
      <alignment horizontal="center" vertical="top" wrapText="1"/>
    </xf>
    <xf numFmtId="0" fontId="0" fillId="2" borderId="1" xfId="0" applyFill="1" applyBorder="1" applyAlignment="1">
      <alignment vertical="top"/>
    </xf>
    <xf numFmtId="0" fontId="0" fillId="2" borderId="0" xfId="0" applyFill="1" applyAlignment="1">
      <alignment vertical="top"/>
    </xf>
    <xf numFmtId="0" fontId="44" fillId="0" borderId="0" xfId="0" applyFont="1" applyAlignment="1">
      <alignment horizontal="center" vertical="center"/>
    </xf>
    <xf numFmtId="15" fontId="44" fillId="7" borderId="1" xfId="0" applyNumberFormat="1" applyFont="1" applyFill="1" applyBorder="1" applyAlignment="1">
      <alignment horizontal="center" vertical="top" wrapText="1"/>
    </xf>
    <xf numFmtId="0" fontId="44" fillId="0" borderId="7" xfId="0" applyFont="1" applyBorder="1" applyAlignment="1">
      <alignment horizontal="center" vertical="center"/>
    </xf>
    <xf numFmtId="0" fontId="44" fillId="2" borderId="0" xfId="0" applyFont="1" applyFill="1" applyAlignment="1">
      <alignment horizontal="center" vertical="center"/>
    </xf>
    <xf numFmtId="15" fontId="0" fillId="0" borderId="0" xfId="0" applyNumberFormat="1"/>
    <xf numFmtId="0" fontId="44" fillId="6" borderId="1" xfId="0" applyFont="1" applyFill="1" applyBorder="1" applyAlignment="1">
      <alignment vertical="top"/>
    </xf>
    <xf numFmtId="0" fontId="51" fillId="0" borderId="0" xfId="0" applyFont="1"/>
    <xf numFmtId="0" fontId="55" fillId="6" borderId="1" xfId="0" applyFont="1" applyFill="1" applyBorder="1" applyAlignment="1">
      <alignment horizontal="left" vertical="top" wrapText="1"/>
    </xf>
    <xf numFmtId="0" fontId="44" fillId="6" borderId="1" xfId="0" applyFont="1" applyFill="1" applyBorder="1"/>
    <xf numFmtId="0" fontId="26" fillId="3" borderId="1" xfId="0" applyFont="1" applyFill="1" applyBorder="1" applyAlignment="1">
      <alignment horizontal="center"/>
    </xf>
    <xf numFmtId="2" fontId="26" fillId="3" borderId="1" xfId="0" applyNumberFormat="1" applyFont="1" applyFill="1" applyBorder="1" applyAlignment="1">
      <alignment horizontal="center" wrapText="1"/>
    </xf>
    <xf numFmtId="0" fontId="43" fillId="3" borderId="15" xfId="0" applyFont="1" applyFill="1" applyBorder="1" applyAlignment="1">
      <alignment horizontal="center"/>
    </xf>
    <xf numFmtId="2" fontId="43" fillId="3" borderId="16" xfId="0" applyNumberFormat="1" applyFont="1" applyFill="1" applyBorder="1" applyAlignment="1">
      <alignment horizontal="center" wrapText="1"/>
    </xf>
    <xf numFmtId="0" fontId="43" fillId="3" borderId="16" xfId="0" applyFont="1" applyFill="1" applyBorder="1" applyAlignment="1">
      <alignment horizontal="center"/>
    </xf>
    <xf numFmtId="0" fontId="43" fillId="3" borderId="17" xfId="0" applyFont="1" applyFill="1" applyBorder="1" applyAlignment="1">
      <alignment horizontal="center"/>
    </xf>
    <xf numFmtId="0" fontId="9" fillId="5" borderId="15" xfId="0" applyFont="1" applyFill="1" applyBorder="1" applyAlignment="1">
      <alignment horizontal="center" vertical="top" wrapText="1" readingOrder="1"/>
    </xf>
    <xf numFmtId="0" fontId="9" fillId="5" borderId="16" xfId="0" applyFont="1" applyFill="1" applyBorder="1" applyAlignment="1">
      <alignment horizontal="center" vertical="top" wrapText="1" readingOrder="1"/>
    </xf>
    <xf numFmtId="0" fontId="9" fillId="5" borderId="18" xfId="0" applyFont="1" applyFill="1" applyBorder="1" applyAlignment="1">
      <alignment horizontal="center" vertical="top" wrapText="1" readingOrder="1"/>
    </xf>
    <xf numFmtId="0" fontId="29" fillId="6" borderId="3" xfId="0" applyFont="1" applyFill="1" applyBorder="1" applyAlignment="1">
      <alignment horizontal="left" vertical="top" wrapText="1" readingOrder="1"/>
    </xf>
    <xf numFmtId="0" fontId="29" fillId="6" borderId="6" xfId="0" applyFont="1" applyFill="1" applyBorder="1" applyAlignment="1">
      <alignment horizontal="left" vertical="top" wrapText="1" readingOrder="1"/>
    </xf>
    <xf numFmtId="0" fontId="9" fillId="4" borderId="15" xfId="0" applyFont="1" applyFill="1" applyBorder="1" applyAlignment="1">
      <alignment horizontal="left" vertical="top" wrapText="1" readingOrder="1"/>
    </xf>
    <xf numFmtId="0" fontId="9" fillId="4" borderId="3" xfId="0" applyFont="1" applyFill="1" applyBorder="1" applyAlignment="1">
      <alignment horizontal="left" vertical="top" wrapText="1" readingOrder="1"/>
    </xf>
    <xf numFmtId="0" fontId="28" fillId="0" borderId="4" xfId="0" applyFont="1" applyFill="1" applyBorder="1" applyAlignment="1">
      <alignment horizontal="left" vertical="top" wrapText="1" readingOrder="1"/>
    </xf>
    <xf numFmtId="0" fontId="28" fillId="0" borderId="1" xfId="0" applyFont="1" applyFill="1" applyBorder="1" applyAlignment="1">
      <alignment horizontal="left" vertical="top" wrapText="1" readingOrder="1"/>
    </xf>
    <xf numFmtId="0" fontId="9" fillId="4" borderId="16" xfId="0" applyFont="1" applyFill="1" applyBorder="1" applyAlignment="1">
      <alignment horizontal="left" vertical="top" wrapText="1" readingOrder="1"/>
    </xf>
    <xf numFmtId="0" fontId="9" fillId="4" borderId="1" xfId="0" applyFont="1" applyFill="1" applyBorder="1" applyAlignment="1">
      <alignment horizontal="left" vertical="top" wrapText="1" readingOrder="1"/>
    </xf>
    <xf numFmtId="0" fontId="9" fillId="4" borderId="16" xfId="0" applyFont="1" applyFill="1" applyBorder="1" applyAlignment="1">
      <alignment horizontal="center" vertical="top" wrapText="1" readingOrder="1"/>
    </xf>
    <xf numFmtId="0" fontId="9" fillId="4" borderId="17" xfId="0" applyFont="1" applyFill="1" applyBorder="1" applyAlignment="1">
      <alignment horizontal="center" vertical="top" wrapText="1" readingOrder="1"/>
    </xf>
    <xf numFmtId="0" fontId="53" fillId="5" borderId="11" xfId="0" applyFont="1" applyFill="1" applyBorder="1" applyAlignment="1">
      <alignment horizontal="center" vertical="center" textRotation="90" wrapText="1"/>
    </xf>
    <xf numFmtId="0" fontId="53" fillId="5" borderId="12" xfId="0" applyFont="1" applyFill="1" applyBorder="1" applyAlignment="1">
      <alignment horizontal="center" vertical="center" textRotation="90"/>
    </xf>
    <xf numFmtId="0" fontId="53" fillId="5" borderId="4" xfId="0" applyFont="1" applyFill="1" applyBorder="1" applyAlignment="1">
      <alignment horizontal="center" vertical="center" textRotation="90"/>
    </xf>
    <xf numFmtId="0" fontId="43" fillId="0" borderId="11" xfId="0" applyFont="1" applyBorder="1" applyAlignment="1">
      <alignment horizontal="left" vertical="top" wrapText="1"/>
    </xf>
    <xf numFmtId="0" fontId="43" fillId="0" borderId="12" xfId="0" applyFont="1" applyBorder="1" applyAlignment="1">
      <alignment horizontal="left" vertical="top" wrapText="1"/>
    </xf>
    <xf numFmtId="0" fontId="43" fillId="0" borderId="4" xfId="0" applyFont="1" applyBorder="1" applyAlignment="1">
      <alignment horizontal="left" vertical="top" wrapText="1"/>
    </xf>
    <xf numFmtId="0" fontId="52" fillId="11" borderId="1" xfId="0" applyFont="1" applyFill="1" applyBorder="1" applyAlignment="1">
      <alignment horizontal="left" vertical="center" wrapText="1"/>
    </xf>
    <xf numFmtId="0" fontId="52" fillId="11" borderId="1" xfId="0" applyFont="1" applyFill="1" applyBorder="1" applyAlignment="1">
      <alignment horizontal="left" vertical="center"/>
    </xf>
    <xf numFmtId="0" fontId="43" fillId="0" borderId="1" xfId="0" applyFont="1" applyBorder="1" applyAlignment="1">
      <alignment horizontal="center" vertical="top"/>
    </xf>
    <xf numFmtId="0" fontId="44" fillId="6" borderId="1" xfId="0" applyFont="1" applyFill="1" applyBorder="1" applyAlignment="1">
      <alignment horizontal="center"/>
    </xf>
    <xf numFmtId="0" fontId="51" fillId="0" borderId="0" xfId="0" applyFont="1" applyAlignment="1">
      <alignment horizontal="left" vertical="top" wrapText="1"/>
    </xf>
    <xf numFmtId="0" fontId="0" fillId="0" borderId="0" xfId="0" applyAlignment="1">
      <alignment horizontal="left" vertical="top"/>
    </xf>
    <xf numFmtId="0" fontId="47" fillId="0" borderId="0" xfId="0" applyFont="1" applyAlignment="1">
      <alignment horizontal="left" vertical="top" wrapText="1"/>
    </xf>
    <xf numFmtId="0" fontId="0" fillId="3" borderId="1" xfId="0" applyFill="1" applyBorder="1" applyAlignment="1">
      <alignment horizontal="center" vertical="center" wrapText="1"/>
    </xf>
    <xf numFmtId="0" fontId="0" fillId="0" borderId="11" xfId="0" applyBorder="1" applyAlignment="1">
      <alignment horizontal="center" vertical="center" textRotation="255"/>
    </xf>
    <xf numFmtId="0" fontId="0" fillId="0" borderId="12" xfId="0" applyBorder="1" applyAlignment="1">
      <alignment horizontal="center" vertical="center" textRotation="255"/>
    </xf>
    <xf numFmtId="0" fontId="0" fillId="0" borderId="4" xfId="0" applyBorder="1" applyAlignment="1">
      <alignment horizontal="center" vertical="center" textRotation="255"/>
    </xf>
    <xf numFmtId="0" fontId="46" fillId="9" borderId="1" xfId="0" applyFont="1" applyFill="1" applyBorder="1" applyAlignment="1">
      <alignment horizontal="center"/>
    </xf>
    <xf numFmtId="0" fontId="32" fillId="4" borderId="17" xfId="0" applyFont="1" applyFill="1" applyBorder="1" applyAlignment="1">
      <alignment horizontal="center" vertical="center"/>
    </xf>
    <xf numFmtId="0" fontId="32" fillId="4" borderId="13" xfId="0" applyFont="1" applyFill="1" applyBorder="1" applyAlignment="1">
      <alignment horizontal="center" vertical="center"/>
    </xf>
    <xf numFmtId="0" fontId="32" fillId="4" borderId="15" xfId="0" applyFont="1" applyFill="1" applyBorder="1" applyAlignment="1">
      <alignment horizontal="center" vertical="center"/>
    </xf>
    <xf numFmtId="0" fontId="32" fillId="4" borderId="9" xfId="0" applyFont="1" applyFill="1" applyBorder="1" applyAlignment="1">
      <alignment horizontal="center" vertical="center"/>
    </xf>
    <xf numFmtId="0" fontId="32" fillId="4" borderId="16" xfId="0" applyFont="1" applyFill="1" applyBorder="1" applyAlignment="1">
      <alignment horizontal="center" vertical="center"/>
    </xf>
    <xf numFmtId="0" fontId="32" fillId="4" borderId="10" xfId="0" applyFont="1" applyFill="1" applyBorder="1" applyAlignment="1">
      <alignment horizontal="center" vertical="center"/>
    </xf>
    <xf numFmtId="0" fontId="32" fillId="4" borderId="19" xfId="0" applyFont="1" applyFill="1" applyBorder="1" applyAlignment="1">
      <alignment horizontal="center" vertical="center"/>
    </xf>
    <xf numFmtId="0" fontId="32" fillId="4" borderId="20" xfId="0" applyFont="1" applyFill="1" applyBorder="1" applyAlignment="1">
      <alignment horizontal="center" vertical="center"/>
    </xf>
    <xf numFmtId="0" fontId="40" fillId="4" borderId="21" xfId="0" applyFont="1" applyFill="1" applyBorder="1" applyAlignment="1">
      <alignment horizontal="center" vertical="center"/>
    </xf>
    <xf numFmtId="0" fontId="40" fillId="4" borderId="22" xfId="0" applyFont="1" applyFill="1" applyBorder="1" applyAlignment="1">
      <alignment horizontal="center" vertical="center"/>
    </xf>
    <xf numFmtId="0" fontId="40" fillId="4" borderId="1" xfId="0" applyFont="1" applyFill="1" applyBorder="1" applyAlignment="1">
      <alignment horizontal="center" vertical="center"/>
    </xf>
    <xf numFmtId="0" fontId="34" fillId="8" borderId="7" xfId="0" applyFont="1" applyFill="1" applyBorder="1" applyAlignment="1">
      <alignment horizontal="center" vertical="center"/>
    </xf>
    <xf numFmtId="0" fontId="34" fillId="8" borderId="14" xfId="0" applyFont="1" applyFill="1" applyBorder="1" applyAlignment="1">
      <alignment horizontal="center" vertical="center"/>
    </xf>
    <xf numFmtId="0" fontId="41" fillId="4" borderId="21" xfId="0" applyFont="1" applyFill="1" applyBorder="1" applyAlignment="1">
      <alignment horizontal="center" vertical="center"/>
    </xf>
    <xf numFmtId="0" fontId="41" fillId="4" borderId="22" xfId="0" applyFont="1" applyFill="1" applyBorder="1" applyAlignment="1">
      <alignment horizontal="center" vertical="center"/>
    </xf>
    <xf numFmtId="0" fontId="41" fillId="4" borderId="1" xfId="0" applyFont="1" applyFill="1" applyBorder="1" applyAlignment="1">
      <alignment horizontal="center" vertical="center"/>
    </xf>
    <xf numFmtId="0" fontId="25" fillId="12" borderId="1" xfId="0" applyFont="1" applyFill="1" applyBorder="1" applyAlignment="1">
      <alignment vertical="top" wrapText="1"/>
    </xf>
    <xf numFmtId="0" fontId="25" fillId="13" borderId="1" xfId="0" applyFont="1" applyFill="1" applyBorder="1" applyAlignment="1">
      <alignment vertical="top" wrapText="1"/>
    </xf>
  </cellXfs>
  <cellStyles count="11">
    <cellStyle name="Normal" xfId="0" builtinId="0"/>
    <cellStyle name="Normal 10" xfId="1" xr:uid="{00000000-0005-0000-0000-00000100000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 name="Normal 9" xfId="9" xr:uid="{00000000-0005-0000-0000-000009000000}"/>
    <cellStyle name="Percent 2" xfId="10" xr:uid="{00000000-0005-0000-0000-00000A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2</xdr:row>
          <xdr:rowOff>247650</xdr:rowOff>
        </xdr:from>
        <xdr:to>
          <xdr:col>0</xdr:col>
          <xdr:colOff>676275</xdr:colOff>
          <xdr:row>6</xdr:row>
          <xdr:rowOff>28575</xdr:rowOff>
        </xdr:to>
        <xdr:sp macro="" textlink="">
          <xdr:nvSpPr>
            <xdr:cNvPr id="25601" name="Object 1" hidden="1">
              <a:extLst>
                <a:ext uri="{63B3BB69-23CF-44E3-9099-C40C66FF867C}">
                  <a14:compatExt spid="_x0000_s25601"/>
                </a:ext>
                <a:ext uri="{FF2B5EF4-FFF2-40B4-BE49-F238E27FC236}">
                  <a16:creationId xmlns:a16="http://schemas.microsoft.com/office/drawing/2014/main" id="{00000000-0008-0000-0800-0000016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18"/>
  <sheetViews>
    <sheetView zoomScale="90" zoomScaleNormal="90" zoomScaleSheetLayoutView="85" workbookViewId="0">
      <pane xSplit="1" ySplit="2" topLeftCell="B3" activePane="bottomRight" state="frozen"/>
      <selection pane="topRight" activeCell="B1" sqref="B1"/>
      <selection pane="bottomLeft" activeCell="A3" sqref="A3"/>
      <selection pane="bottomRight" activeCell="B24" sqref="B24"/>
    </sheetView>
  </sheetViews>
  <sheetFormatPr defaultColWidth="8.77734375" defaultRowHeight="12.75" x14ac:dyDescent="0.2"/>
  <cols>
    <col min="1" max="1" width="3.88671875" style="9" customWidth="1"/>
    <col min="2" max="2" width="71.88671875" style="61" customWidth="1"/>
    <col min="3" max="3" width="11.109375" style="9" customWidth="1"/>
    <col min="4" max="4" width="10.33203125" style="10" customWidth="1"/>
    <col min="5" max="5" width="12.33203125" style="10" customWidth="1"/>
    <col min="6" max="6" width="9" style="11" customWidth="1"/>
    <col min="7" max="7" width="7.33203125" style="9" bestFit="1" customWidth="1"/>
    <col min="8" max="16384" width="8.77734375" style="2"/>
  </cols>
  <sheetData>
    <row r="1" spans="1:7" x14ac:dyDescent="0.2">
      <c r="A1" s="211" t="s">
        <v>0</v>
      </c>
      <c r="B1" s="212"/>
      <c r="C1" s="211"/>
      <c r="D1" s="211"/>
      <c r="E1" s="211"/>
      <c r="F1" s="211"/>
      <c r="G1" s="211"/>
    </row>
    <row r="2" spans="1:7" s="3" customFormat="1" ht="25.5" x14ac:dyDescent="0.2">
      <c r="A2" s="13" t="s">
        <v>1</v>
      </c>
      <c r="B2" s="54" t="s">
        <v>2</v>
      </c>
      <c r="C2" s="14" t="s">
        <v>8</v>
      </c>
      <c r="D2" s="15" t="s">
        <v>6</v>
      </c>
      <c r="E2" s="15" t="s">
        <v>14</v>
      </c>
      <c r="F2" s="13" t="s">
        <v>7</v>
      </c>
      <c r="G2" s="16" t="s">
        <v>10</v>
      </c>
    </row>
    <row r="3" spans="1:7" ht="111.2" customHeight="1" x14ac:dyDescent="0.2">
      <c r="A3" s="52">
        <v>1</v>
      </c>
      <c r="B3" s="55" t="s">
        <v>61</v>
      </c>
      <c r="C3" s="52" t="s">
        <v>33</v>
      </c>
      <c r="D3" s="1">
        <v>42922</v>
      </c>
      <c r="E3" s="1" t="s">
        <v>4</v>
      </c>
      <c r="F3" s="4" t="s">
        <v>54</v>
      </c>
      <c r="G3" s="52" t="s">
        <v>11</v>
      </c>
    </row>
    <row r="4" spans="1:7" ht="39.200000000000003" hidden="1" customHeight="1" x14ac:dyDescent="0.2">
      <c r="A4" s="52"/>
      <c r="B4" s="56"/>
      <c r="C4" s="66"/>
      <c r="D4" s="1"/>
      <c r="E4" s="53"/>
      <c r="F4" s="6"/>
      <c r="G4" s="52"/>
    </row>
    <row r="5" spans="1:7" ht="48.2" hidden="1" customHeight="1" x14ac:dyDescent="0.2">
      <c r="A5" s="52"/>
      <c r="B5" s="57"/>
      <c r="C5" s="66"/>
      <c r="D5" s="1"/>
      <c r="E5" s="1"/>
      <c r="F5" s="4"/>
      <c r="G5" s="52"/>
    </row>
    <row r="6" spans="1:7" ht="118.5" hidden="1" customHeight="1" x14ac:dyDescent="0.2">
      <c r="A6" s="66"/>
      <c r="B6" s="17"/>
      <c r="C6" s="52"/>
      <c r="D6" s="1"/>
      <c r="E6" s="53"/>
      <c r="F6" s="4"/>
      <c r="G6" s="52"/>
    </row>
    <row r="7" spans="1:7" ht="40.700000000000003" hidden="1" customHeight="1" x14ac:dyDescent="0.2">
      <c r="A7" s="66"/>
      <c r="B7" s="57"/>
      <c r="C7" s="52"/>
      <c r="D7" s="1"/>
      <c r="F7" s="1"/>
      <c r="G7" s="52"/>
    </row>
    <row r="8" spans="1:7" ht="68.25" customHeight="1" x14ac:dyDescent="0.2">
      <c r="A8" s="66">
        <v>7</v>
      </c>
      <c r="B8" s="12" t="s">
        <v>55</v>
      </c>
      <c r="C8" s="52" t="s">
        <v>45</v>
      </c>
      <c r="D8" s="1">
        <v>43271</v>
      </c>
      <c r="E8" s="50" t="s">
        <v>49</v>
      </c>
      <c r="F8" s="4" t="s">
        <v>54</v>
      </c>
      <c r="G8" s="52" t="s">
        <v>11</v>
      </c>
    </row>
    <row r="9" spans="1:7" ht="248.25" customHeight="1" x14ac:dyDescent="0.2">
      <c r="A9" s="66">
        <v>8</v>
      </c>
      <c r="B9" s="51" t="s">
        <v>56</v>
      </c>
      <c r="C9" s="52" t="s">
        <v>52</v>
      </c>
      <c r="D9" s="1">
        <v>43288</v>
      </c>
      <c r="E9" s="1">
        <v>43343</v>
      </c>
      <c r="F9" s="4" t="s">
        <v>54</v>
      </c>
      <c r="G9" s="52" t="s">
        <v>12</v>
      </c>
    </row>
    <row r="10" spans="1:7" ht="118.5" customHeight="1" x14ac:dyDescent="0.2">
      <c r="A10" s="66">
        <v>9</v>
      </c>
      <c r="B10" s="58" t="s">
        <v>57</v>
      </c>
      <c r="C10" s="52" t="s">
        <v>34</v>
      </c>
      <c r="D10" s="1">
        <v>43288</v>
      </c>
      <c r="E10" s="1">
        <v>43434</v>
      </c>
      <c r="F10" s="4" t="s">
        <v>54</v>
      </c>
      <c r="G10" s="52" t="s">
        <v>11</v>
      </c>
    </row>
    <row r="11" spans="1:7" ht="162" customHeight="1" x14ac:dyDescent="0.2">
      <c r="A11" s="66">
        <v>10</v>
      </c>
      <c r="B11" s="51" t="s">
        <v>58</v>
      </c>
      <c r="C11" s="52" t="s">
        <v>46</v>
      </c>
      <c r="D11" s="1">
        <v>43306</v>
      </c>
      <c r="E11" s="1" t="s">
        <v>4</v>
      </c>
      <c r="F11" s="4" t="s">
        <v>54</v>
      </c>
      <c r="G11" s="52" t="s">
        <v>12</v>
      </c>
    </row>
    <row r="12" spans="1:7" ht="165.2" customHeight="1" x14ac:dyDescent="0.2">
      <c r="A12" s="66">
        <v>11</v>
      </c>
      <c r="B12" s="5" t="s">
        <v>59</v>
      </c>
      <c r="C12" s="52" t="s">
        <v>48</v>
      </c>
      <c r="D12" s="53" t="s">
        <v>50</v>
      </c>
      <c r="E12" s="1">
        <v>43465</v>
      </c>
      <c r="F12" s="4" t="s">
        <v>54</v>
      </c>
      <c r="G12" s="52" t="s">
        <v>12</v>
      </c>
    </row>
    <row r="13" spans="1:7" ht="98.45" hidden="1" customHeight="1" x14ac:dyDescent="0.2">
      <c r="A13" s="66"/>
      <c r="B13" s="59"/>
      <c r="C13" s="52"/>
      <c r="D13" s="1"/>
      <c r="E13" s="1"/>
      <c r="F13" s="4"/>
      <c r="G13" s="52"/>
    </row>
    <row r="14" spans="1:7" ht="409.6" hidden="1" customHeight="1" x14ac:dyDescent="0.2">
      <c r="A14" s="66"/>
      <c r="B14" s="60"/>
      <c r="C14" s="52"/>
      <c r="D14" s="1"/>
      <c r="E14" s="1"/>
      <c r="F14" s="4"/>
      <c r="G14" s="52"/>
    </row>
    <row r="15" spans="1:7" ht="48.2" hidden="1" customHeight="1" x14ac:dyDescent="0.2">
      <c r="A15" s="66"/>
      <c r="B15" s="58"/>
      <c r="C15" s="52"/>
      <c r="D15" s="1"/>
      <c r="E15" s="1"/>
      <c r="F15" s="4"/>
      <c r="G15" s="52"/>
    </row>
    <row r="16" spans="1:7" ht="165.75" hidden="1" customHeight="1" x14ac:dyDescent="0.2">
      <c r="A16" s="66"/>
      <c r="B16" s="65"/>
      <c r="C16" s="62"/>
      <c r="D16" s="1"/>
      <c r="E16" s="53"/>
      <c r="F16" s="4"/>
      <c r="G16" s="62"/>
    </row>
    <row r="17" spans="1:7" ht="68.25" customHeight="1" x14ac:dyDescent="0.2">
      <c r="A17" s="66">
        <v>16</v>
      </c>
      <c r="B17" s="64" t="s">
        <v>64</v>
      </c>
      <c r="C17" s="63" t="s">
        <v>53</v>
      </c>
      <c r="D17" s="1">
        <v>43439</v>
      </c>
      <c r="E17" s="1">
        <v>43465</v>
      </c>
      <c r="F17" s="4" t="s">
        <v>54</v>
      </c>
      <c r="G17" s="63" t="s">
        <v>12</v>
      </c>
    </row>
    <row r="18" spans="1:7" ht="129.75" customHeight="1" x14ac:dyDescent="0.2">
      <c r="A18" s="66">
        <v>17</v>
      </c>
      <c r="B18" s="17" t="s">
        <v>63</v>
      </c>
      <c r="C18" s="66" t="s">
        <v>5</v>
      </c>
      <c r="D18" s="1">
        <v>42943</v>
      </c>
      <c r="E18" s="53" t="s">
        <v>62</v>
      </c>
      <c r="F18" s="4" t="s">
        <v>65</v>
      </c>
      <c r="G18" s="66" t="s">
        <v>12</v>
      </c>
    </row>
  </sheetData>
  <autoFilter ref="A2:G17" xr:uid="{00000000-0009-0000-0000-000001000000}">
    <filterColumn colId="5">
      <customFilters and="1">
        <customFilter operator="notEqual" val=" "/>
      </customFilters>
    </filterColumn>
  </autoFilter>
  <mergeCells count="1">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6"/>
  <sheetViews>
    <sheetView topLeftCell="A2" zoomScale="80" zoomScaleNormal="80" workbookViewId="0">
      <selection activeCell="M11" sqref="M11"/>
    </sheetView>
  </sheetViews>
  <sheetFormatPr defaultColWidth="7.33203125" defaultRowHeight="14.25" x14ac:dyDescent="0.2"/>
  <cols>
    <col min="1" max="1" width="12.77734375" style="79" bestFit="1" customWidth="1"/>
    <col min="2" max="2" width="9" style="79" bestFit="1" customWidth="1"/>
    <col min="3" max="3" width="7.6640625" style="79" bestFit="1" customWidth="1"/>
    <col min="4" max="4" width="16.77734375" style="79" bestFit="1" customWidth="1"/>
    <col min="5" max="5" width="10.88671875" style="79" bestFit="1" customWidth="1"/>
    <col min="6" max="6" width="10.77734375" style="79" customWidth="1"/>
    <col min="7" max="7" width="7.88671875" style="79" bestFit="1" customWidth="1"/>
    <col min="8" max="8" width="7.77734375" style="79" bestFit="1" customWidth="1"/>
    <col min="9" max="9" width="19.77734375" style="79" customWidth="1"/>
    <col min="10" max="11" width="14.21875" style="79" bestFit="1" customWidth="1"/>
    <col min="12" max="12" width="12.33203125" style="79" customWidth="1"/>
    <col min="13" max="13" width="27.21875" style="79" customWidth="1"/>
    <col min="14" max="14" width="9.33203125" style="79" customWidth="1"/>
    <col min="15" max="15" width="7.33203125" style="80" customWidth="1"/>
    <col min="16" max="16384" width="7.33203125" style="79"/>
  </cols>
  <sheetData>
    <row r="1" spans="1:15" ht="42.75" x14ac:dyDescent="0.2">
      <c r="A1" s="224" t="s">
        <v>35</v>
      </c>
      <c r="B1" s="76" t="s">
        <v>15</v>
      </c>
      <c r="C1" s="76">
        <v>15</v>
      </c>
      <c r="D1" s="76">
        <v>0</v>
      </c>
      <c r="E1" s="76">
        <v>15</v>
      </c>
      <c r="F1" s="76">
        <v>4</v>
      </c>
      <c r="G1" s="76">
        <v>11</v>
      </c>
      <c r="H1" s="34">
        <f>F1/E1</f>
        <v>0.26666666666666666</v>
      </c>
      <c r="I1" s="76" t="s">
        <v>36</v>
      </c>
    </row>
    <row r="2" spans="1:15" ht="28.5" x14ac:dyDescent="0.2">
      <c r="A2" s="225"/>
      <c r="B2" s="77" t="s">
        <v>16</v>
      </c>
      <c r="C2" s="77">
        <v>2</v>
      </c>
      <c r="D2" s="77">
        <v>0</v>
      </c>
      <c r="E2" s="77">
        <v>2</v>
      </c>
      <c r="F2" s="77">
        <v>1</v>
      </c>
      <c r="G2" s="77">
        <v>1</v>
      </c>
      <c r="H2" s="35">
        <f>F2/E2</f>
        <v>0.5</v>
      </c>
      <c r="I2" s="77" t="s">
        <v>37</v>
      </c>
    </row>
    <row r="3" spans="1:15" x14ac:dyDescent="0.2">
      <c r="A3" s="18"/>
      <c r="B3" s="18"/>
      <c r="C3" s="18"/>
      <c r="D3" s="18"/>
      <c r="E3" s="18"/>
      <c r="F3" s="18"/>
      <c r="G3" s="18"/>
      <c r="H3" s="19"/>
      <c r="I3" s="18"/>
    </row>
    <row r="4" spans="1:15" ht="15.75" thickBot="1" x14ac:dyDescent="0.3">
      <c r="A4" s="18"/>
      <c r="B4" s="18"/>
      <c r="C4" s="18"/>
      <c r="D4" s="18"/>
      <c r="E4" s="18"/>
      <c r="F4" s="18"/>
      <c r="G4" s="18"/>
      <c r="H4" s="19"/>
      <c r="I4" s="18"/>
      <c r="K4" s="81" t="s">
        <v>51</v>
      </c>
    </row>
    <row r="5" spans="1:15" ht="15.75" x14ac:dyDescent="0.2">
      <c r="A5" s="222" t="s">
        <v>17</v>
      </c>
      <c r="B5" s="226" t="s">
        <v>18</v>
      </c>
      <c r="C5" s="228" t="s">
        <v>19</v>
      </c>
      <c r="D5" s="228"/>
      <c r="E5" s="228"/>
      <c r="F5" s="228"/>
      <c r="G5" s="228"/>
      <c r="H5" s="228"/>
      <c r="I5" s="229"/>
      <c r="J5" s="217" t="s">
        <v>20</v>
      </c>
      <c r="K5" s="218"/>
      <c r="L5" s="218"/>
      <c r="M5" s="219"/>
      <c r="N5" s="82" t="s">
        <v>38</v>
      </c>
      <c r="O5" s="82" t="s">
        <v>39</v>
      </c>
    </row>
    <row r="6" spans="1:15" ht="63" x14ac:dyDescent="0.2">
      <c r="A6" s="223"/>
      <c r="B6" s="227"/>
      <c r="C6" s="78" t="s">
        <v>21</v>
      </c>
      <c r="D6" s="78" t="s">
        <v>40</v>
      </c>
      <c r="E6" s="78" t="s">
        <v>22</v>
      </c>
      <c r="F6" s="78" t="s">
        <v>23</v>
      </c>
      <c r="G6" s="78" t="s">
        <v>24</v>
      </c>
      <c r="H6" s="78" t="s">
        <v>25</v>
      </c>
      <c r="I6" s="20" t="s">
        <v>26</v>
      </c>
      <c r="J6" s="21" t="s">
        <v>27</v>
      </c>
      <c r="K6" s="22" t="s">
        <v>28</v>
      </c>
      <c r="L6" s="22" t="s">
        <v>25</v>
      </c>
      <c r="M6" s="36" t="s">
        <v>29</v>
      </c>
      <c r="N6" s="83"/>
      <c r="O6" s="82"/>
    </row>
    <row r="7" spans="1:15" ht="15" x14ac:dyDescent="0.2">
      <c r="A7" s="220" t="s">
        <v>41</v>
      </c>
      <c r="B7" s="23" t="s">
        <v>15</v>
      </c>
      <c r="C7" s="23">
        <v>30</v>
      </c>
      <c r="D7" s="23">
        <v>4</v>
      </c>
      <c r="E7" s="23">
        <v>26</v>
      </c>
      <c r="F7" s="23">
        <v>26</v>
      </c>
      <c r="G7" s="23">
        <v>0</v>
      </c>
      <c r="H7" s="24">
        <f t="shared" ref="H7:H14" si="0">F7/E7</f>
        <v>1</v>
      </c>
      <c r="I7" s="25" t="s">
        <v>3</v>
      </c>
      <c r="J7" s="75">
        <v>26</v>
      </c>
      <c r="K7" s="23">
        <v>0</v>
      </c>
      <c r="L7" s="24">
        <f>J7/F7</f>
        <v>1</v>
      </c>
      <c r="M7" s="37" t="s">
        <v>31</v>
      </c>
      <c r="N7" s="83"/>
      <c r="O7" s="82"/>
    </row>
    <row r="8" spans="1:15" ht="15" x14ac:dyDescent="0.2">
      <c r="A8" s="220"/>
      <c r="B8" s="23" t="s">
        <v>16</v>
      </c>
      <c r="C8" s="23">
        <v>10</v>
      </c>
      <c r="D8" s="23">
        <v>0</v>
      </c>
      <c r="E8" s="23">
        <v>10</v>
      </c>
      <c r="F8" s="23">
        <v>10</v>
      </c>
      <c r="G8" s="23">
        <v>0</v>
      </c>
      <c r="H8" s="24">
        <f t="shared" si="0"/>
        <v>1</v>
      </c>
      <c r="I8" s="25" t="s">
        <v>3</v>
      </c>
      <c r="J8" s="26">
        <v>10</v>
      </c>
      <c r="K8" s="27">
        <v>0</v>
      </c>
      <c r="L8" s="28">
        <f>J8/F8</f>
        <v>1</v>
      </c>
      <c r="M8" s="37" t="s">
        <v>31</v>
      </c>
      <c r="N8" s="83"/>
      <c r="O8" s="82"/>
    </row>
    <row r="9" spans="1:15" ht="224.45" customHeight="1" x14ac:dyDescent="0.2">
      <c r="A9" s="220" t="s">
        <v>42</v>
      </c>
      <c r="B9" s="23" t="s">
        <v>15</v>
      </c>
      <c r="C9" s="23">
        <v>15</v>
      </c>
      <c r="D9" s="23">
        <v>3</v>
      </c>
      <c r="E9" s="23">
        <v>12</v>
      </c>
      <c r="F9" s="23">
        <v>12</v>
      </c>
      <c r="G9" s="23">
        <v>0</v>
      </c>
      <c r="H9" s="24">
        <f t="shared" si="0"/>
        <v>1</v>
      </c>
      <c r="I9" s="38" t="s">
        <v>3</v>
      </c>
      <c r="J9" s="39">
        <v>11</v>
      </c>
      <c r="K9" s="40">
        <v>1</v>
      </c>
      <c r="L9" s="41">
        <f t="shared" ref="L9:L14" si="1">J9/F9</f>
        <v>0.91666666666666663</v>
      </c>
      <c r="M9" s="42" t="s">
        <v>224</v>
      </c>
      <c r="N9" s="83"/>
      <c r="O9" s="82"/>
    </row>
    <row r="10" spans="1:15" ht="37.5" customHeight="1" x14ac:dyDescent="0.2">
      <c r="A10" s="220"/>
      <c r="B10" s="23" t="s">
        <v>16</v>
      </c>
      <c r="C10" s="23">
        <v>3</v>
      </c>
      <c r="D10" s="23">
        <v>0</v>
      </c>
      <c r="E10" s="23">
        <v>3</v>
      </c>
      <c r="F10" s="23">
        <v>3</v>
      </c>
      <c r="G10" s="23">
        <v>0</v>
      </c>
      <c r="H10" s="24">
        <f t="shared" si="0"/>
        <v>1</v>
      </c>
      <c r="I10" s="25" t="s">
        <v>3</v>
      </c>
      <c r="J10" s="75">
        <v>3</v>
      </c>
      <c r="K10" s="23">
        <v>0</v>
      </c>
      <c r="L10" s="24">
        <f t="shared" si="1"/>
        <v>1</v>
      </c>
      <c r="M10" s="37" t="s">
        <v>31</v>
      </c>
      <c r="N10" s="83"/>
      <c r="O10" s="82"/>
    </row>
    <row r="11" spans="1:15" ht="81.75" customHeight="1" x14ac:dyDescent="0.2">
      <c r="A11" s="220" t="s">
        <v>43</v>
      </c>
      <c r="B11" s="23" t="s">
        <v>15</v>
      </c>
      <c r="C11" s="43">
        <v>26</v>
      </c>
      <c r="D11" s="43">
        <v>7</v>
      </c>
      <c r="E11" s="44">
        <v>19</v>
      </c>
      <c r="F11" s="44">
        <v>19</v>
      </c>
      <c r="G11" s="44">
        <v>0</v>
      </c>
      <c r="H11" s="24">
        <f t="shared" si="0"/>
        <v>1</v>
      </c>
      <c r="I11" s="38" t="s">
        <v>3</v>
      </c>
      <c r="J11" s="45">
        <v>11</v>
      </c>
      <c r="K11" s="46">
        <v>8</v>
      </c>
      <c r="L11" s="41">
        <f t="shared" si="1"/>
        <v>0.57894736842105265</v>
      </c>
      <c r="M11" s="47" t="s">
        <v>47</v>
      </c>
      <c r="N11" s="82">
        <v>8</v>
      </c>
      <c r="O11" s="82">
        <v>2</v>
      </c>
    </row>
    <row r="12" spans="1:15" ht="15" x14ac:dyDescent="0.2">
      <c r="A12" s="220"/>
      <c r="B12" s="23" t="s">
        <v>16</v>
      </c>
      <c r="C12" s="27">
        <v>6</v>
      </c>
      <c r="D12" s="27">
        <v>0</v>
      </c>
      <c r="E12" s="44">
        <v>6</v>
      </c>
      <c r="F12" s="44">
        <v>6</v>
      </c>
      <c r="G12" s="44">
        <v>0</v>
      </c>
      <c r="H12" s="24">
        <f t="shared" si="0"/>
        <v>1</v>
      </c>
      <c r="I12" s="38" t="s">
        <v>3</v>
      </c>
      <c r="J12" s="75">
        <v>6</v>
      </c>
      <c r="K12" s="23">
        <v>0</v>
      </c>
      <c r="L12" s="24">
        <f t="shared" si="1"/>
        <v>1</v>
      </c>
      <c r="M12" s="48" t="s">
        <v>31</v>
      </c>
      <c r="N12" s="82">
        <v>2</v>
      </c>
      <c r="O12" s="82"/>
    </row>
    <row r="13" spans="1:15" ht="81" customHeight="1" x14ac:dyDescent="0.2">
      <c r="A13" s="220" t="s">
        <v>44</v>
      </c>
      <c r="B13" s="44" t="s">
        <v>15</v>
      </c>
      <c r="C13" s="43">
        <v>39</v>
      </c>
      <c r="D13" s="43">
        <v>13</v>
      </c>
      <c r="E13" s="44">
        <v>26</v>
      </c>
      <c r="F13" s="44">
        <v>26</v>
      </c>
      <c r="G13" s="44">
        <v>0</v>
      </c>
      <c r="H13" s="24">
        <f t="shared" si="0"/>
        <v>1</v>
      </c>
      <c r="I13" s="38" t="s">
        <v>3</v>
      </c>
      <c r="J13" s="39">
        <v>7</v>
      </c>
      <c r="K13" s="40">
        <v>19</v>
      </c>
      <c r="L13" s="41">
        <f t="shared" si="1"/>
        <v>0.26923076923076922</v>
      </c>
      <c r="M13" s="47" t="s">
        <v>225</v>
      </c>
      <c r="N13" s="82">
        <v>8</v>
      </c>
      <c r="O13" s="82">
        <v>2</v>
      </c>
    </row>
    <row r="14" spans="1:15" ht="15" x14ac:dyDescent="0.2">
      <c r="A14" s="220"/>
      <c r="B14" s="23" t="s">
        <v>16</v>
      </c>
      <c r="C14" s="23">
        <v>2</v>
      </c>
      <c r="D14" s="23">
        <v>1</v>
      </c>
      <c r="E14" s="23">
        <v>1</v>
      </c>
      <c r="F14" s="23">
        <v>1</v>
      </c>
      <c r="G14" s="23">
        <v>0</v>
      </c>
      <c r="H14" s="24">
        <f t="shared" si="0"/>
        <v>1</v>
      </c>
      <c r="I14" s="38" t="s">
        <v>3</v>
      </c>
      <c r="J14" s="26">
        <v>1</v>
      </c>
      <c r="K14" s="27">
        <v>0</v>
      </c>
      <c r="L14" s="28">
        <f t="shared" si="1"/>
        <v>1</v>
      </c>
      <c r="M14" s="48" t="s">
        <v>31</v>
      </c>
      <c r="N14" s="83"/>
      <c r="O14" s="82"/>
    </row>
    <row r="15" spans="1:15" ht="103.7" customHeight="1" x14ac:dyDescent="0.2">
      <c r="A15" s="221" t="s">
        <v>30</v>
      </c>
      <c r="B15" s="29" t="s">
        <v>15</v>
      </c>
      <c r="C15" s="29">
        <v>16</v>
      </c>
      <c r="D15" s="29">
        <v>0</v>
      </c>
      <c r="E15" s="29">
        <v>16</v>
      </c>
      <c r="F15" s="29">
        <v>14</v>
      </c>
      <c r="G15" s="29">
        <v>2</v>
      </c>
      <c r="H15" s="30">
        <f>F15/E15</f>
        <v>0.875</v>
      </c>
      <c r="I15" s="31" t="s">
        <v>3</v>
      </c>
      <c r="J15" s="32">
        <v>6</v>
      </c>
      <c r="K15" s="67">
        <v>8</v>
      </c>
      <c r="L15" s="33">
        <f>J15/F15</f>
        <v>0.42857142857142855</v>
      </c>
      <c r="M15" s="49" t="s">
        <v>226</v>
      </c>
      <c r="N15" s="83"/>
      <c r="O15" s="82"/>
    </row>
    <row r="16" spans="1:15" ht="15" x14ac:dyDescent="0.2">
      <c r="A16" s="220"/>
      <c r="B16" s="23" t="s">
        <v>16</v>
      </c>
      <c r="C16" s="23">
        <v>3</v>
      </c>
      <c r="D16" s="23">
        <v>0</v>
      </c>
      <c r="E16" s="23">
        <v>3</v>
      </c>
      <c r="F16" s="23">
        <v>3</v>
      </c>
      <c r="G16" s="23">
        <v>0</v>
      </c>
      <c r="H16" s="24">
        <f>F16/E16</f>
        <v>1</v>
      </c>
      <c r="I16" s="25" t="s">
        <v>3</v>
      </c>
      <c r="J16" s="26">
        <v>3</v>
      </c>
      <c r="K16" s="27">
        <v>0</v>
      </c>
      <c r="L16" s="28">
        <f>J16/F16</f>
        <v>1</v>
      </c>
      <c r="M16" s="37" t="s">
        <v>31</v>
      </c>
      <c r="N16" s="83"/>
      <c r="O16" s="82"/>
    </row>
  </sheetData>
  <mergeCells count="10">
    <mergeCell ref="A15:A16"/>
    <mergeCell ref="A5:A6"/>
    <mergeCell ref="A1:A2"/>
    <mergeCell ref="B5:B6"/>
    <mergeCell ref="C5:I5"/>
    <mergeCell ref="J5:M5"/>
    <mergeCell ref="A7:A8"/>
    <mergeCell ref="A9:A10"/>
    <mergeCell ref="A11:A12"/>
    <mergeCell ref="A13:A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410D-CA60-4278-92F7-886A18830D6F}">
  <dimension ref="A1:G20"/>
  <sheetViews>
    <sheetView workbookViewId="0">
      <selection activeCell="B4" sqref="B4"/>
    </sheetView>
  </sheetViews>
  <sheetFormatPr defaultColWidth="8.77734375" defaultRowHeight="12.75" x14ac:dyDescent="0.2"/>
  <cols>
    <col min="1" max="1" width="3.88671875" style="9" customWidth="1"/>
    <col min="2" max="2" width="87.33203125" style="61" customWidth="1"/>
    <col min="3" max="3" width="9.33203125" style="9" customWidth="1"/>
    <col min="4" max="4" width="8.33203125" style="10" customWidth="1"/>
    <col min="5" max="5" width="9.88671875" style="10" customWidth="1"/>
    <col min="6" max="6" width="9" style="11" customWidth="1"/>
    <col min="7" max="7" width="7.33203125" style="9" bestFit="1" customWidth="1"/>
    <col min="8" max="16384" width="8.77734375" style="2"/>
  </cols>
  <sheetData>
    <row r="1" spans="1:7" x14ac:dyDescent="0.2">
      <c r="A1" s="213" t="s">
        <v>368</v>
      </c>
      <c r="B1" s="214"/>
      <c r="C1" s="215"/>
      <c r="D1" s="215"/>
      <c r="E1" s="215"/>
      <c r="F1" s="215"/>
      <c r="G1" s="216"/>
    </row>
    <row r="2" spans="1:7" s="3" customFormat="1" ht="26.25" thickBot="1" x14ac:dyDescent="0.25">
      <c r="A2" s="144" t="s">
        <v>1</v>
      </c>
      <c r="B2" s="145" t="s">
        <v>2</v>
      </c>
      <c r="C2" s="146" t="s">
        <v>8</v>
      </c>
      <c r="D2" s="147" t="s">
        <v>6</v>
      </c>
      <c r="E2" s="147" t="s">
        <v>14</v>
      </c>
      <c r="F2" s="148" t="s">
        <v>7</v>
      </c>
      <c r="G2" s="149" t="s">
        <v>10</v>
      </c>
    </row>
    <row r="3" spans="1:7" ht="141" customHeight="1" x14ac:dyDescent="0.2">
      <c r="A3" s="135">
        <v>1</v>
      </c>
      <c r="B3" s="140" t="s">
        <v>365</v>
      </c>
      <c r="C3" s="4" t="s">
        <v>334</v>
      </c>
      <c r="D3" s="1">
        <v>43691</v>
      </c>
      <c r="E3" s="1">
        <v>43861</v>
      </c>
      <c r="F3" s="4" t="s">
        <v>13</v>
      </c>
      <c r="G3" s="66" t="s">
        <v>12</v>
      </c>
    </row>
    <row r="4" spans="1:7" ht="132.94999999999999" customHeight="1" x14ac:dyDescent="0.2">
      <c r="A4" s="135">
        <v>2</v>
      </c>
      <c r="B4" s="140" t="s">
        <v>366</v>
      </c>
      <c r="C4" s="4" t="s">
        <v>334</v>
      </c>
      <c r="D4" s="1">
        <v>43691</v>
      </c>
      <c r="E4" s="53" t="s">
        <v>363</v>
      </c>
      <c r="F4" s="4" t="s">
        <v>13</v>
      </c>
      <c r="G4" s="66" t="s">
        <v>12</v>
      </c>
    </row>
    <row r="5" spans="1:7" ht="121.7" customHeight="1" x14ac:dyDescent="0.2">
      <c r="A5" s="135">
        <v>3</v>
      </c>
      <c r="B5" s="140" t="s">
        <v>367</v>
      </c>
      <c r="C5" s="4" t="s">
        <v>334</v>
      </c>
      <c r="D5" s="1">
        <v>43691</v>
      </c>
      <c r="E5" s="1">
        <v>43861</v>
      </c>
      <c r="F5" s="4" t="s">
        <v>13</v>
      </c>
      <c r="G5" s="66" t="s">
        <v>12</v>
      </c>
    </row>
    <row r="6" spans="1:7" ht="138.6" customHeight="1" x14ac:dyDescent="0.2">
      <c r="A6" s="135">
        <v>4</v>
      </c>
      <c r="B6" s="59" t="s">
        <v>369</v>
      </c>
      <c r="C6" s="4" t="s">
        <v>334</v>
      </c>
      <c r="D6" s="1">
        <v>43712</v>
      </c>
      <c r="E6" s="53" t="s">
        <v>350</v>
      </c>
      <c r="F6" s="4" t="s">
        <v>349</v>
      </c>
      <c r="G6" s="66" t="s">
        <v>60</v>
      </c>
    </row>
    <row r="7" spans="1:7" ht="124.35" customHeight="1" x14ac:dyDescent="0.2">
      <c r="A7" s="135">
        <v>5</v>
      </c>
      <c r="B7" s="59" t="s">
        <v>370</v>
      </c>
      <c r="C7" s="4" t="s">
        <v>334</v>
      </c>
      <c r="D7" s="1">
        <v>43712</v>
      </c>
      <c r="E7" s="1">
        <v>43735</v>
      </c>
      <c r="F7" s="4" t="s">
        <v>65</v>
      </c>
      <c r="G7" s="66" t="s">
        <v>60</v>
      </c>
    </row>
    <row r="8" spans="1:7" s="153" customFormat="1" ht="86.25" customHeight="1" x14ac:dyDescent="0.2">
      <c r="A8" s="7">
        <v>6</v>
      </c>
      <c r="B8" s="151" t="s">
        <v>371</v>
      </c>
      <c r="C8" s="152" t="s">
        <v>331</v>
      </c>
      <c r="D8" s="8">
        <v>43712</v>
      </c>
      <c r="E8" s="8">
        <v>43714</v>
      </c>
      <c r="F8" s="152" t="s">
        <v>65</v>
      </c>
      <c r="G8" s="7" t="s">
        <v>12</v>
      </c>
    </row>
    <row r="9" spans="1:7" s="153" customFormat="1" ht="113.45" customHeight="1" x14ac:dyDescent="0.2">
      <c r="A9" s="7">
        <v>7</v>
      </c>
      <c r="B9" s="151" t="s">
        <v>372</v>
      </c>
      <c r="C9" s="152" t="s">
        <v>331</v>
      </c>
      <c r="D9" s="8">
        <v>43712</v>
      </c>
      <c r="E9" s="8">
        <v>43714</v>
      </c>
      <c r="F9" s="152" t="s">
        <v>65</v>
      </c>
      <c r="G9" s="7" t="s">
        <v>12</v>
      </c>
    </row>
    <row r="10" spans="1:7" s="153" customFormat="1" ht="126.4" customHeight="1" x14ac:dyDescent="0.2">
      <c r="A10" s="7">
        <v>8</v>
      </c>
      <c r="B10" s="154" t="s">
        <v>373</v>
      </c>
      <c r="C10" s="152" t="s">
        <v>331</v>
      </c>
      <c r="D10" s="8">
        <v>43712</v>
      </c>
      <c r="E10" s="8">
        <v>43714</v>
      </c>
      <c r="F10" s="152" t="s">
        <v>65</v>
      </c>
      <c r="G10" s="7" t="s">
        <v>12</v>
      </c>
    </row>
    <row r="11" spans="1:7" ht="109.35" customHeight="1" x14ac:dyDescent="0.2">
      <c r="A11" s="135">
        <v>9</v>
      </c>
      <c r="B11" s="59" t="s">
        <v>374</v>
      </c>
      <c r="C11" s="4" t="s">
        <v>334</v>
      </c>
      <c r="D11" s="1">
        <v>43712</v>
      </c>
      <c r="E11" s="156" t="s">
        <v>362</v>
      </c>
      <c r="F11" s="4" t="s">
        <v>349</v>
      </c>
      <c r="G11" s="66" t="s">
        <v>12</v>
      </c>
    </row>
    <row r="12" spans="1:7" ht="93.2" customHeight="1" x14ac:dyDescent="0.2">
      <c r="A12" s="135">
        <v>10</v>
      </c>
      <c r="B12" s="155" t="s">
        <v>375</v>
      </c>
      <c r="C12" s="4" t="s">
        <v>331</v>
      </c>
      <c r="D12" s="1">
        <v>43712</v>
      </c>
      <c r="E12" s="1">
        <v>43714</v>
      </c>
      <c r="F12" s="4" t="s">
        <v>65</v>
      </c>
      <c r="G12" s="66" t="s">
        <v>60</v>
      </c>
    </row>
    <row r="13" spans="1:7" ht="106.7" customHeight="1" x14ac:dyDescent="0.2">
      <c r="A13" s="135">
        <v>11</v>
      </c>
      <c r="B13" s="168" t="s">
        <v>364</v>
      </c>
      <c r="C13" s="4" t="s">
        <v>335</v>
      </c>
      <c r="D13" s="1">
        <v>43712</v>
      </c>
      <c r="E13" s="8">
        <v>43829</v>
      </c>
      <c r="F13" s="4" t="s">
        <v>65</v>
      </c>
      <c r="G13" s="66" t="s">
        <v>12</v>
      </c>
    </row>
    <row r="14" spans="1:7" ht="140.25" x14ac:dyDescent="0.2">
      <c r="A14" s="135">
        <v>12</v>
      </c>
      <c r="B14" s="151" t="s">
        <v>376</v>
      </c>
      <c r="C14" s="4" t="s">
        <v>331</v>
      </c>
      <c r="D14" s="1">
        <v>43712</v>
      </c>
      <c r="E14" s="1">
        <v>43714</v>
      </c>
      <c r="F14" s="4" t="s">
        <v>65</v>
      </c>
      <c r="G14" s="66" t="s">
        <v>60</v>
      </c>
    </row>
    <row r="15" spans="1:7" ht="153" x14ac:dyDescent="0.2">
      <c r="A15" s="135">
        <v>13</v>
      </c>
      <c r="B15" s="60" t="s">
        <v>360</v>
      </c>
      <c r="C15" s="4" t="s">
        <v>334</v>
      </c>
      <c r="D15" s="1">
        <v>43712</v>
      </c>
      <c r="E15" s="156" t="s">
        <v>357</v>
      </c>
      <c r="F15" s="4" t="s">
        <v>65</v>
      </c>
      <c r="G15" s="66" t="s">
        <v>60</v>
      </c>
    </row>
    <row r="16" spans="1:7" ht="271.14999999999998" customHeight="1" x14ac:dyDescent="0.2">
      <c r="A16" s="135">
        <v>14</v>
      </c>
      <c r="B16" s="143" t="s">
        <v>377</v>
      </c>
      <c r="C16" s="4" t="s">
        <v>334</v>
      </c>
      <c r="D16" s="1">
        <v>43712</v>
      </c>
      <c r="E16" s="53" t="s">
        <v>361</v>
      </c>
      <c r="F16" s="152" t="s">
        <v>65</v>
      </c>
      <c r="G16" s="66" t="s">
        <v>60</v>
      </c>
    </row>
    <row r="17" spans="1:7" ht="25.5" x14ac:dyDescent="0.2">
      <c r="A17" s="135">
        <v>15</v>
      </c>
      <c r="B17" s="141" t="s">
        <v>378</v>
      </c>
      <c r="C17" s="66" t="s">
        <v>330</v>
      </c>
      <c r="D17" s="1">
        <v>43712</v>
      </c>
      <c r="E17" s="1">
        <v>43714</v>
      </c>
      <c r="F17" s="4" t="s">
        <v>65</v>
      </c>
      <c r="G17" s="66" t="s">
        <v>60</v>
      </c>
    </row>
    <row r="18" spans="1:7" ht="136.5" customHeight="1" x14ac:dyDescent="0.2">
      <c r="A18" s="66">
        <v>16</v>
      </c>
      <c r="B18" s="60" t="s">
        <v>379</v>
      </c>
      <c r="C18" s="4" t="s">
        <v>334</v>
      </c>
      <c r="D18" s="1">
        <v>43741</v>
      </c>
      <c r="E18" s="1">
        <v>43759</v>
      </c>
      <c r="F18" s="4" t="s">
        <v>65</v>
      </c>
      <c r="G18" s="66" t="s">
        <v>60</v>
      </c>
    </row>
    <row r="19" spans="1:7" ht="25.5" x14ac:dyDescent="0.2">
      <c r="A19" s="66">
        <v>17</v>
      </c>
      <c r="B19" s="60" t="s">
        <v>409</v>
      </c>
      <c r="C19" s="4" t="s">
        <v>334</v>
      </c>
      <c r="D19" s="1">
        <v>43816</v>
      </c>
      <c r="E19" s="1" t="s">
        <v>4</v>
      </c>
      <c r="F19" s="4" t="s">
        <v>13</v>
      </c>
      <c r="G19" s="66" t="s">
        <v>12</v>
      </c>
    </row>
    <row r="20" spans="1:7" ht="25.5" x14ac:dyDescent="0.2">
      <c r="A20" s="66">
        <v>18</v>
      </c>
      <c r="B20" s="60" t="s">
        <v>410</v>
      </c>
      <c r="C20" s="4" t="s">
        <v>334</v>
      </c>
      <c r="D20" s="1">
        <v>43816</v>
      </c>
      <c r="E20" s="1" t="s">
        <v>4</v>
      </c>
      <c r="F20" s="4" t="s">
        <v>13</v>
      </c>
      <c r="G20" s="66" t="s">
        <v>12</v>
      </c>
    </row>
  </sheetData>
  <mergeCells count="1">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9D976-A7E5-4558-8008-9EEA04724CFD}">
  <dimension ref="A1:O44"/>
  <sheetViews>
    <sheetView tabSelected="1" topLeftCell="A2" zoomScale="90" zoomScaleNormal="90" workbookViewId="0">
      <selection activeCell="L25" sqref="L25"/>
    </sheetView>
  </sheetViews>
  <sheetFormatPr defaultRowHeight="15" x14ac:dyDescent="0.2"/>
  <cols>
    <col min="1" max="1" width="11.88671875" bestFit="1" customWidth="1"/>
    <col min="2" max="2" width="9.6640625" bestFit="1" customWidth="1"/>
    <col min="3" max="3" width="19.6640625" bestFit="1" customWidth="1"/>
    <col min="4" max="4" width="9.44140625" style="68" bestFit="1" customWidth="1"/>
    <col min="5" max="5" width="8.88671875" bestFit="1" customWidth="1"/>
    <col min="6" max="6" width="8.44140625" customWidth="1"/>
    <col min="8" max="8" width="10" bestFit="1" customWidth="1"/>
    <col min="10" max="10" width="10.44140625" bestFit="1" customWidth="1"/>
    <col min="11" max="11" width="17.5546875" customWidth="1"/>
    <col min="12" max="12" width="15.44140625" customWidth="1"/>
    <col min="13" max="14" width="9" customWidth="1"/>
    <col min="15" max="15" width="11.88671875" bestFit="1" customWidth="1"/>
  </cols>
  <sheetData>
    <row r="1" spans="1:15" x14ac:dyDescent="0.2">
      <c r="A1" t="s">
        <v>437</v>
      </c>
      <c r="B1" s="206">
        <v>43889</v>
      </c>
    </row>
    <row r="2" spans="1:15" s="184" customFormat="1" ht="36.75" customHeight="1" x14ac:dyDescent="0.2">
      <c r="A2" s="236" t="s">
        <v>413</v>
      </c>
      <c r="B2" s="237"/>
      <c r="C2" s="237"/>
      <c r="D2" s="182" t="s">
        <v>414</v>
      </c>
      <c r="E2" s="183" t="s">
        <v>415</v>
      </c>
      <c r="F2" s="183" t="s">
        <v>416</v>
      </c>
      <c r="G2" s="183" t="s">
        <v>417</v>
      </c>
      <c r="H2" s="183" t="s">
        <v>418</v>
      </c>
      <c r="I2" s="183" t="s">
        <v>419</v>
      </c>
      <c r="J2" s="183" t="s">
        <v>420</v>
      </c>
      <c r="K2" s="183" t="s">
        <v>421</v>
      </c>
      <c r="L2" s="183" t="s">
        <v>422</v>
      </c>
      <c r="M2" s="183" t="s">
        <v>423</v>
      </c>
      <c r="N2" s="183" t="s">
        <v>424</v>
      </c>
      <c r="O2" s="183" t="s">
        <v>439</v>
      </c>
    </row>
    <row r="3" spans="1:15" ht="22.5" x14ac:dyDescent="0.2">
      <c r="A3" s="238" t="s">
        <v>425</v>
      </c>
      <c r="B3" s="185" t="s">
        <v>426</v>
      </c>
      <c r="C3" s="186" t="s">
        <v>427</v>
      </c>
      <c r="D3" s="187"/>
      <c r="E3" s="188"/>
      <c r="F3" s="188"/>
      <c r="G3" s="188"/>
      <c r="H3" s="189"/>
      <c r="I3" s="230" t="s">
        <v>438</v>
      </c>
      <c r="J3" s="190"/>
      <c r="K3" s="142"/>
      <c r="L3" s="142"/>
      <c r="M3" s="142"/>
      <c r="N3" s="142"/>
      <c r="O3" s="142"/>
    </row>
    <row r="4" spans="1:15" ht="22.5" x14ac:dyDescent="0.2">
      <c r="A4" s="238"/>
      <c r="B4" s="185" t="s">
        <v>343</v>
      </c>
      <c r="C4" s="185"/>
      <c r="D4" s="191" t="s">
        <v>428</v>
      </c>
      <c r="E4" s="188"/>
      <c r="F4" s="188"/>
      <c r="G4" s="188"/>
      <c r="H4" s="189"/>
      <c r="I4" s="231"/>
      <c r="J4" s="190"/>
      <c r="K4" s="142"/>
      <c r="L4" s="142"/>
      <c r="M4" s="142"/>
      <c r="N4" s="142"/>
      <c r="O4" s="142"/>
    </row>
    <row r="5" spans="1:15" x14ac:dyDescent="0.2">
      <c r="A5" s="238"/>
      <c r="B5" s="185" t="s">
        <v>426</v>
      </c>
      <c r="C5" s="185" t="s">
        <v>429</v>
      </c>
      <c r="D5" s="192"/>
      <c r="E5" s="239" t="s">
        <v>430</v>
      </c>
      <c r="F5" s="239"/>
      <c r="G5" s="142"/>
      <c r="H5" s="142"/>
      <c r="I5" s="231"/>
      <c r="J5" s="142"/>
      <c r="K5" s="142"/>
      <c r="L5" s="142"/>
      <c r="M5" s="142"/>
      <c r="N5" s="142"/>
      <c r="O5" s="142"/>
    </row>
    <row r="6" spans="1:15" x14ac:dyDescent="0.2">
      <c r="A6" s="238"/>
      <c r="B6" s="185" t="s">
        <v>343</v>
      </c>
      <c r="C6" s="185"/>
      <c r="D6" s="192"/>
      <c r="E6" s="193"/>
      <c r="F6" s="193"/>
      <c r="G6" s="142"/>
      <c r="H6" s="142"/>
      <c r="I6" s="231"/>
      <c r="J6" s="142"/>
      <c r="K6" s="142"/>
      <c r="L6" s="142"/>
      <c r="M6" s="142"/>
      <c r="N6" s="142"/>
      <c r="O6" s="142"/>
    </row>
    <row r="7" spans="1:15" ht="22.5" x14ac:dyDescent="0.2">
      <c r="A7" s="238"/>
      <c r="B7" s="185" t="s">
        <v>426</v>
      </c>
      <c r="C7" s="186" t="s">
        <v>431</v>
      </c>
      <c r="D7" s="192"/>
      <c r="E7" s="193"/>
      <c r="F7" s="193"/>
      <c r="G7" s="194"/>
      <c r="H7" s="185"/>
      <c r="I7" s="231"/>
      <c r="J7" s="178"/>
      <c r="K7" s="142"/>
      <c r="L7" s="142"/>
      <c r="M7" s="142"/>
      <c r="N7" s="142"/>
      <c r="O7" s="142"/>
    </row>
    <row r="8" spans="1:15" x14ac:dyDescent="0.2">
      <c r="A8" s="238"/>
      <c r="B8" s="185" t="s">
        <v>343</v>
      </c>
      <c r="C8" s="185"/>
      <c r="D8" s="192"/>
      <c r="E8" s="193"/>
      <c r="F8" s="193"/>
      <c r="G8" s="207"/>
      <c r="H8" s="185"/>
      <c r="I8" s="231"/>
      <c r="J8" s="178"/>
      <c r="K8" s="142"/>
      <c r="L8" s="142"/>
      <c r="M8" s="142"/>
      <c r="N8" s="142"/>
      <c r="O8" s="142"/>
    </row>
    <row r="9" spans="1:15" x14ac:dyDescent="0.2">
      <c r="A9" s="238"/>
      <c r="B9" s="185" t="s">
        <v>426</v>
      </c>
      <c r="C9" s="185" t="s">
        <v>432</v>
      </c>
      <c r="D9" s="192"/>
      <c r="E9" s="193"/>
      <c r="F9" s="193"/>
      <c r="G9" s="185"/>
      <c r="H9" s="194"/>
      <c r="I9" s="231"/>
      <c r="J9" s="194"/>
      <c r="K9" s="178"/>
      <c r="L9" s="142"/>
      <c r="M9" s="142"/>
      <c r="N9" s="142"/>
      <c r="O9" s="142"/>
    </row>
    <row r="10" spans="1:15" ht="45.75" customHeight="1" x14ac:dyDescent="0.2">
      <c r="A10" s="238"/>
      <c r="B10" s="185" t="s">
        <v>343</v>
      </c>
      <c r="C10" s="185"/>
      <c r="D10" s="192"/>
      <c r="E10" s="193"/>
      <c r="F10" s="193"/>
      <c r="G10" s="208"/>
      <c r="H10" s="209"/>
      <c r="I10" s="231"/>
      <c r="J10" s="207"/>
      <c r="K10" s="178"/>
      <c r="L10" s="178"/>
      <c r="M10" s="178"/>
      <c r="N10" s="142"/>
      <c r="O10" s="142"/>
    </row>
    <row r="11" spans="1:15" s="184" customFormat="1" ht="31.7" customHeight="1" x14ac:dyDescent="0.2">
      <c r="A11" s="233" t="s">
        <v>433</v>
      </c>
      <c r="B11" s="185" t="s">
        <v>426</v>
      </c>
      <c r="C11" s="186" t="s">
        <v>427</v>
      </c>
      <c r="D11" s="187"/>
      <c r="E11" s="185"/>
      <c r="F11" s="185"/>
      <c r="G11" s="185"/>
      <c r="H11" s="185"/>
      <c r="I11" s="231"/>
      <c r="J11" s="195"/>
      <c r="K11" s="179"/>
      <c r="L11" s="196"/>
      <c r="M11" s="196"/>
      <c r="N11" s="197"/>
      <c r="O11" s="197"/>
    </row>
    <row r="12" spans="1:15" s="201" customFormat="1" ht="31.7" customHeight="1" x14ac:dyDescent="0.2">
      <c r="A12" s="234"/>
      <c r="B12" s="185" t="s">
        <v>343</v>
      </c>
      <c r="C12" s="185"/>
      <c r="D12" s="198" t="s">
        <v>428</v>
      </c>
      <c r="E12" s="195"/>
      <c r="F12" s="195"/>
      <c r="G12" s="199"/>
      <c r="H12" s="199"/>
      <c r="I12" s="231"/>
      <c r="J12" s="199"/>
      <c r="K12" s="196"/>
      <c r="L12" s="196"/>
      <c r="M12" s="196"/>
      <c r="N12" s="200"/>
      <c r="O12" s="200"/>
    </row>
    <row r="13" spans="1:15" ht="31.7" customHeight="1" x14ac:dyDescent="0.2">
      <c r="A13" s="234"/>
      <c r="B13" s="185" t="s">
        <v>426</v>
      </c>
      <c r="C13" s="186" t="s">
        <v>434</v>
      </c>
      <c r="D13" s="202"/>
      <c r="E13" s="142"/>
      <c r="F13" s="142"/>
      <c r="G13" s="142"/>
      <c r="H13" s="142"/>
      <c r="I13" s="231"/>
      <c r="J13" s="142"/>
      <c r="K13" s="203"/>
      <c r="L13" s="193"/>
      <c r="M13" s="185"/>
      <c r="N13" s="185"/>
      <c r="O13" s="142"/>
    </row>
    <row r="14" spans="1:15" x14ac:dyDescent="0.2">
      <c r="A14" s="234"/>
      <c r="B14" s="185" t="s">
        <v>343</v>
      </c>
      <c r="C14" s="185"/>
      <c r="D14" s="204"/>
      <c r="E14" s="142"/>
      <c r="F14" s="142"/>
      <c r="G14" s="142"/>
      <c r="H14" s="142"/>
      <c r="I14" s="231"/>
      <c r="J14" s="142"/>
      <c r="K14" s="210"/>
      <c r="L14" s="193"/>
      <c r="M14" s="185"/>
      <c r="N14" s="185"/>
      <c r="O14" s="142"/>
    </row>
    <row r="15" spans="1:15" x14ac:dyDescent="0.2">
      <c r="A15" s="234"/>
      <c r="B15" s="185" t="s">
        <v>426</v>
      </c>
      <c r="C15" s="185" t="s">
        <v>432</v>
      </c>
      <c r="D15" s="204"/>
      <c r="E15" s="142"/>
      <c r="F15" s="142"/>
      <c r="G15" s="142"/>
      <c r="H15" s="142"/>
      <c r="I15" s="231"/>
      <c r="J15" s="142"/>
      <c r="K15" s="194"/>
      <c r="L15" s="194"/>
      <c r="M15" s="185"/>
      <c r="N15" s="142"/>
      <c r="O15" s="142"/>
    </row>
    <row r="16" spans="1:15" ht="22.5" customHeight="1" x14ac:dyDescent="0.2">
      <c r="A16" s="235"/>
      <c r="B16" s="185" t="s">
        <v>343</v>
      </c>
      <c r="C16" s="185"/>
      <c r="D16" s="204"/>
      <c r="E16" s="142"/>
      <c r="F16" s="142"/>
      <c r="G16" s="142"/>
      <c r="H16" s="142"/>
      <c r="I16" s="231"/>
      <c r="J16" s="142"/>
      <c r="K16" s="265" t="s">
        <v>440</v>
      </c>
      <c r="L16" s="265" t="s">
        <v>441</v>
      </c>
      <c r="M16" s="142"/>
      <c r="N16" s="142"/>
      <c r="O16" s="142"/>
    </row>
    <row r="17" spans="1:15" ht="22.5" x14ac:dyDescent="0.2">
      <c r="A17" s="233" t="s">
        <v>435</v>
      </c>
      <c r="B17" s="185" t="s">
        <v>426</v>
      </c>
      <c r="C17" s="186" t="s">
        <v>427</v>
      </c>
      <c r="D17" s="187"/>
      <c r="E17" s="142"/>
      <c r="F17" s="142"/>
      <c r="G17" s="142"/>
      <c r="H17" s="142"/>
      <c r="I17" s="231"/>
      <c r="J17" s="142"/>
      <c r="K17" s="185"/>
      <c r="L17" s="185"/>
      <c r="M17" s="142"/>
      <c r="N17" s="142"/>
      <c r="O17" s="142"/>
    </row>
    <row r="18" spans="1:15" ht="22.5" x14ac:dyDescent="0.2">
      <c r="A18" s="234"/>
      <c r="B18" s="185" t="s">
        <v>343</v>
      </c>
      <c r="C18" s="185"/>
      <c r="D18" s="198" t="s">
        <v>428</v>
      </c>
      <c r="E18" s="142"/>
      <c r="F18" s="142"/>
      <c r="G18" s="142"/>
      <c r="H18" s="142"/>
      <c r="I18" s="231"/>
      <c r="J18" s="142"/>
      <c r="K18" s="185"/>
      <c r="L18" s="185"/>
      <c r="M18" s="142"/>
      <c r="N18" s="142"/>
      <c r="O18" s="142"/>
    </row>
    <row r="19" spans="1:15" ht="22.5" x14ac:dyDescent="0.2">
      <c r="A19" s="234"/>
      <c r="B19" s="185" t="s">
        <v>426</v>
      </c>
      <c r="C19" s="186" t="s">
        <v>434</v>
      </c>
      <c r="D19" s="205"/>
      <c r="E19" s="142"/>
      <c r="F19" s="142"/>
      <c r="G19" s="142"/>
      <c r="H19" s="142"/>
      <c r="I19" s="231"/>
      <c r="J19" s="142"/>
      <c r="K19" s="185"/>
      <c r="L19" s="203"/>
      <c r="M19" s="193"/>
      <c r="N19" s="185"/>
      <c r="O19" s="185"/>
    </row>
    <row r="20" spans="1:15" x14ac:dyDescent="0.2">
      <c r="A20" s="234"/>
      <c r="B20" s="185" t="s">
        <v>343</v>
      </c>
      <c r="C20" s="185"/>
      <c r="D20" s="204"/>
      <c r="E20" s="142"/>
      <c r="F20" s="142"/>
      <c r="G20" s="142"/>
      <c r="H20" s="142"/>
      <c r="I20" s="231"/>
      <c r="J20" s="142"/>
      <c r="K20" s="185"/>
      <c r="L20" s="264" t="s">
        <v>442</v>
      </c>
      <c r="M20" s="193"/>
      <c r="N20" s="185"/>
      <c r="O20" s="185"/>
    </row>
    <row r="21" spans="1:15" x14ac:dyDescent="0.2">
      <c r="A21" s="234"/>
      <c r="B21" s="185" t="s">
        <v>426</v>
      </c>
      <c r="C21" s="185" t="s">
        <v>432</v>
      </c>
      <c r="D21" s="204"/>
      <c r="E21" s="142"/>
      <c r="F21" s="142"/>
      <c r="G21" s="142"/>
      <c r="H21" s="142"/>
      <c r="I21" s="231"/>
      <c r="J21" s="142"/>
      <c r="K21" s="185"/>
      <c r="L21" s="194"/>
      <c r="M21" s="194"/>
      <c r="N21" s="185"/>
      <c r="O21" s="185"/>
    </row>
    <row r="22" spans="1:15" x14ac:dyDescent="0.2">
      <c r="A22" s="235"/>
      <c r="B22" s="185" t="s">
        <v>343</v>
      </c>
      <c r="C22" s="185"/>
      <c r="D22" s="204"/>
      <c r="E22" s="142"/>
      <c r="F22" s="142"/>
      <c r="G22" s="142"/>
      <c r="H22" s="142"/>
      <c r="I22" s="231"/>
      <c r="J22" s="142"/>
      <c r="K22" s="185"/>
      <c r="L22" s="142"/>
      <c r="M22" s="142"/>
      <c r="N22" s="142"/>
      <c r="O22" s="142"/>
    </row>
    <row r="23" spans="1:15" ht="22.5" x14ac:dyDescent="0.2">
      <c r="A23" s="233" t="s">
        <v>436</v>
      </c>
      <c r="B23" s="185" t="s">
        <v>426</v>
      </c>
      <c r="C23" s="186" t="s">
        <v>427</v>
      </c>
      <c r="D23" s="187"/>
      <c r="E23" s="142"/>
      <c r="F23" s="142"/>
      <c r="G23" s="142"/>
      <c r="H23" s="142"/>
      <c r="I23" s="231"/>
      <c r="J23" s="142"/>
      <c r="K23" s="185"/>
      <c r="L23" s="142"/>
      <c r="M23" s="142"/>
      <c r="N23" s="142"/>
      <c r="O23" s="142"/>
    </row>
    <row r="24" spans="1:15" ht="22.5" x14ac:dyDescent="0.2">
      <c r="A24" s="234"/>
      <c r="B24" s="185" t="s">
        <v>343</v>
      </c>
      <c r="C24" s="185"/>
      <c r="D24" s="198" t="s">
        <v>428</v>
      </c>
      <c r="E24" s="142"/>
      <c r="F24" s="142"/>
      <c r="G24" s="142"/>
      <c r="H24" s="142"/>
      <c r="I24" s="231"/>
      <c r="J24" s="142"/>
      <c r="K24" s="185"/>
      <c r="L24" s="142"/>
      <c r="M24" s="142"/>
      <c r="N24" s="142"/>
      <c r="O24" s="142"/>
    </row>
    <row r="25" spans="1:15" ht="34.700000000000003" customHeight="1" x14ac:dyDescent="0.2">
      <c r="A25" s="234"/>
      <c r="B25" s="185" t="s">
        <v>426</v>
      </c>
      <c r="C25" s="186" t="s">
        <v>434</v>
      </c>
      <c r="D25" s="202"/>
      <c r="E25" s="142"/>
      <c r="F25" s="142"/>
      <c r="G25" s="142"/>
      <c r="H25" s="142"/>
      <c r="I25" s="231"/>
      <c r="J25" s="142"/>
      <c r="K25" s="185"/>
      <c r="L25" s="142"/>
      <c r="M25" s="142"/>
      <c r="N25" s="203"/>
      <c r="O25" s="193"/>
    </row>
    <row r="26" spans="1:15" x14ac:dyDescent="0.2">
      <c r="A26" s="234"/>
      <c r="B26" s="185" t="s">
        <v>343</v>
      </c>
      <c r="C26" s="185"/>
      <c r="D26" s="204"/>
      <c r="E26" s="142"/>
      <c r="F26" s="142"/>
      <c r="G26" s="142"/>
      <c r="H26" s="142"/>
      <c r="I26" s="231"/>
      <c r="J26" s="142"/>
      <c r="K26" s="185"/>
      <c r="L26" s="142"/>
      <c r="M26" s="142"/>
      <c r="N26" s="193"/>
      <c r="O26" s="193"/>
    </row>
    <row r="27" spans="1:15" x14ac:dyDescent="0.2">
      <c r="A27" s="234"/>
      <c r="B27" s="185" t="s">
        <v>426</v>
      </c>
      <c r="C27" s="185" t="s">
        <v>432</v>
      </c>
      <c r="D27" s="204"/>
      <c r="E27" s="142"/>
      <c r="F27" s="142"/>
      <c r="G27" s="142"/>
      <c r="H27" s="142"/>
      <c r="I27" s="231"/>
      <c r="J27" s="142"/>
      <c r="K27" s="185"/>
      <c r="L27" s="142"/>
      <c r="M27" s="142"/>
      <c r="N27" s="194"/>
      <c r="O27" s="194"/>
    </row>
    <row r="28" spans="1:15" x14ac:dyDescent="0.2">
      <c r="A28" s="235"/>
      <c r="B28" s="185" t="s">
        <v>343</v>
      </c>
      <c r="C28" s="185"/>
      <c r="D28" s="192"/>
      <c r="E28" s="185"/>
      <c r="F28" s="185"/>
      <c r="G28" s="185"/>
      <c r="H28" s="185"/>
      <c r="I28" s="232"/>
      <c r="J28" s="142"/>
      <c r="K28" s="142"/>
      <c r="L28" s="142"/>
      <c r="M28" s="142"/>
      <c r="N28" s="142"/>
      <c r="O28" s="142"/>
    </row>
    <row r="37" spans="2:9" x14ac:dyDescent="0.2">
      <c r="B37" s="184"/>
      <c r="C37" s="184"/>
      <c r="E37" s="184"/>
      <c r="F37" s="184"/>
      <c r="G37" s="184"/>
      <c r="H37" s="184"/>
      <c r="I37" s="184"/>
    </row>
    <row r="38" spans="2:9" x14ac:dyDescent="0.2">
      <c r="B38" s="184"/>
      <c r="C38" s="184"/>
      <c r="E38" s="184"/>
      <c r="F38" s="184"/>
      <c r="G38" s="184"/>
      <c r="H38" s="184"/>
      <c r="I38" s="184"/>
    </row>
    <row r="39" spans="2:9" x14ac:dyDescent="0.2">
      <c r="B39" s="184"/>
      <c r="C39" s="184"/>
      <c r="E39" s="184"/>
      <c r="F39" s="184"/>
      <c r="G39" s="184"/>
      <c r="H39" s="184"/>
      <c r="I39" s="184"/>
    </row>
    <row r="40" spans="2:9" x14ac:dyDescent="0.2">
      <c r="B40" s="184"/>
      <c r="C40" s="184"/>
      <c r="E40" s="184"/>
      <c r="F40" s="184"/>
      <c r="G40" s="184"/>
      <c r="H40" s="184"/>
      <c r="I40" s="184"/>
    </row>
    <row r="41" spans="2:9" x14ac:dyDescent="0.2">
      <c r="B41" s="184"/>
      <c r="C41" s="184"/>
      <c r="E41" s="184"/>
      <c r="F41" s="184"/>
      <c r="G41" s="184"/>
      <c r="H41" s="184"/>
      <c r="I41" s="184"/>
    </row>
    <row r="42" spans="2:9" x14ac:dyDescent="0.2">
      <c r="B42" s="184"/>
      <c r="C42" s="184"/>
      <c r="E42" s="184"/>
      <c r="F42" s="184"/>
      <c r="G42" s="184"/>
      <c r="H42" s="184"/>
      <c r="I42" s="184"/>
    </row>
    <row r="43" spans="2:9" x14ac:dyDescent="0.2">
      <c r="B43" s="184"/>
      <c r="C43" s="184"/>
      <c r="E43" s="184"/>
      <c r="F43" s="184"/>
      <c r="G43" s="184"/>
      <c r="H43" s="184"/>
      <c r="I43" s="184"/>
    </row>
    <row r="44" spans="2:9" x14ac:dyDescent="0.2">
      <c r="B44" s="184"/>
      <c r="C44" s="184"/>
      <c r="E44" s="184"/>
      <c r="F44" s="184"/>
      <c r="G44" s="184"/>
      <c r="H44" s="184"/>
      <c r="I44" s="184"/>
    </row>
  </sheetData>
  <mergeCells count="7">
    <mergeCell ref="I3:I28"/>
    <mergeCell ref="A23:A28"/>
    <mergeCell ref="A2:C2"/>
    <mergeCell ref="A3:A10"/>
    <mergeCell ref="E5:F5"/>
    <mergeCell ref="A11:A16"/>
    <mergeCell ref="A17:A2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25601" r:id="rId4">
          <objectPr defaultSize="0" autoPict="0" r:id="rId5">
            <anchor moveWithCells="1">
              <from>
                <xdr:col>0</xdr:col>
                <xdr:colOff>57150</xdr:colOff>
                <xdr:row>2</xdr:row>
                <xdr:rowOff>247650</xdr:rowOff>
              </from>
              <to>
                <xdr:col>0</xdr:col>
                <xdr:colOff>676275</xdr:colOff>
                <xdr:row>6</xdr:row>
                <xdr:rowOff>28575</xdr:rowOff>
              </to>
            </anchor>
          </objectPr>
        </oleObject>
      </mc:Choice>
      <mc:Fallback>
        <oleObject progId="Acrobat Document" dvAspect="DVASPECT_ICON" shapeId="25601"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6BE55-7632-4CE4-A8B4-9A9F003C7CF5}">
  <dimension ref="A1:G31"/>
  <sheetViews>
    <sheetView showGridLines="0" topLeftCell="A26" workbookViewId="0">
      <selection activeCell="B31" sqref="B31:G31"/>
    </sheetView>
  </sheetViews>
  <sheetFormatPr defaultRowHeight="15" x14ac:dyDescent="0.2"/>
  <cols>
    <col min="1" max="1" width="9.21875" customWidth="1"/>
    <col min="2" max="2" width="6.5546875" bestFit="1" customWidth="1"/>
    <col min="3" max="3" width="26" customWidth="1"/>
    <col min="4" max="4" width="11.44140625" customWidth="1"/>
    <col min="5" max="5" width="11.21875" customWidth="1"/>
  </cols>
  <sheetData>
    <row r="1" spans="1:5" x14ac:dyDescent="0.2">
      <c r="A1" t="s">
        <v>411</v>
      </c>
    </row>
    <row r="2" spans="1:5" ht="17.649999999999999" customHeight="1" x14ac:dyDescent="0.2">
      <c r="A2" s="176" t="s">
        <v>380</v>
      </c>
    </row>
    <row r="3" spans="1:5" x14ac:dyDescent="0.2">
      <c r="A3" s="176" t="s">
        <v>381</v>
      </c>
    </row>
    <row r="4" spans="1:5" x14ac:dyDescent="0.2">
      <c r="A4" s="176"/>
    </row>
    <row r="5" spans="1:5" x14ac:dyDescent="0.2">
      <c r="A5" s="176" t="s">
        <v>382</v>
      </c>
    </row>
    <row r="6" spans="1:5" x14ac:dyDescent="0.2">
      <c r="A6" s="176"/>
    </row>
    <row r="7" spans="1:5" x14ac:dyDescent="0.2">
      <c r="A7" s="176" t="s">
        <v>383</v>
      </c>
    </row>
    <row r="8" spans="1:5" x14ac:dyDescent="0.2">
      <c r="A8" s="169" t="s">
        <v>384</v>
      </c>
    </row>
    <row r="9" spans="1:5" x14ac:dyDescent="0.2">
      <c r="A9" s="169" t="s">
        <v>385</v>
      </c>
    </row>
    <row r="10" spans="1:5" ht="15.75" thickBot="1" x14ac:dyDescent="0.25">
      <c r="A10" s="169" t="s">
        <v>386</v>
      </c>
    </row>
    <row r="11" spans="1:5" ht="45.75" thickBot="1" x14ac:dyDescent="0.25">
      <c r="A11" s="170" t="s">
        <v>387</v>
      </c>
      <c r="B11" s="171" t="s">
        <v>70</v>
      </c>
      <c r="C11" s="171" t="s">
        <v>388</v>
      </c>
      <c r="D11" s="172" t="s">
        <v>389</v>
      </c>
      <c r="E11" s="172" t="s">
        <v>390</v>
      </c>
    </row>
    <row r="12" spans="1:5" ht="15.75" thickBot="1" x14ac:dyDescent="0.25">
      <c r="A12" s="173">
        <v>1</v>
      </c>
      <c r="B12" s="174">
        <v>43803</v>
      </c>
      <c r="C12" s="177" t="s">
        <v>391</v>
      </c>
      <c r="D12" s="175">
        <v>66.400000000000006</v>
      </c>
      <c r="E12" s="175">
        <v>68.400000000000006</v>
      </c>
    </row>
    <row r="13" spans="1:5" ht="15.75" thickBot="1" x14ac:dyDescent="0.25">
      <c r="A13" s="173">
        <v>2</v>
      </c>
      <c r="B13" s="174">
        <v>43803</v>
      </c>
      <c r="C13" s="177" t="s">
        <v>392</v>
      </c>
      <c r="D13" s="175">
        <v>62</v>
      </c>
      <c r="E13" s="175">
        <v>64.599999999999994</v>
      </c>
    </row>
    <row r="14" spans="1:5" ht="15.75" thickBot="1" x14ac:dyDescent="0.25">
      <c r="A14" s="173">
        <v>3</v>
      </c>
      <c r="B14" s="174">
        <v>43803</v>
      </c>
      <c r="C14" s="177" t="s">
        <v>393</v>
      </c>
      <c r="D14" s="175">
        <v>62.6</v>
      </c>
      <c r="E14" s="175">
        <v>65.2</v>
      </c>
    </row>
    <row r="15" spans="1:5" ht="15.75" thickBot="1" x14ac:dyDescent="0.25">
      <c r="A15" s="173">
        <v>4</v>
      </c>
      <c r="B15" s="174">
        <v>43803</v>
      </c>
      <c r="C15" s="177" t="s">
        <v>394</v>
      </c>
      <c r="D15" s="175">
        <v>61.4</v>
      </c>
      <c r="E15" s="175">
        <v>63.1</v>
      </c>
    </row>
    <row r="16" spans="1:5" ht="15.75" thickBot="1" x14ac:dyDescent="0.25">
      <c r="A16" s="173">
        <v>5</v>
      </c>
      <c r="B16" s="174">
        <v>43803</v>
      </c>
      <c r="C16" s="177" t="s">
        <v>395</v>
      </c>
      <c r="D16" s="175">
        <v>68.400000000000006</v>
      </c>
      <c r="E16" s="175">
        <v>70</v>
      </c>
    </row>
    <row r="17" spans="1:7" ht="15.75" thickBot="1" x14ac:dyDescent="0.25">
      <c r="A17" s="173">
        <v>6</v>
      </c>
      <c r="B17" s="174">
        <v>43803</v>
      </c>
      <c r="C17" s="177" t="s">
        <v>396</v>
      </c>
      <c r="D17" s="175">
        <v>68.2</v>
      </c>
      <c r="E17" s="175">
        <v>69.5</v>
      </c>
    </row>
    <row r="18" spans="1:7" ht="15.75" thickBot="1" x14ac:dyDescent="0.25">
      <c r="A18" s="173">
        <v>7</v>
      </c>
      <c r="B18" s="174">
        <v>43803</v>
      </c>
      <c r="C18" s="177" t="s">
        <v>397</v>
      </c>
      <c r="D18" s="175">
        <v>65.099999999999994</v>
      </c>
      <c r="E18" s="175">
        <v>67.599999999999994</v>
      </c>
    </row>
    <row r="19" spans="1:7" ht="15.75" thickBot="1" x14ac:dyDescent="0.25">
      <c r="A19" s="173">
        <v>8</v>
      </c>
      <c r="B19" s="174">
        <v>43803</v>
      </c>
      <c r="C19" s="177" t="s">
        <v>398</v>
      </c>
      <c r="D19" s="175">
        <v>61.8</v>
      </c>
      <c r="E19" s="175">
        <v>62.5</v>
      </c>
    </row>
    <row r="20" spans="1:7" ht="15.75" thickBot="1" x14ac:dyDescent="0.25">
      <c r="A20" s="173">
        <v>9</v>
      </c>
      <c r="B20" s="174">
        <v>43803</v>
      </c>
      <c r="C20" s="177" t="s">
        <v>399</v>
      </c>
      <c r="D20" s="175">
        <v>61.7</v>
      </c>
      <c r="E20" s="175">
        <v>62.3</v>
      </c>
    </row>
    <row r="21" spans="1:7" ht="15.75" thickBot="1" x14ac:dyDescent="0.25">
      <c r="A21" s="173">
        <v>10</v>
      </c>
      <c r="B21" s="174">
        <v>43803</v>
      </c>
      <c r="C21" s="177" t="s">
        <v>400</v>
      </c>
      <c r="D21" s="175">
        <v>64</v>
      </c>
      <c r="E21" s="175">
        <v>64.7</v>
      </c>
    </row>
    <row r="22" spans="1:7" ht="15.75" thickBot="1" x14ac:dyDescent="0.25">
      <c r="A22" s="173">
        <v>11</v>
      </c>
      <c r="B22" s="174">
        <v>43803</v>
      </c>
      <c r="C22" s="177" t="s">
        <v>401</v>
      </c>
      <c r="D22" s="175">
        <v>67.400000000000006</v>
      </c>
      <c r="E22" s="175">
        <v>70.8</v>
      </c>
    </row>
    <row r="23" spans="1:7" ht="30.75" thickBot="1" x14ac:dyDescent="0.25">
      <c r="A23" s="173">
        <v>12</v>
      </c>
      <c r="B23" s="174">
        <v>43803</v>
      </c>
      <c r="C23" s="177" t="s">
        <v>402</v>
      </c>
      <c r="D23" s="175">
        <v>62.8</v>
      </c>
      <c r="E23" s="175">
        <v>64.5</v>
      </c>
    </row>
    <row r="24" spans="1:7" ht="15.75" thickBot="1" x14ac:dyDescent="0.25">
      <c r="A24" s="173">
        <v>13</v>
      </c>
      <c r="B24" s="174">
        <v>43803</v>
      </c>
      <c r="C24" s="177" t="s">
        <v>403</v>
      </c>
      <c r="D24" s="175">
        <v>66.8</v>
      </c>
      <c r="E24" s="175">
        <v>67.7</v>
      </c>
    </row>
    <row r="25" spans="1:7" ht="30.75" thickBot="1" x14ac:dyDescent="0.25">
      <c r="A25" s="173">
        <v>14</v>
      </c>
      <c r="B25" s="174">
        <v>43803</v>
      </c>
      <c r="C25" s="177" t="s">
        <v>404</v>
      </c>
      <c r="D25" s="175">
        <v>69.3</v>
      </c>
      <c r="E25" s="175">
        <v>70</v>
      </c>
    </row>
    <row r="26" spans="1:7" ht="30.75" thickBot="1" x14ac:dyDescent="0.25">
      <c r="A26" s="173">
        <v>15</v>
      </c>
      <c r="B26" s="174">
        <v>43803</v>
      </c>
      <c r="C26" s="177" t="s">
        <v>405</v>
      </c>
      <c r="D26" s="175">
        <v>68.099999999999994</v>
      </c>
      <c r="E26" s="175">
        <v>69.400000000000006</v>
      </c>
    </row>
    <row r="27" spans="1:7" ht="30.75" thickBot="1" x14ac:dyDescent="0.25">
      <c r="A27" s="173">
        <v>16</v>
      </c>
      <c r="B27" s="174">
        <v>43803</v>
      </c>
      <c r="C27" s="177" t="s">
        <v>406</v>
      </c>
      <c r="D27" s="175">
        <v>67.900000000000006</v>
      </c>
      <c r="E27" s="175">
        <v>69.5</v>
      </c>
    </row>
    <row r="28" spans="1:7" ht="15.75" thickBot="1" x14ac:dyDescent="0.25">
      <c r="A28" s="173">
        <v>17</v>
      </c>
      <c r="B28" s="174">
        <v>43803</v>
      </c>
      <c r="C28" s="177" t="s">
        <v>407</v>
      </c>
      <c r="D28" s="175">
        <v>66.8</v>
      </c>
      <c r="E28" s="175">
        <v>68.2</v>
      </c>
    </row>
    <row r="29" spans="1:7" ht="15.75" thickBot="1" x14ac:dyDescent="0.25">
      <c r="A29" s="173">
        <v>18</v>
      </c>
      <c r="B29" s="174">
        <v>43803</v>
      </c>
      <c r="C29" s="177" t="s">
        <v>408</v>
      </c>
      <c r="D29" s="175">
        <v>63.7</v>
      </c>
      <c r="E29" s="175">
        <v>64.2</v>
      </c>
    </row>
    <row r="31" spans="1:7" s="181" customFormat="1" ht="31.9" customHeight="1" x14ac:dyDescent="0.2">
      <c r="A31" s="180">
        <v>43808</v>
      </c>
      <c r="B31" s="240" t="s">
        <v>412</v>
      </c>
      <c r="C31" s="241"/>
      <c r="D31" s="241"/>
      <c r="E31" s="241"/>
      <c r="F31" s="241"/>
      <c r="G31" s="241"/>
    </row>
  </sheetData>
  <mergeCells count="1">
    <mergeCell ref="B31:G3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7846-50B8-4239-9977-DA8888971E07}">
  <dimension ref="A1:F52"/>
  <sheetViews>
    <sheetView workbookViewId="0">
      <selection activeCell="B4" sqref="B4"/>
    </sheetView>
  </sheetViews>
  <sheetFormatPr defaultColWidth="8.77734375" defaultRowHeight="18" x14ac:dyDescent="0.25"/>
  <cols>
    <col min="1" max="1" width="4.88671875" style="166" bestFit="1" customWidth="1"/>
    <col min="2" max="2" width="16.44140625" style="161" customWidth="1"/>
    <col min="3" max="3" width="12.77734375" style="161" bestFit="1" customWidth="1"/>
    <col min="4" max="4" width="11.33203125" style="161" customWidth="1"/>
    <col min="5" max="5" width="12.77734375" style="161" customWidth="1"/>
    <col min="6" max="6" width="18" style="161" customWidth="1"/>
    <col min="7" max="16384" width="8.77734375" style="161"/>
  </cols>
  <sheetData>
    <row r="1" spans="1:6" ht="38.85" customHeight="1" x14ac:dyDescent="0.25">
      <c r="A1" s="242" t="s">
        <v>358</v>
      </c>
      <c r="B1" s="242"/>
      <c r="C1" s="242"/>
      <c r="D1" s="242"/>
      <c r="E1" s="242"/>
      <c r="F1" s="242"/>
    </row>
    <row r="2" spans="1:6" s="164" customFormat="1" x14ac:dyDescent="0.25">
      <c r="A2" s="162" t="s">
        <v>352</v>
      </c>
      <c r="B2" s="163" t="s">
        <v>353</v>
      </c>
      <c r="C2" s="163" t="s">
        <v>354</v>
      </c>
      <c r="D2" s="163" t="s">
        <v>355</v>
      </c>
      <c r="E2" s="163" t="s">
        <v>356</v>
      </c>
      <c r="F2" s="163" t="s">
        <v>29</v>
      </c>
    </row>
    <row r="3" spans="1:6" x14ac:dyDescent="0.25">
      <c r="A3" s="162">
        <v>1</v>
      </c>
      <c r="B3" s="165"/>
      <c r="C3" s="165"/>
      <c r="D3" s="165"/>
      <c r="E3" s="165"/>
      <c r="F3" s="165"/>
    </row>
    <row r="4" spans="1:6" x14ac:dyDescent="0.25">
      <c r="A4" s="162">
        <v>2</v>
      </c>
      <c r="B4" s="165"/>
      <c r="C4" s="165"/>
      <c r="D4" s="165"/>
      <c r="E4" s="165"/>
      <c r="F4" s="165"/>
    </row>
    <row r="5" spans="1:6" x14ac:dyDescent="0.25">
      <c r="A5" s="162">
        <v>3</v>
      </c>
      <c r="B5" s="165"/>
      <c r="C5" s="165"/>
      <c r="D5" s="165"/>
      <c r="E5" s="165"/>
      <c r="F5" s="165"/>
    </row>
    <row r="6" spans="1:6" x14ac:dyDescent="0.25">
      <c r="A6" s="162">
        <v>4</v>
      </c>
      <c r="B6" s="165"/>
      <c r="C6" s="165"/>
      <c r="D6" s="165"/>
      <c r="E6" s="165"/>
      <c r="F6" s="165"/>
    </row>
    <row r="7" spans="1:6" x14ac:dyDescent="0.25">
      <c r="A7" s="162">
        <v>5</v>
      </c>
      <c r="B7" s="165"/>
      <c r="C7" s="165"/>
      <c r="D7" s="165"/>
      <c r="E7" s="165"/>
      <c r="F7" s="165"/>
    </row>
    <row r="8" spans="1:6" x14ac:dyDescent="0.25">
      <c r="A8" s="162">
        <v>6</v>
      </c>
      <c r="B8" s="165"/>
      <c r="C8" s="165"/>
      <c r="D8" s="165"/>
      <c r="E8" s="165"/>
      <c r="F8" s="165"/>
    </row>
    <row r="9" spans="1:6" x14ac:dyDescent="0.25">
      <c r="A9" s="162">
        <v>7</v>
      </c>
      <c r="B9" s="165"/>
      <c r="C9" s="165"/>
      <c r="D9" s="165"/>
      <c r="E9" s="165"/>
      <c r="F9" s="165"/>
    </row>
    <row r="10" spans="1:6" x14ac:dyDescent="0.25">
      <c r="A10" s="162">
        <v>8</v>
      </c>
      <c r="B10" s="165"/>
      <c r="C10" s="165"/>
      <c r="D10" s="165"/>
      <c r="E10" s="165"/>
      <c r="F10" s="165"/>
    </row>
    <row r="11" spans="1:6" x14ac:dyDescent="0.25">
      <c r="A11" s="162">
        <v>9</v>
      </c>
      <c r="B11" s="165"/>
      <c r="C11" s="165"/>
      <c r="D11" s="165"/>
      <c r="E11" s="165"/>
      <c r="F11" s="165"/>
    </row>
    <row r="12" spans="1:6" x14ac:dyDescent="0.25">
      <c r="A12" s="162">
        <v>10</v>
      </c>
      <c r="B12" s="165"/>
      <c r="C12" s="165"/>
      <c r="D12" s="165"/>
      <c r="E12" s="165"/>
      <c r="F12" s="165"/>
    </row>
    <row r="13" spans="1:6" x14ac:dyDescent="0.25">
      <c r="A13" s="162">
        <v>11</v>
      </c>
      <c r="B13" s="165"/>
      <c r="C13" s="165"/>
      <c r="D13" s="165"/>
      <c r="E13" s="165"/>
      <c r="F13" s="165"/>
    </row>
    <row r="14" spans="1:6" x14ac:dyDescent="0.25">
      <c r="A14" s="162">
        <v>12</v>
      </c>
      <c r="B14" s="165"/>
      <c r="C14" s="165"/>
      <c r="D14" s="165"/>
      <c r="E14" s="165"/>
      <c r="F14" s="165"/>
    </row>
    <row r="15" spans="1:6" x14ac:dyDescent="0.25">
      <c r="A15" s="162">
        <v>13</v>
      </c>
      <c r="B15" s="165"/>
      <c r="C15" s="165"/>
      <c r="D15" s="165"/>
      <c r="E15" s="165"/>
      <c r="F15" s="165"/>
    </row>
    <row r="16" spans="1:6" x14ac:dyDescent="0.25">
      <c r="A16" s="162">
        <v>14</v>
      </c>
      <c r="B16" s="165"/>
      <c r="C16" s="165"/>
      <c r="D16" s="165"/>
      <c r="E16" s="165"/>
      <c r="F16" s="165"/>
    </row>
    <row r="17" spans="1:6" x14ac:dyDescent="0.25">
      <c r="A17" s="162">
        <v>15</v>
      </c>
      <c r="B17" s="165"/>
      <c r="C17" s="165"/>
      <c r="D17" s="165"/>
      <c r="E17" s="165"/>
      <c r="F17" s="165"/>
    </row>
    <row r="18" spans="1:6" x14ac:dyDescent="0.25">
      <c r="A18" s="162">
        <v>16</v>
      </c>
      <c r="B18" s="165"/>
      <c r="C18" s="165"/>
      <c r="D18" s="165"/>
      <c r="E18" s="165"/>
      <c r="F18" s="165"/>
    </row>
    <row r="19" spans="1:6" x14ac:dyDescent="0.25">
      <c r="A19" s="162">
        <v>17</v>
      </c>
      <c r="B19" s="165"/>
      <c r="C19" s="165"/>
      <c r="D19" s="165"/>
      <c r="E19" s="165"/>
      <c r="F19" s="165"/>
    </row>
    <row r="20" spans="1:6" x14ac:dyDescent="0.25">
      <c r="A20" s="162">
        <v>18</v>
      </c>
      <c r="B20" s="165"/>
      <c r="C20" s="165"/>
      <c r="D20" s="165"/>
      <c r="E20" s="165"/>
      <c r="F20" s="165"/>
    </row>
    <row r="21" spans="1:6" x14ac:dyDescent="0.25">
      <c r="A21" s="162">
        <v>19</v>
      </c>
      <c r="B21" s="165"/>
      <c r="C21" s="165"/>
      <c r="D21" s="165"/>
      <c r="E21" s="165"/>
      <c r="F21" s="165"/>
    </row>
    <row r="22" spans="1:6" x14ac:dyDescent="0.25">
      <c r="A22" s="162">
        <v>20</v>
      </c>
      <c r="B22" s="165"/>
      <c r="C22" s="165"/>
      <c r="D22" s="165"/>
      <c r="E22" s="165"/>
      <c r="F22" s="165"/>
    </row>
    <row r="23" spans="1:6" x14ac:dyDescent="0.25">
      <c r="A23" s="162">
        <v>21</v>
      </c>
      <c r="B23" s="165"/>
      <c r="C23" s="165"/>
      <c r="D23" s="165"/>
      <c r="E23" s="165"/>
      <c r="F23" s="165"/>
    </row>
    <row r="24" spans="1:6" x14ac:dyDescent="0.25">
      <c r="A24" s="162">
        <v>22</v>
      </c>
      <c r="B24" s="165"/>
      <c r="C24" s="165"/>
      <c r="D24" s="165"/>
      <c r="E24" s="165"/>
      <c r="F24" s="165"/>
    </row>
    <row r="25" spans="1:6" x14ac:dyDescent="0.25">
      <c r="A25" s="162">
        <v>23</v>
      </c>
      <c r="B25" s="165"/>
      <c r="C25" s="165"/>
      <c r="D25" s="165"/>
      <c r="E25" s="165"/>
      <c r="F25" s="165"/>
    </row>
    <row r="26" spans="1:6" x14ac:dyDescent="0.25">
      <c r="A26" s="162">
        <v>24</v>
      </c>
      <c r="B26" s="165"/>
      <c r="C26" s="165"/>
      <c r="D26" s="165"/>
      <c r="E26" s="165"/>
      <c r="F26" s="165"/>
    </row>
    <row r="27" spans="1:6" x14ac:dyDescent="0.25">
      <c r="A27" s="162">
        <v>25</v>
      </c>
      <c r="B27" s="165"/>
      <c r="C27" s="165"/>
      <c r="D27" s="165"/>
      <c r="E27" s="165"/>
      <c r="F27" s="165"/>
    </row>
    <row r="28" spans="1:6" x14ac:dyDescent="0.25">
      <c r="A28" s="162">
        <v>26</v>
      </c>
      <c r="B28" s="165"/>
      <c r="C28" s="165"/>
      <c r="D28" s="165"/>
      <c r="E28" s="165"/>
      <c r="F28" s="165"/>
    </row>
    <row r="29" spans="1:6" x14ac:dyDescent="0.25">
      <c r="A29" s="162">
        <v>27</v>
      </c>
      <c r="B29" s="165"/>
      <c r="C29" s="165"/>
      <c r="D29" s="165"/>
      <c r="E29" s="165"/>
      <c r="F29" s="165"/>
    </row>
    <row r="30" spans="1:6" x14ac:dyDescent="0.25">
      <c r="A30" s="162">
        <v>28</v>
      </c>
      <c r="B30" s="165"/>
      <c r="C30" s="165"/>
      <c r="D30" s="165"/>
      <c r="E30" s="165"/>
      <c r="F30" s="165"/>
    </row>
    <row r="31" spans="1:6" x14ac:dyDescent="0.25">
      <c r="A31" s="162">
        <v>29</v>
      </c>
      <c r="B31" s="165"/>
      <c r="C31" s="165"/>
      <c r="D31" s="165"/>
      <c r="E31" s="165"/>
      <c r="F31" s="165"/>
    </row>
    <row r="32" spans="1:6" x14ac:dyDescent="0.25">
      <c r="A32" s="162">
        <v>30</v>
      </c>
      <c r="B32" s="165"/>
      <c r="C32" s="165"/>
      <c r="D32" s="165"/>
      <c r="E32" s="165"/>
      <c r="F32" s="165"/>
    </row>
    <row r="33" spans="1:6" x14ac:dyDescent="0.25">
      <c r="A33" s="162">
        <v>31</v>
      </c>
      <c r="B33" s="165"/>
      <c r="C33" s="165"/>
      <c r="D33" s="165"/>
      <c r="E33" s="165"/>
      <c r="F33" s="165"/>
    </row>
    <row r="34" spans="1:6" x14ac:dyDescent="0.25">
      <c r="A34" s="162">
        <v>32</v>
      </c>
      <c r="B34" s="165"/>
      <c r="C34" s="165"/>
      <c r="D34" s="165"/>
      <c r="E34" s="165"/>
      <c r="F34" s="165"/>
    </row>
    <row r="35" spans="1:6" x14ac:dyDescent="0.25">
      <c r="A35" s="162">
        <v>33</v>
      </c>
      <c r="B35" s="165"/>
      <c r="C35" s="165"/>
      <c r="D35" s="165"/>
      <c r="E35" s="165"/>
      <c r="F35" s="165"/>
    </row>
    <row r="36" spans="1:6" x14ac:dyDescent="0.25">
      <c r="A36" s="162">
        <v>34</v>
      </c>
      <c r="B36" s="165"/>
      <c r="C36" s="165"/>
      <c r="D36" s="165"/>
      <c r="E36" s="165"/>
      <c r="F36" s="165"/>
    </row>
    <row r="37" spans="1:6" x14ac:dyDescent="0.25">
      <c r="A37" s="162">
        <v>35</v>
      </c>
      <c r="B37" s="165"/>
      <c r="C37" s="165"/>
      <c r="D37" s="165"/>
      <c r="E37" s="165"/>
      <c r="F37" s="165"/>
    </row>
    <row r="38" spans="1:6" x14ac:dyDescent="0.25">
      <c r="A38" s="162">
        <v>36</v>
      </c>
      <c r="B38" s="165"/>
      <c r="C38" s="165"/>
      <c r="D38" s="165"/>
      <c r="E38" s="165"/>
      <c r="F38" s="165"/>
    </row>
    <row r="39" spans="1:6" x14ac:dyDescent="0.25">
      <c r="A39" s="162">
        <v>37</v>
      </c>
      <c r="B39" s="165"/>
      <c r="C39" s="165"/>
      <c r="D39" s="165"/>
      <c r="E39" s="165"/>
      <c r="F39" s="165"/>
    </row>
    <row r="40" spans="1:6" x14ac:dyDescent="0.25">
      <c r="A40" s="162">
        <v>38</v>
      </c>
      <c r="B40" s="165"/>
      <c r="C40" s="165"/>
      <c r="D40" s="165"/>
      <c r="E40" s="165"/>
      <c r="F40" s="165"/>
    </row>
    <row r="41" spans="1:6" x14ac:dyDescent="0.25">
      <c r="A41" s="162">
        <v>39</v>
      </c>
      <c r="B41" s="165"/>
      <c r="C41" s="165"/>
      <c r="D41" s="165"/>
      <c r="E41" s="165"/>
      <c r="F41" s="165"/>
    </row>
    <row r="42" spans="1:6" x14ac:dyDescent="0.25">
      <c r="A42" s="162">
        <v>40</v>
      </c>
      <c r="B42" s="165"/>
      <c r="C42" s="165"/>
      <c r="D42" s="165"/>
      <c r="E42" s="165"/>
      <c r="F42" s="165"/>
    </row>
    <row r="43" spans="1:6" x14ac:dyDescent="0.25">
      <c r="A43" s="162">
        <v>41</v>
      </c>
      <c r="B43" s="165"/>
      <c r="C43" s="165"/>
      <c r="D43" s="165"/>
      <c r="E43" s="165"/>
      <c r="F43" s="165"/>
    </row>
    <row r="44" spans="1:6" x14ac:dyDescent="0.25">
      <c r="A44" s="162">
        <v>42</v>
      </c>
      <c r="B44" s="165"/>
      <c r="C44" s="165"/>
      <c r="D44" s="165"/>
      <c r="E44" s="165"/>
      <c r="F44" s="165"/>
    </row>
    <row r="45" spans="1:6" x14ac:dyDescent="0.25">
      <c r="A45" s="162">
        <v>43</v>
      </c>
      <c r="B45" s="165"/>
      <c r="C45" s="165"/>
      <c r="D45" s="165"/>
      <c r="E45" s="165"/>
      <c r="F45" s="165"/>
    </row>
    <row r="46" spans="1:6" x14ac:dyDescent="0.25">
      <c r="A46" s="162">
        <v>44</v>
      </c>
      <c r="B46" s="165"/>
      <c r="C46" s="165"/>
      <c r="D46" s="165"/>
      <c r="E46" s="165"/>
      <c r="F46" s="165"/>
    </row>
    <row r="47" spans="1:6" x14ac:dyDescent="0.25">
      <c r="A47" s="162">
        <v>45</v>
      </c>
      <c r="B47" s="165"/>
      <c r="C47" s="165"/>
      <c r="D47" s="165"/>
      <c r="E47" s="165"/>
      <c r="F47" s="165"/>
    </row>
    <row r="48" spans="1:6" x14ac:dyDescent="0.25">
      <c r="A48" s="162">
        <v>46</v>
      </c>
      <c r="B48" s="165"/>
      <c r="C48" s="165"/>
      <c r="D48" s="165"/>
      <c r="E48" s="165"/>
      <c r="F48" s="165"/>
    </row>
    <row r="49" spans="1:6" x14ac:dyDescent="0.25">
      <c r="A49" s="162">
        <v>47</v>
      </c>
      <c r="B49" s="165"/>
      <c r="C49" s="165"/>
      <c r="D49" s="165"/>
      <c r="E49" s="165"/>
      <c r="F49" s="165"/>
    </row>
    <row r="50" spans="1:6" x14ac:dyDescent="0.25">
      <c r="A50" s="162">
        <v>48</v>
      </c>
      <c r="B50" s="165"/>
      <c r="C50" s="165"/>
      <c r="D50" s="165"/>
      <c r="E50" s="165"/>
      <c r="F50" s="165"/>
    </row>
    <row r="51" spans="1:6" x14ac:dyDescent="0.25">
      <c r="A51" s="162">
        <v>49</v>
      </c>
      <c r="B51" s="165"/>
      <c r="C51" s="165"/>
      <c r="D51" s="165"/>
      <c r="E51" s="165"/>
      <c r="F51" s="165"/>
    </row>
    <row r="52" spans="1:6" x14ac:dyDescent="0.25">
      <c r="A52" s="162">
        <v>50</v>
      </c>
      <c r="B52" s="165"/>
      <c r="C52" s="165"/>
      <c r="D52" s="165"/>
      <c r="E52" s="165"/>
      <c r="F52" s="165"/>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8"/>
  <sheetViews>
    <sheetView zoomScale="70" zoomScaleNormal="70" workbookViewId="0">
      <pane xSplit="3" ySplit="2" topLeftCell="I17" activePane="bottomRight" state="frozen"/>
      <selection pane="topRight" activeCell="D1" sqref="D1"/>
      <selection pane="bottomLeft" activeCell="A3" sqref="A3"/>
      <selection pane="bottomRight" activeCell="S18" sqref="S18"/>
    </sheetView>
  </sheetViews>
  <sheetFormatPr defaultRowHeight="15" x14ac:dyDescent="0.2"/>
  <cols>
    <col min="1" max="1" width="16" bestFit="1" customWidth="1"/>
    <col min="2" max="2" width="13.6640625" bestFit="1" customWidth="1"/>
    <col min="3" max="3" width="9" bestFit="1" customWidth="1"/>
    <col min="4" max="4" width="23.21875" customWidth="1"/>
    <col min="5" max="5" width="9" bestFit="1" customWidth="1"/>
    <col min="6" max="6" width="13" customWidth="1"/>
    <col min="7" max="7" width="9.6640625" customWidth="1"/>
    <col min="8" max="8" width="13.33203125" customWidth="1"/>
    <col min="9" max="9" width="10.109375" customWidth="1"/>
    <col min="10" max="10" width="15.88671875" customWidth="1"/>
    <col min="11" max="11" width="10" bestFit="1" customWidth="1"/>
    <col min="12" max="12" width="11" customWidth="1"/>
    <col min="13" max="13" width="16.21875" customWidth="1"/>
    <col min="14" max="14" width="11.77734375" customWidth="1"/>
    <col min="15" max="15" width="9.21875" bestFit="1" customWidth="1"/>
    <col min="16" max="17" width="10.88671875" customWidth="1"/>
    <col min="18" max="18" width="9.44140625" bestFit="1" customWidth="1"/>
    <col min="19" max="19" width="9.33203125" customWidth="1"/>
    <col min="20" max="20" width="11.109375" customWidth="1"/>
  </cols>
  <sheetData>
    <row r="1" spans="1:20" s="129" customFormat="1" ht="15.75" x14ac:dyDescent="0.25">
      <c r="A1" s="129" t="s">
        <v>301</v>
      </c>
    </row>
    <row r="2" spans="1:20" s="133" customFormat="1" ht="15.75" x14ac:dyDescent="0.2">
      <c r="A2" s="131" t="s">
        <v>288</v>
      </c>
      <c r="B2" s="131" t="s">
        <v>297</v>
      </c>
      <c r="C2" s="132">
        <v>43619</v>
      </c>
      <c r="D2" s="132">
        <v>43619</v>
      </c>
      <c r="E2" s="132">
        <v>43626</v>
      </c>
      <c r="F2" s="132">
        <v>43633</v>
      </c>
      <c r="G2" s="132">
        <v>43640</v>
      </c>
      <c r="H2" s="132">
        <v>43647</v>
      </c>
      <c r="I2" s="132">
        <v>43654</v>
      </c>
      <c r="J2" s="132">
        <v>43661</v>
      </c>
      <c r="K2" s="132">
        <v>43668</v>
      </c>
      <c r="L2" s="132">
        <v>43675</v>
      </c>
      <c r="M2" s="132">
        <v>43682</v>
      </c>
      <c r="N2" s="132">
        <v>43689</v>
      </c>
      <c r="O2" s="132">
        <v>43696</v>
      </c>
      <c r="P2" s="132">
        <v>43703</v>
      </c>
      <c r="Q2" s="132">
        <v>43710</v>
      </c>
      <c r="R2" s="132">
        <v>43717</v>
      </c>
      <c r="S2" s="132">
        <v>43724</v>
      </c>
      <c r="T2" s="132">
        <v>43731</v>
      </c>
    </row>
    <row r="3" spans="1:20" ht="15.6" customHeight="1" x14ac:dyDescent="0.2">
      <c r="A3" s="243" t="s">
        <v>299</v>
      </c>
      <c r="B3" s="130" t="s">
        <v>289</v>
      </c>
      <c r="C3" s="244" t="s">
        <v>298</v>
      </c>
      <c r="D3" s="125" t="s">
        <v>300</v>
      </c>
      <c r="E3" s="124"/>
      <c r="F3" s="124"/>
      <c r="G3" s="124"/>
      <c r="H3" s="124"/>
      <c r="I3" s="124"/>
      <c r="J3" s="124"/>
      <c r="K3" s="124"/>
      <c r="L3" s="124"/>
      <c r="M3" s="124"/>
      <c r="N3" s="124"/>
      <c r="O3" s="124"/>
      <c r="P3" s="124"/>
      <c r="Q3" s="124"/>
      <c r="R3" s="142"/>
      <c r="S3" s="142"/>
      <c r="T3" s="142"/>
    </row>
    <row r="4" spans="1:20" ht="71.45" customHeight="1" x14ac:dyDescent="0.2">
      <c r="A4" s="243"/>
      <c r="B4" s="130" t="s">
        <v>307</v>
      </c>
      <c r="C4" s="245"/>
      <c r="D4" s="128" t="s">
        <v>312</v>
      </c>
      <c r="E4" s="128" t="s">
        <v>308</v>
      </c>
      <c r="F4" s="128" t="s">
        <v>302</v>
      </c>
      <c r="G4" s="128" t="s">
        <v>303</v>
      </c>
      <c r="H4" s="124"/>
      <c r="I4" s="124"/>
      <c r="J4" s="124"/>
      <c r="K4" s="124"/>
      <c r="L4" s="124"/>
      <c r="M4" s="124"/>
      <c r="N4" s="124"/>
      <c r="O4" s="124"/>
      <c r="P4" s="124"/>
      <c r="Q4" s="124"/>
      <c r="R4" s="142"/>
      <c r="S4" s="142"/>
      <c r="T4" s="142"/>
    </row>
    <row r="5" spans="1:20" x14ac:dyDescent="0.2">
      <c r="A5" s="243"/>
      <c r="B5" s="130" t="s">
        <v>290</v>
      </c>
      <c r="C5" s="245"/>
      <c r="D5" s="126" t="s">
        <v>306</v>
      </c>
      <c r="E5" s="125" t="s">
        <v>300</v>
      </c>
      <c r="F5" s="124"/>
      <c r="G5" s="124"/>
      <c r="H5" s="124"/>
      <c r="I5" s="124"/>
      <c r="J5" s="124"/>
      <c r="K5" s="124"/>
      <c r="L5" s="124"/>
      <c r="M5" s="124"/>
      <c r="N5" s="124"/>
      <c r="O5" s="124"/>
      <c r="P5" s="124"/>
      <c r="Q5" s="124"/>
      <c r="R5" s="142"/>
      <c r="S5" s="142"/>
      <c r="T5" s="142"/>
    </row>
    <row r="6" spans="1:20" ht="90" x14ac:dyDescent="0.2">
      <c r="A6" s="243"/>
      <c r="B6" s="130" t="s">
        <v>307</v>
      </c>
      <c r="C6" s="245"/>
      <c r="D6" s="126"/>
      <c r="E6" s="134"/>
      <c r="F6" s="128" t="s">
        <v>313</v>
      </c>
      <c r="G6" s="128" t="s">
        <v>309</v>
      </c>
      <c r="H6" s="127"/>
      <c r="I6" s="128" t="s">
        <v>304</v>
      </c>
      <c r="J6" s="128" t="s">
        <v>305</v>
      </c>
      <c r="K6" s="124"/>
      <c r="L6" s="124"/>
      <c r="M6" s="124"/>
      <c r="N6" s="124"/>
      <c r="O6" s="124"/>
      <c r="P6" s="124"/>
      <c r="Q6" s="124"/>
      <c r="R6" s="142"/>
      <c r="S6" s="142"/>
      <c r="T6" s="142"/>
    </row>
    <row r="7" spans="1:20" x14ac:dyDescent="0.2">
      <c r="A7" s="243"/>
      <c r="B7" s="130" t="s">
        <v>291</v>
      </c>
      <c r="C7" s="245"/>
      <c r="D7" s="126" t="s">
        <v>306</v>
      </c>
      <c r="E7" s="126"/>
      <c r="F7" s="125" t="s">
        <v>300</v>
      </c>
      <c r="G7" s="124"/>
      <c r="H7" s="124"/>
      <c r="I7" s="124"/>
      <c r="J7" s="124"/>
      <c r="K7" s="124"/>
      <c r="L7" s="124"/>
      <c r="M7" s="124"/>
      <c r="N7" s="124"/>
      <c r="O7" s="124"/>
      <c r="P7" s="124"/>
      <c r="Q7" s="124"/>
      <c r="R7" s="142"/>
      <c r="S7" s="142"/>
      <c r="T7" s="142"/>
    </row>
    <row r="8" spans="1:20" ht="114.75" customHeight="1" x14ac:dyDescent="0.2">
      <c r="A8" s="243"/>
      <c r="B8" s="130" t="s">
        <v>307</v>
      </c>
      <c r="C8" s="245"/>
      <c r="D8" s="126"/>
      <c r="E8" s="126"/>
      <c r="F8" s="126"/>
      <c r="G8" s="126"/>
      <c r="H8" s="128" t="s">
        <v>314</v>
      </c>
      <c r="I8" s="128" t="s">
        <v>310</v>
      </c>
      <c r="J8" s="128" t="s">
        <v>305</v>
      </c>
      <c r="K8" s="124"/>
      <c r="L8" s="124"/>
      <c r="M8" s="124"/>
      <c r="N8" s="124"/>
      <c r="O8" s="124"/>
      <c r="P8" s="124"/>
      <c r="Q8" s="124"/>
      <c r="R8" s="142"/>
      <c r="S8" s="142"/>
      <c r="T8" s="142"/>
    </row>
    <row r="9" spans="1:20" x14ac:dyDescent="0.2">
      <c r="A9" s="243"/>
      <c r="B9" s="130" t="s">
        <v>292</v>
      </c>
      <c r="C9" s="245"/>
      <c r="D9" s="126" t="s">
        <v>306</v>
      </c>
      <c r="E9" s="126"/>
      <c r="F9" s="126"/>
      <c r="G9" s="125" t="s">
        <v>300</v>
      </c>
      <c r="H9" s="124"/>
      <c r="I9" s="124"/>
      <c r="J9" s="124"/>
      <c r="M9" s="124"/>
      <c r="N9" s="124"/>
      <c r="O9" s="124"/>
      <c r="P9" s="124"/>
      <c r="Q9" s="124"/>
      <c r="R9" s="142"/>
      <c r="S9" s="142"/>
      <c r="T9" s="142"/>
    </row>
    <row r="10" spans="1:20" ht="135" x14ac:dyDescent="0.2">
      <c r="A10" s="243"/>
      <c r="B10" s="130" t="s">
        <v>307</v>
      </c>
      <c r="C10" s="245"/>
      <c r="D10" s="126"/>
      <c r="E10" s="126"/>
      <c r="F10" s="126"/>
      <c r="G10" s="126"/>
      <c r="H10" s="126"/>
      <c r="I10" s="126"/>
      <c r="J10" s="128" t="s">
        <v>316</v>
      </c>
      <c r="K10" s="128" t="s">
        <v>311</v>
      </c>
      <c r="L10" s="136" t="s">
        <v>324</v>
      </c>
      <c r="M10" s="124"/>
      <c r="N10" s="124"/>
      <c r="O10" s="124"/>
      <c r="P10" s="124"/>
      <c r="Q10" s="124"/>
      <c r="R10" s="142"/>
      <c r="S10" s="142"/>
      <c r="T10" s="142"/>
    </row>
    <row r="11" spans="1:20" x14ac:dyDescent="0.2">
      <c r="A11" s="243"/>
      <c r="B11" s="130" t="s">
        <v>293</v>
      </c>
      <c r="C11" s="245"/>
      <c r="D11" s="126" t="s">
        <v>306</v>
      </c>
      <c r="E11" s="126"/>
      <c r="F11" s="126"/>
      <c r="G11" s="126"/>
      <c r="H11" s="125" t="s">
        <v>300</v>
      </c>
      <c r="I11" s="124"/>
      <c r="J11" s="124"/>
      <c r="K11" s="124"/>
      <c r="L11" s="124"/>
      <c r="M11" s="124"/>
      <c r="N11" s="124"/>
      <c r="O11" s="124"/>
      <c r="P11" s="124"/>
      <c r="Q11" s="124"/>
      <c r="R11" s="142"/>
      <c r="S11" s="142"/>
      <c r="T11" s="142"/>
    </row>
    <row r="12" spans="1:20" ht="80.849999999999994" customHeight="1" x14ac:dyDescent="0.2">
      <c r="A12" s="243"/>
      <c r="B12" s="130" t="s">
        <v>307</v>
      </c>
      <c r="C12" s="245"/>
      <c r="D12" s="126"/>
      <c r="E12" s="126"/>
      <c r="F12" s="126"/>
      <c r="G12" s="126"/>
      <c r="H12" s="126"/>
      <c r="I12" s="126"/>
      <c r="J12" s="128" t="s">
        <v>317</v>
      </c>
      <c r="K12" s="128" t="s">
        <v>315</v>
      </c>
      <c r="L12" s="136" t="s">
        <v>324</v>
      </c>
      <c r="M12" s="124"/>
      <c r="N12" s="124"/>
      <c r="O12" s="124"/>
      <c r="P12" s="124"/>
      <c r="Q12" s="124"/>
      <c r="R12" s="142"/>
      <c r="S12" s="142"/>
      <c r="T12" s="142"/>
    </row>
    <row r="13" spans="1:20" x14ac:dyDescent="0.2">
      <c r="A13" s="243"/>
      <c r="B13" s="130" t="s">
        <v>294</v>
      </c>
      <c r="C13" s="245"/>
      <c r="D13" s="126" t="s">
        <v>306</v>
      </c>
      <c r="E13" s="126"/>
      <c r="F13" s="126"/>
      <c r="G13" s="126"/>
      <c r="H13" s="125" t="s">
        <v>300</v>
      </c>
      <c r="J13" s="124"/>
      <c r="K13" s="124"/>
      <c r="L13" s="124"/>
      <c r="N13" s="124"/>
      <c r="O13" s="124"/>
      <c r="P13" s="124"/>
      <c r="Q13" s="124"/>
      <c r="R13" s="142"/>
      <c r="S13" s="142"/>
      <c r="T13" s="142"/>
    </row>
    <row r="14" spans="1:20" ht="141.4" customHeight="1" x14ac:dyDescent="0.2">
      <c r="A14" s="243"/>
      <c r="B14" s="130" t="s">
        <v>307</v>
      </c>
      <c r="C14" s="245"/>
      <c r="D14" s="126"/>
      <c r="E14" s="126"/>
      <c r="F14" s="126"/>
      <c r="G14" s="126"/>
      <c r="H14" s="126"/>
      <c r="I14" s="126"/>
      <c r="J14" s="126"/>
      <c r="K14" s="126"/>
      <c r="L14" s="126"/>
      <c r="M14" s="128" t="s">
        <v>322</v>
      </c>
      <c r="N14" s="128" t="s">
        <v>323</v>
      </c>
      <c r="O14" s="124"/>
      <c r="P14" s="124"/>
      <c r="Q14" s="124"/>
      <c r="R14" s="142"/>
      <c r="S14" s="142"/>
      <c r="T14" s="142"/>
    </row>
    <row r="15" spans="1:20" x14ac:dyDescent="0.2">
      <c r="A15" s="243"/>
      <c r="B15" s="130" t="s">
        <v>295</v>
      </c>
      <c r="C15" s="245"/>
      <c r="D15" s="126" t="s">
        <v>306</v>
      </c>
      <c r="E15" s="126"/>
      <c r="F15" s="126"/>
      <c r="G15" s="126"/>
      <c r="H15" s="126"/>
      <c r="I15" s="125" t="s">
        <v>300</v>
      </c>
      <c r="K15" s="124"/>
      <c r="L15" s="124"/>
      <c r="M15" s="124"/>
      <c r="N15" s="124"/>
      <c r="O15" s="124"/>
      <c r="P15" s="124"/>
      <c r="Q15" s="124"/>
      <c r="R15" s="142"/>
      <c r="S15" s="142"/>
      <c r="T15" s="142"/>
    </row>
    <row r="16" spans="1:20" ht="141.94999999999999" customHeight="1" x14ac:dyDescent="0.2">
      <c r="A16" s="243"/>
      <c r="B16" s="130" t="s">
        <v>307</v>
      </c>
      <c r="C16" s="245"/>
      <c r="D16" s="126"/>
      <c r="E16" s="126"/>
      <c r="F16" s="126"/>
      <c r="G16" s="126"/>
      <c r="H16" s="126"/>
      <c r="I16" s="126"/>
      <c r="J16" s="126"/>
      <c r="K16" s="126"/>
      <c r="L16" s="126"/>
      <c r="M16" s="136" t="s">
        <v>325</v>
      </c>
      <c r="N16" s="128" t="s">
        <v>323</v>
      </c>
      <c r="O16" s="124"/>
      <c r="P16" s="124"/>
      <c r="Q16" s="124"/>
      <c r="R16" s="142"/>
      <c r="S16" s="142"/>
      <c r="T16" s="142"/>
    </row>
    <row r="17" spans="1:20" ht="78.75" customHeight="1" x14ac:dyDescent="0.2">
      <c r="A17" s="243"/>
      <c r="B17" s="130" t="s">
        <v>296</v>
      </c>
      <c r="C17" s="245"/>
      <c r="D17" s="126" t="s">
        <v>306</v>
      </c>
      <c r="E17" s="126"/>
      <c r="F17" s="126"/>
      <c r="G17" s="126"/>
      <c r="H17" s="126"/>
      <c r="I17" s="126"/>
      <c r="J17" s="125" t="s">
        <v>300</v>
      </c>
      <c r="L17" s="124"/>
      <c r="N17" s="124"/>
      <c r="O17" s="124"/>
      <c r="P17" s="124"/>
      <c r="Q17" s="124"/>
      <c r="R17" s="142"/>
      <c r="S17" s="142"/>
      <c r="T17" s="142"/>
    </row>
    <row r="18" spans="1:20" ht="180.75" customHeight="1" x14ac:dyDescent="0.2">
      <c r="A18" s="243"/>
      <c r="B18" s="130" t="s">
        <v>307</v>
      </c>
      <c r="C18" s="246"/>
      <c r="D18" s="126"/>
      <c r="E18" s="126"/>
      <c r="F18" s="126"/>
      <c r="G18" s="126"/>
      <c r="H18" s="126"/>
      <c r="I18" s="126"/>
      <c r="J18" s="126"/>
      <c r="K18" s="126"/>
      <c r="L18" s="126"/>
      <c r="M18" s="128" t="s">
        <v>326</v>
      </c>
      <c r="N18" s="137" t="s">
        <v>327</v>
      </c>
      <c r="O18" s="138" t="s">
        <v>329</v>
      </c>
      <c r="P18" s="139" t="s">
        <v>328</v>
      </c>
      <c r="Q18" s="139" t="s">
        <v>332</v>
      </c>
      <c r="R18" s="150" t="s">
        <v>333</v>
      </c>
      <c r="S18" s="167" t="s">
        <v>359</v>
      </c>
      <c r="T18" s="142"/>
    </row>
  </sheetData>
  <mergeCells count="2">
    <mergeCell ref="A3:A18"/>
    <mergeCell ref="C3:C1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78FB8-598A-41AA-8379-3FE92D6FDEE1}">
  <dimension ref="A1:I16"/>
  <sheetViews>
    <sheetView workbookViewId="0">
      <selection activeCell="L8" sqref="L8"/>
    </sheetView>
  </sheetViews>
  <sheetFormatPr defaultRowHeight="15" x14ac:dyDescent="0.2"/>
  <cols>
    <col min="1" max="1" width="44.109375" customWidth="1"/>
    <col min="2" max="7" width="6.77734375" style="68" bestFit="1" customWidth="1"/>
    <col min="8" max="8" width="9.6640625" style="68" bestFit="1" customWidth="1"/>
    <col min="9" max="9" width="8.77734375" style="68"/>
  </cols>
  <sheetData>
    <row r="1" spans="1:8" ht="15.75" x14ac:dyDescent="0.25">
      <c r="A1" s="247" t="s">
        <v>347</v>
      </c>
      <c r="B1" s="247"/>
      <c r="C1" s="247"/>
      <c r="D1" s="247"/>
      <c r="E1" s="247"/>
      <c r="F1" s="247"/>
      <c r="G1" s="247"/>
      <c r="H1" s="247"/>
    </row>
    <row r="2" spans="1:8" ht="45" x14ac:dyDescent="0.2">
      <c r="A2" s="160" t="s">
        <v>351</v>
      </c>
      <c r="B2" s="124" t="s">
        <v>336</v>
      </c>
      <c r="C2" s="124" t="s">
        <v>337</v>
      </c>
      <c r="D2" s="124" t="s">
        <v>338</v>
      </c>
      <c r="E2" s="124" t="s">
        <v>339</v>
      </c>
      <c r="F2" s="124" t="s">
        <v>340</v>
      </c>
      <c r="G2" s="124" t="s">
        <v>341</v>
      </c>
      <c r="H2" s="124" t="s">
        <v>9</v>
      </c>
    </row>
    <row r="3" spans="1:8" ht="13.7" customHeight="1" x14ac:dyDescent="0.2">
      <c r="A3" s="159" t="s">
        <v>342</v>
      </c>
      <c r="B3" s="126"/>
      <c r="C3" s="124"/>
      <c r="D3" s="124"/>
      <c r="E3" s="124"/>
      <c r="F3" s="124"/>
      <c r="G3" s="124"/>
      <c r="H3" s="124"/>
    </row>
    <row r="4" spans="1:8" ht="14.25" customHeight="1" x14ac:dyDescent="0.2">
      <c r="A4" s="159" t="s">
        <v>343</v>
      </c>
      <c r="B4" s="157"/>
      <c r="C4" s="124"/>
      <c r="D4" s="124"/>
      <c r="E4" s="124"/>
      <c r="F4" s="124"/>
      <c r="G4" s="124"/>
      <c r="H4" s="124"/>
    </row>
    <row r="5" spans="1:8" ht="30" x14ac:dyDescent="0.2">
      <c r="A5" s="158" t="s">
        <v>348</v>
      </c>
      <c r="B5" s="124"/>
      <c r="C5" s="124"/>
      <c r="D5" s="124"/>
      <c r="E5" s="124"/>
      <c r="F5" s="124"/>
      <c r="G5" s="124"/>
      <c r="H5" s="124"/>
    </row>
    <row r="6" spans="1:8" x14ac:dyDescent="0.2">
      <c r="A6" s="159" t="s">
        <v>342</v>
      </c>
      <c r="B6" s="126"/>
      <c r="C6" s="126"/>
      <c r="D6" s="124"/>
      <c r="E6" s="124"/>
      <c r="F6" s="124"/>
      <c r="G6" s="124"/>
      <c r="H6" s="124"/>
    </row>
    <row r="7" spans="1:8" x14ac:dyDescent="0.2">
      <c r="A7" s="159" t="s">
        <v>343</v>
      </c>
      <c r="B7" s="124"/>
      <c r="C7" s="124"/>
      <c r="D7" s="124"/>
      <c r="E7" s="124"/>
      <c r="F7" s="124"/>
      <c r="G7" s="124"/>
      <c r="H7" s="124"/>
    </row>
    <row r="8" spans="1:8" x14ac:dyDescent="0.2">
      <c r="A8" s="142" t="s">
        <v>344</v>
      </c>
      <c r="B8" s="124"/>
      <c r="C8" s="124"/>
      <c r="D8" s="124"/>
      <c r="E8" s="124"/>
      <c r="F8" s="124"/>
      <c r="G8" s="124"/>
      <c r="H8" s="124"/>
    </row>
    <row r="9" spans="1:8" ht="12.95" customHeight="1" x14ac:dyDescent="0.2">
      <c r="A9" s="159" t="s">
        <v>342</v>
      </c>
      <c r="B9" s="126"/>
      <c r="C9" s="126"/>
      <c r="D9" s="126"/>
      <c r="E9" s="124"/>
      <c r="F9" s="124"/>
      <c r="G9" s="124"/>
      <c r="H9" s="124"/>
    </row>
    <row r="10" spans="1:8" x14ac:dyDescent="0.2">
      <c r="A10" s="159" t="s">
        <v>343</v>
      </c>
      <c r="B10" s="124"/>
      <c r="C10" s="124"/>
      <c r="D10" s="124"/>
      <c r="E10" s="124"/>
      <c r="F10" s="124"/>
      <c r="G10" s="124"/>
      <c r="H10" s="124"/>
    </row>
    <row r="11" spans="1:8" ht="30" x14ac:dyDescent="0.2">
      <c r="A11" s="158" t="s">
        <v>345</v>
      </c>
      <c r="B11" s="124"/>
      <c r="C11" s="124"/>
      <c r="D11" s="124"/>
      <c r="E11" s="124"/>
      <c r="F11" s="124"/>
      <c r="G11" s="124"/>
      <c r="H11" s="124"/>
    </row>
    <row r="12" spans="1:8" x14ac:dyDescent="0.2">
      <c r="A12" s="159" t="s">
        <v>342</v>
      </c>
      <c r="B12" s="126"/>
      <c r="C12" s="126"/>
      <c r="D12" s="126"/>
      <c r="E12" s="126"/>
      <c r="F12" s="124"/>
      <c r="G12" s="124"/>
      <c r="H12" s="124"/>
    </row>
    <row r="13" spans="1:8" x14ac:dyDescent="0.2">
      <c r="A13" s="159" t="s">
        <v>343</v>
      </c>
      <c r="B13" s="124"/>
      <c r="C13" s="124"/>
      <c r="D13" s="124"/>
      <c r="E13" s="124"/>
      <c r="F13" s="124"/>
      <c r="G13" s="124"/>
      <c r="H13" s="124"/>
    </row>
    <row r="14" spans="1:8" ht="30" x14ac:dyDescent="0.2">
      <c r="A14" s="158" t="s">
        <v>346</v>
      </c>
      <c r="B14" s="124"/>
      <c r="C14" s="124"/>
      <c r="D14" s="124"/>
      <c r="E14" s="124"/>
      <c r="F14" s="124"/>
      <c r="G14" s="124"/>
      <c r="H14" s="124"/>
    </row>
    <row r="15" spans="1:8" x14ac:dyDescent="0.2">
      <c r="A15" s="159" t="s">
        <v>342</v>
      </c>
      <c r="B15" s="126"/>
      <c r="C15" s="126"/>
      <c r="D15" s="126"/>
      <c r="E15" s="126"/>
      <c r="F15" s="126"/>
      <c r="G15" s="126"/>
      <c r="H15" s="124"/>
    </row>
    <row r="16" spans="1:8" x14ac:dyDescent="0.2">
      <c r="A16" s="159" t="s">
        <v>343</v>
      </c>
      <c r="B16" s="124"/>
      <c r="C16" s="124"/>
      <c r="D16" s="124"/>
      <c r="E16" s="124"/>
      <c r="F16" s="124"/>
      <c r="G16" s="124"/>
      <c r="H16" s="124"/>
    </row>
  </sheetData>
  <mergeCells count="1">
    <mergeCell ref="A1:H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EE805-32EE-4372-B803-422EBFD616DD}">
  <dimension ref="A1:B3"/>
  <sheetViews>
    <sheetView workbookViewId="0">
      <selection activeCell="C4" sqref="C4"/>
    </sheetView>
  </sheetViews>
  <sheetFormatPr defaultRowHeight="15" x14ac:dyDescent="0.2"/>
  <cols>
    <col min="1" max="1" width="22.44140625" bestFit="1" customWidth="1"/>
    <col min="2" max="2" width="12.109375" bestFit="1" customWidth="1"/>
  </cols>
  <sheetData>
    <row r="1" spans="1:2" x14ac:dyDescent="0.2">
      <c r="A1" t="s">
        <v>319</v>
      </c>
      <c r="B1" t="s">
        <v>318</v>
      </c>
    </row>
    <row r="2" spans="1:2" x14ac:dyDescent="0.2">
      <c r="A2" t="s">
        <v>321</v>
      </c>
    </row>
    <row r="3" spans="1:2" x14ac:dyDescent="0.2">
      <c r="A3" t="s">
        <v>320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9"/>
  <sheetViews>
    <sheetView topLeftCell="A2" zoomScale="90" zoomScaleNormal="90" workbookViewId="0">
      <selection activeCell="J10" sqref="J10"/>
    </sheetView>
  </sheetViews>
  <sheetFormatPr defaultColWidth="8.88671875" defaultRowHeight="15" x14ac:dyDescent="0.2"/>
  <cols>
    <col min="1" max="1" width="9.77734375" style="111" bestFit="1" customWidth="1"/>
    <col min="2" max="2" width="25.21875" style="111" bestFit="1" customWidth="1"/>
    <col min="3" max="3" width="16.21875" style="111" bestFit="1" customWidth="1"/>
    <col min="4" max="4" width="24.109375" style="111" bestFit="1" customWidth="1"/>
    <col min="5" max="5" width="6" style="111" bestFit="1" customWidth="1"/>
    <col min="6" max="6" width="9.21875" style="120" customWidth="1"/>
    <col min="7" max="7" width="8.88671875" style="120" customWidth="1"/>
    <col min="8" max="8" width="8" style="111" bestFit="1" customWidth="1"/>
    <col min="9" max="16384" width="8.88671875" style="111"/>
  </cols>
  <sheetData>
    <row r="1" spans="1:8" ht="15.75" x14ac:dyDescent="0.2">
      <c r="A1" s="250" t="s">
        <v>247</v>
      </c>
      <c r="B1" s="252" t="s">
        <v>32</v>
      </c>
      <c r="C1" s="254" t="s">
        <v>256</v>
      </c>
      <c r="D1" s="252" t="s">
        <v>257</v>
      </c>
      <c r="E1" s="252" t="s">
        <v>258</v>
      </c>
      <c r="F1" s="252" t="s">
        <v>259</v>
      </c>
      <c r="G1" s="252"/>
      <c r="H1" s="248" t="s">
        <v>29</v>
      </c>
    </row>
    <row r="2" spans="1:8" ht="32.25" thickBot="1" x14ac:dyDescent="0.25">
      <c r="A2" s="251"/>
      <c r="B2" s="253"/>
      <c r="C2" s="255"/>
      <c r="D2" s="253"/>
      <c r="E2" s="253"/>
      <c r="F2" s="112" t="s">
        <v>260</v>
      </c>
      <c r="G2" s="112" t="s">
        <v>261</v>
      </c>
      <c r="H2" s="249"/>
    </row>
    <row r="3" spans="1:8" x14ac:dyDescent="0.2">
      <c r="A3" s="113" t="s">
        <v>248</v>
      </c>
      <c r="B3" s="113" t="s">
        <v>249</v>
      </c>
      <c r="C3" s="114" t="s">
        <v>262</v>
      </c>
      <c r="D3" s="115" t="s">
        <v>263</v>
      </c>
      <c r="E3" s="113"/>
      <c r="F3" s="116"/>
      <c r="G3" s="116" t="s">
        <v>264</v>
      </c>
      <c r="H3" s="113"/>
    </row>
    <row r="4" spans="1:8" x14ac:dyDescent="0.2">
      <c r="A4" s="114"/>
      <c r="B4" s="114"/>
      <c r="C4" s="114" t="s">
        <v>265</v>
      </c>
      <c r="D4" s="117" t="s">
        <v>266</v>
      </c>
      <c r="E4" s="114"/>
      <c r="F4" s="118" t="s">
        <v>264</v>
      </c>
      <c r="G4" s="118"/>
      <c r="H4" s="114"/>
    </row>
    <row r="5" spans="1:8" x14ac:dyDescent="0.2">
      <c r="A5" s="114"/>
      <c r="B5" s="114"/>
      <c r="C5" s="114" t="s">
        <v>267</v>
      </c>
      <c r="D5" s="117" t="s">
        <v>268</v>
      </c>
      <c r="E5" s="114"/>
      <c r="F5" s="118" t="s">
        <v>264</v>
      </c>
      <c r="G5" s="118"/>
      <c r="H5" s="114"/>
    </row>
    <row r="6" spans="1:8" x14ac:dyDescent="0.2">
      <c r="A6" s="114"/>
      <c r="B6" s="114"/>
      <c r="C6" s="114" t="s">
        <v>269</v>
      </c>
      <c r="D6" s="117" t="s">
        <v>270</v>
      </c>
      <c r="E6" s="114"/>
      <c r="F6" s="118"/>
      <c r="G6" s="118" t="s">
        <v>264</v>
      </c>
      <c r="H6" s="114"/>
    </row>
    <row r="7" spans="1:8" x14ac:dyDescent="0.2">
      <c r="A7" s="114"/>
      <c r="B7" s="114"/>
      <c r="C7" s="119" t="s">
        <v>271</v>
      </c>
      <c r="D7" s="117" t="s">
        <v>272</v>
      </c>
      <c r="E7" s="114"/>
      <c r="F7" s="118"/>
      <c r="G7" s="118" t="s">
        <v>264</v>
      </c>
      <c r="H7" s="114"/>
    </row>
    <row r="8" spans="1:8" x14ac:dyDescent="0.2">
      <c r="A8" s="114"/>
      <c r="B8" s="114"/>
      <c r="C8" s="119" t="s">
        <v>273</v>
      </c>
      <c r="D8" s="117" t="s">
        <v>274</v>
      </c>
      <c r="E8" s="114"/>
      <c r="F8" s="118"/>
      <c r="G8" s="118" t="s">
        <v>264</v>
      </c>
      <c r="H8" s="114"/>
    </row>
    <row r="9" spans="1:8" x14ac:dyDescent="0.2">
      <c r="A9" s="114"/>
      <c r="C9" s="114"/>
      <c r="D9" s="114" t="s">
        <v>275</v>
      </c>
      <c r="E9" s="114"/>
      <c r="F9" s="118"/>
      <c r="G9" s="118" t="s">
        <v>264</v>
      </c>
      <c r="H9" s="114"/>
    </row>
    <row r="10" spans="1:8" ht="30" x14ac:dyDescent="0.2">
      <c r="A10" s="114"/>
      <c r="B10" s="114"/>
      <c r="C10" s="115" t="s">
        <v>276</v>
      </c>
      <c r="D10" s="115" t="s">
        <v>277</v>
      </c>
      <c r="E10" s="114"/>
      <c r="F10" s="118"/>
      <c r="G10" s="118" t="s">
        <v>264</v>
      </c>
      <c r="H10" s="114"/>
    </row>
    <row r="11" spans="1:8" x14ac:dyDescent="0.2">
      <c r="A11" s="114" t="s">
        <v>250</v>
      </c>
      <c r="B11" s="114" t="s">
        <v>251</v>
      </c>
      <c r="C11" s="114"/>
      <c r="D11" s="115"/>
      <c r="E11" s="114"/>
      <c r="F11" s="118"/>
      <c r="G11" s="118" t="s">
        <v>264</v>
      </c>
      <c r="H11" s="114"/>
    </row>
    <row r="12" spans="1:8" x14ac:dyDescent="0.2">
      <c r="A12" s="114"/>
      <c r="B12" s="114"/>
      <c r="C12" s="114" t="s">
        <v>262</v>
      </c>
      <c r="D12" s="115" t="s">
        <v>263</v>
      </c>
      <c r="E12" s="114"/>
      <c r="F12" s="118"/>
      <c r="G12" s="118" t="s">
        <v>264</v>
      </c>
      <c r="H12" s="114"/>
    </row>
    <row r="13" spans="1:8" x14ac:dyDescent="0.2">
      <c r="A13" s="114"/>
      <c r="B13" s="114"/>
      <c r="C13" s="114" t="s">
        <v>265</v>
      </c>
      <c r="D13" s="117" t="s">
        <v>266</v>
      </c>
      <c r="E13" s="114"/>
      <c r="F13" s="118" t="s">
        <v>264</v>
      </c>
      <c r="G13" s="118" t="s">
        <v>278</v>
      </c>
      <c r="H13" s="114"/>
    </row>
    <row r="14" spans="1:8" x14ac:dyDescent="0.2">
      <c r="A14" s="114"/>
      <c r="B14" s="114"/>
      <c r="C14" s="114" t="s">
        <v>267</v>
      </c>
      <c r="D14" s="117" t="s">
        <v>268</v>
      </c>
      <c r="E14" s="114"/>
      <c r="F14" s="118" t="s">
        <v>264</v>
      </c>
      <c r="G14" s="118" t="s">
        <v>278</v>
      </c>
      <c r="H14" s="114"/>
    </row>
    <row r="15" spans="1:8" x14ac:dyDescent="0.2">
      <c r="A15" s="114"/>
      <c r="B15" s="114"/>
      <c r="C15" s="114" t="s">
        <v>269</v>
      </c>
      <c r="D15" s="117" t="s">
        <v>270</v>
      </c>
      <c r="E15" s="114"/>
      <c r="F15" s="118"/>
      <c r="G15" s="118" t="s">
        <v>264</v>
      </c>
      <c r="H15" s="114"/>
    </row>
    <row r="16" spans="1:8" x14ac:dyDescent="0.2">
      <c r="A16" s="114"/>
      <c r="B16" s="114"/>
      <c r="C16" s="119" t="s">
        <v>271</v>
      </c>
      <c r="D16" s="117" t="s">
        <v>272</v>
      </c>
      <c r="E16" s="114"/>
      <c r="F16" s="118"/>
      <c r="G16" s="118" t="s">
        <v>264</v>
      </c>
      <c r="H16" s="114"/>
    </row>
    <row r="17" spans="1:8" x14ac:dyDescent="0.2">
      <c r="A17" s="114"/>
      <c r="B17" s="114"/>
      <c r="C17" s="119" t="s">
        <v>273</v>
      </c>
      <c r="D17" s="117" t="s">
        <v>274</v>
      </c>
      <c r="E17" s="114"/>
      <c r="F17" s="118"/>
      <c r="G17" s="118" t="s">
        <v>264</v>
      </c>
      <c r="H17" s="114"/>
    </row>
    <row r="18" spans="1:8" ht="30.75" customHeight="1" x14ac:dyDescent="0.2">
      <c r="A18" s="114" t="s">
        <v>252</v>
      </c>
      <c r="B18" s="114" t="s">
        <v>253</v>
      </c>
      <c r="C18" s="114"/>
      <c r="D18" s="115" t="s">
        <v>279</v>
      </c>
      <c r="E18" s="114"/>
      <c r="F18" s="118"/>
      <c r="G18" s="118" t="s">
        <v>264</v>
      </c>
      <c r="H18" s="114"/>
    </row>
    <row r="19" spans="1:8" ht="60" x14ac:dyDescent="0.2">
      <c r="A19" s="114" t="s">
        <v>254</v>
      </c>
      <c r="B19" s="114" t="s">
        <v>255</v>
      </c>
      <c r="C19" s="114"/>
      <c r="D19" s="115" t="s">
        <v>280</v>
      </c>
      <c r="E19" s="114"/>
      <c r="F19" s="118"/>
      <c r="G19" s="118" t="s">
        <v>264</v>
      </c>
      <c r="H19" s="114"/>
    </row>
  </sheetData>
  <mergeCells count="7">
    <mergeCell ref="H1:H2"/>
    <mergeCell ref="A1:A2"/>
    <mergeCell ref="B1:B2"/>
    <mergeCell ref="C1:C2"/>
    <mergeCell ref="D1:D2"/>
    <mergeCell ref="E1:E2"/>
    <mergeCell ref="F1:G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5"/>
  <sheetViews>
    <sheetView topLeftCell="A5" zoomScaleNormal="100" workbookViewId="0">
      <selection activeCell="C14" sqref="C14"/>
    </sheetView>
  </sheetViews>
  <sheetFormatPr defaultRowHeight="15" x14ac:dyDescent="0.2"/>
  <cols>
    <col min="1" max="1" width="11.33203125" style="68" customWidth="1"/>
    <col min="2" max="2" width="13" style="68" customWidth="1"/>
    <col min="3" max="3" width="42" style="68" customWidth="1"/>
    <col min="4" max="4" width="10.6640625" style="70" customWidth="1"/>
    <col min="5" max="5" width="48.33203125" bestFit="1" customWidth="1"/>
  </cols>
  <sheetData>
    <row r="1" spans="1:5" ht="15.75" x14ac:dyDescent="0.2">
      <c r="A1" s="256" t="s">
        <v>173</v>
      </c>
      <c r="B1" s="256"/>
      <c r="C1" s="257"/>
      <c r="D1" s="258" t="s">
        <v>67</v>
      </c>
      <c r="E1" s="258"/>
    </row>
    <row r="2" spans="1:5" ht="15.75" x14ac:dyDescent="0.2">
      <c r="A2" s="87" t="s">
        <v>68</v>
      </c>
      <c r="B2" s="87" t="s">
        <v>69</v>
      </c>
      <c r="C2" s="87" t="s">
        <v>32</v>
      </c>
      <c r="D2" s="88" t="s">
        <v>70</v>
      </c>
      <c r="E2" s="87" t="s">
        <v>29</v>
      </c>
    </row>
    <row r="3" spans="1:5" ht="24.95" customHeight="1" x14ac:dyDescent="0.2">
      <c r="A3" s="84" t="s">
        <v>174</v>
      </c>
      <c r="B3" s="89" t="s">
        <v>176</v>
      </c>
      <c r="C3" s="89" t="s">
        <v>177</v>
      </c>
      <c r="D3" s="98">
        <v>43508</v>
      </c>
      <c r="E3" s="101" t="s">
        <v>239</v>
      </c>
    </row>
    <row r="4" spans="1:5" ht="24.95" customHeight="1" x14ac:dyDescent="0.2">
      <c r="A4" s="84" t="s">
        <v>175</v>
      </c>
      <c r="B4" s="89" t="s">
        <v>178</v>
      </c>
      <c r="C4" s="89" t="s">
        <v>179</v>
      </c>
      <c r="D4" s="99">
        <v>43536</v>
      </c>
      <c r="E4" s="101" t="s">
        <v>239</v>
      </c>
    </row>
    <row r="5" spans="1:5" ht="24.95" customHeight="1" x14ac:dyDescent="0.2">
      <c r="A5" s="84" t="s">
        <v>180</v>
      </c>
      <c r="B5" s="89" t="s">
        <v>181</v>
      </c>
      <c r="C5" s="89" t="s">
        <v>182</v>
      </c>
      <c r="D5" s="98">
        <v>43508</v>
      </c>
      <c r="E5" s="101" t="s">
        <v>239</v>
      </c>
    </row>
    <row r="6" spans="1:5" ht="24.95" customHeight="1" x14ac:dyDescent="0.2">
      <c r="A6" s="84" t="s">
        <v>183</v>
      </c>
      <c r="B6" s="89" t="s">
        <v>184</v>
      </c>
      <c r="C6" s="89" t="s">
        <v>182</v>
      </c>
      <c r="D6" s="98">
        <v>43537</v>
      </c>
      <c r="E6" s="106" t="s">
        <v>239</v>
      </c>
    </row>
    <row r="7" spans="1:5" ht="24.95" customHeight="1" x14ac:dyDescent="0.2">
      <c r="A7" s="84" t="s">
        <v>185</v>
      </c>
      <c r="B7" s="89" t="s">
        <v>186</v>
      </c>
      <c r="C7" s="89" t="s">
        <v>182</v>
      </c>
      <c r="D7" s="98">
        <v>43507</v>
      </c>
      <c r="E7" s="101" t="s">
        <v>239</v>
      </c>
    </row>
    <row r="8" spans="1:5" ht="24.95" customHeight="1" x14ac:dyDescent="0.2">
      <c r="A8" s="84" t="s">
        <v>187</v>
      </c>
      <c r="B8" s="89" t="s">
        <v>188</v>
      </c>
      <c r="C8" s="89" t="s">
        <v>182</v>
      </c>
      <c r="D8" s="98">
        <v>43508</v>
      </c>
      <c r="E8" s="101" t="s">
        <v>239</v>
      </c>
    </row>
    <row r="9" spans="1:5" ht="24.95" customHeight="1" x14ac:dyDescent="0.2">
      <c r="A9" s="84" t="s">
        <v>189</v>
      </c>
      <c r="B9" s="89" t="s">
        <v>190</v>
      </c>
      <c r="C9" s="89" t="s">
        <v>182</v>
      </c>
      <c r="D9" s="98">
        <v>43537</v>
      </c>
      <c r="E9" s="101" t="s">
        <v>239</v>
      </c>
    </row>
    <row r="10" spans="1:5" ht="24.95" customHeight="1" x14ac:dyDescent="0.2">
      <c r="A10" s="84" t="s">
        <v>191</v>
      </c>
      <c r="B10" s="89" t="s">
        <v>227</v>
      </c>
      <c r="C10" s="89" t="s">
        <v>182</v>
      </c>
      <c r="D10" s="98">
        <v>43507</v>
      </c>
      <c r="E10" s="101" t="s">
        <v>239</v>
      </c>
    </row>
    <row r="11" spans="1:5" s="72" customFormat="1" ht="24.95" customHeight="1" x14ac:dyDescent="0.2">
      <c r="A11" s="85" t="s">
        <v>192</v>
      </c>
      <c r="B11" s="90" t="s">
        <v>193</v>
      </c>
      <c r="C11" s="90" t="s">
        <v>201</v>
      </c>
      <c r="D11" s="100">
        <v>43537</v>
      </c>
      <c r="E11" s="101" t="s">
        <v>239</v>
      </c>
    </row>
    <row r="12" spans="1:5" s="72" customFormat="1" ht="24.95" customHeight="1" x14ac:dyDescent="0.2">
      <c r="A12" s="85" t="s">
        <v>194</v>
      </c>
      <c r="B12" s="90" t="s">
        <v>195</v>
      </c>
      <c r="C12" s="90" t="s">
        <v>196</v>
      </c>
      <c r="D12" s="100">
        <v>43537</v>
      </c>
      <c r="E12" s="101" t="s">
        <v>239</v>
      </c>
    </row>
    <row r="13" spans="1:5" s="72" customFormat="1" ht="24.95" customHeight="1" x14ac:dyDescent="0.2">
      <c r="A13" s="85" t="s">
        <v>197</v>
      </c>
      <c r="B13" s="90" t="s">
        <v>228</v>
      </c>
      <c r="C13" s="90" t="s">
        <v>198</v>
      </c>
      <c r="D13" s="100">
        <v>43537</v>
      </c>
      <c r="E13" s="101" t="s">
        <v>239</v>
      </c>
    </row>
    <row r="14" spans="1:5" s="72" customFormat="1" ht="24.95" customHeight="1" x14ac:dyDescent="0.2">
      <c r="A14" s="85" t="s">
        <v>199</v>
      </c>
      <c r="B14" s="90" t="s">
        <v>200</v>
      </c>
      <c r="C14" s="90" t="s">
        <v>281</v>
      </c>
      <c r="D14" s="259" t="s">
        <v>242</v>
      </c>
      <c r="E14" s="260"/>
    </row>
    <row r="15" spans="1:5" s="72" customFormat="1" ht="24.95" customHeight="1" x14ac:dyDescent="0.2">
      <c r="A15" s="85" t="s">
        <v>202</v>
      </c>
      <c r="B15" s="90" t="s">
        <v>203</v>
      </c>
      <c r="C15" s="92" t="s">
        <v>204</v>
      </c>
      <c r="D15" s="99">
        <v>43536</v>
      </c>
      <c r="E15" s="101" t="s">
        <v>239</v>
      </c>
    </row>
    <row r="16" spans="1:5" s="72" customFormat="1" ht="24.95" customHeight="1" x14ac:dyDescent="0.2">
      <c r="A16" s="85" t="s">
        <v>205</v>
      </c>
      <c r="B16" s="90" t="s">
        <v>206</v>
      </c>
      <c r="C16" s="90" t="s">
        <v>207</v>
      </c>
      <c r="D16" s="99">
        <v>43536</v>
      </c>
      <c r="E16" s="101" t="s">
        <v>239</v>
      </c>
    </row>
    <row r="17" spans="1:5" s="72" customFormat="1" ht="24.95" customHeight="1" x14ac:dyDescent="0.2">
      <c r="A17" s="85" t="s">
        <v>208</v>
      </c>
      <c r="B17" s="90" t="s">
        <v>209</v>
      </c>
      <c r="C17" s="90" t="s">
        <v>210</v>
      </c>
      <c r="D17" s="99">
        <v>43536</v>
      </c>
      <c r="E17" s="101" t="s">
        <v>239</v>
      </c>
    </row>
    <row r="18" spans="1:5" s="72" customFormat="1" ht="24.95" customHeight="1" x14ac:dyDescent="0.2">
      <c r="A18" s="85" t="s">
        <v>211</v>
      </c>
      <c r="B18" s="90" t="s">
        <v>212</v>
      </c>
      <c r="C18" s="90" t="s">
        <v>213</v>
      </c>
      <c r="D18" s="259" t="s">
        <v>242</v>
      </c>
      <c r="E18" s="260"/>
    </row>
    <row r="19" spans="1:5" s="72" customFormat="1" ht="24.95" customHeight="1" x14ac:dyDescent="0.2">
      <c r="A19" s="85" t="s">
        <v>214</v>
      </c>
      <c r="B19" s="90" t="s">
        <v>215</v>
      </c>
      <c r="C19" s="90" t="s">
        <v>216</v>
      </c>
      <c r="D19" s="99">
        <v>43537</v>
      </c>
      <c r="E19" s="107" t="s">
        <v>243</v>
      </c>
    </row>
    <row r="20" spans="1:5" s="72" customFormat="1" ht="24.95" customHeight="1" x14ac:dyDescent="0.2">
      <c r="A20" s="86" t="s">
        <v>217</v>
      </c>
      <c r="B20" s="91" t="s">
        <v>229</v>
      </c>
      <c r="C20" s="91" t="s">
        <v>218</v>
      </c>
      <c r="D20" s="99">
        <v>43537</v>
      </c>
      <c r="E20" s="101" t="s">
        <v>239</v>
      </c>
    </row>
    <row r="21" spans="1:5" s="72" customFormat="1" ht="24.95" customHeight="1" x14ac:dyDescent="0.2">
      <c r="A21" s="86" t="s">
        <v>230</v>
      </c>
      <c r="B21" s="91" t="s">
        <v>231</v>
      </c>
      <c r="C21" s="91" t="s">
        <v>232</v>
      </c>
      <c r="D21" s="121">
        <v>43552</v>
      </c>
      <c r="E21" s="106"/>
    </row>
    <row r="22" spans="1:5" s="72" customFormat="1" ht="24.95" customHeight="1" x14ac:dyDescent="0.2">
      <c r="A22" s="85" t="s">
        <v>221</v>
      </c>
      <c r="B22" s="90" t="s">
        <v>222</v>
      </c>
      <c r="C22" s="90" t="s">
        <v>223</v>
      </c>
      <c r="D22" s="99">
        <v>43507</v>
      </c>
      <c r="E22" s="101" t="s">
        <v>239</v>
      </c>
    </row>
    <row r="23" spans="1:5" ht="24.95" customHeight="1" x14ac:dyDescent="0.2">
      <c r="A23" s="84" t="s">
        <v>3</v>
      </c>
      <c r="B23" s="89" t="s">
        <v>219</v>
      </c>
      <c r="C23" s="89" t="s">
        <v>220</v>
      </c>
      <c r="D23" s="108"/>
      <c r="E23" s="102" t="s">
        <v>284</v>
      </c>
    </row>
    <row r="25" spans="1:5" x14ac:dyDescent="0.2">
      <c r="A25" s="103" t="s">
        <v>240</v>
      </c>
      <c r="B25" s="104"/>
    </row>
  </sheetData>
  <mergeCells count="4">
    <mergeCell ref="A1:C1"/>
    <mergeCell ref="D1:E1"/>
    <mergeCell ref="D14:E14"/>
    <mergeCell ref="D18:E18"/>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1"/>
  <sheetViews>
    <sheetView topLeftCell="A8" zoomScaleNormal="100" workbookViewId="0">
      <selection activeCell="D20" sqref="D20"/>
    </sheetView>
  </sheetViews>
  <sheetFormatPr defaultRowHeight="15.75" x14ac:dyDescent="0.25"/>
  <cols>
    <col min="1" max="1" width="11.33203125" customWidth="1"/>
    <col min="2" max="2" width="13" customWidth="1"/>
    <col min="3" max="3" width="36.77734375" bestFit="1" customWidth="1"/>
    <col min="4" max="4" width="10.6640625" style="71" customWidth="1"/>
    <col min="5" max="5" width="12.6640625" bestFit="1" customWidth="1"/>
  </cols>
  <sheetData>
    <row r="1" spans="1:5" ht="15" x14ac:dyDescent="0.2">
      <c r="A1" s="261" t="s">
        <v>66</v>
      </c>
      <c r="B1" s="261"/>
      <c r="C1" s="262"/>
      <c r="D1" s="263" t="s">
        <v>67</v>
      </c>
      <c r="E1" s="263"/>
    </row>
    <row r="2" spans="1:5" s="68" customFormat="1" ht="15" x14ac:dyDescent="0.2">
      <c r="A2" s="94" t="s">
        <v>68</v>
      </c>
      <c r="B2" s="94" t="s">
        <v>69</v>
      </c>
      <c r="C2" s="94" t="s">
        <v>32</v>
      </c>
      <c r="D2" s="95" t="s">
        <v>70</v>
      </c>
      <c r="E2" s="94" t="s">
        <v>29</v>
      </c>
    </row>
    <row r="3" spans="1:5" s="69" customFormat="1" ht="24.95" customHeight="1" x14ac:dyDescent="0.2">
      <c r="A3" s="93" t="s">
        <v>71</v>
      </c>
      <c r="B3" s="93" t="s">
        <v>72</v>
      </c>
      <c r="C3" s="96" t="s">
        <v>73</v>
      </c>
      <c r="D3" s="99">
        <v>43536</v>
      </c>
      <c r="E3" s="86" t="s">
        <v>239</v>
      </c>
    </row>
    <row r="4" spans="1:5" s="69" customFormat="1" ht="24.95" customHeight="1" x14ac:dyDescent="0.2">
      <c r="A4" s="93" t="s">
        <v>74</v>
      </c>
      <c r="B4" s="93" t="s">
        <v>75</v>
      </c>
      <c r="C4" s="96" t="s">
        <v>76</v>
      </c>
      <c r="D4" s="99">
        <v>43536</v>
      </c>
      <c r="E4" s="86" t="s">
        <v>239</v>
      </c>
    </row>
    <row r="5" spans="1:5" s="69" customFormat="1" ht="24.95" customHeight="1" x14ac:dyDescent="0.2">
      <c r="A5" s="93" t="s">
        <v>77</v>
      </c>
      <c r="B5" s="93" t="s">
        <v>233</v>
      </c>
      <c r="C5" s="96" t="s">
        <v>78</v>
      </c>
      <c r="D5" s="99">
        <v>43536</v>
      </c>
      <c r="E5" s="86" t="s">
        <v>239</v>
      </c>
    </row>
    <row r="6" spans="1:5" s="68" customFormat="1" ht="24.95" customHeight="1" x14ac:dyDescent="0.2">
      <c r="A6" s="84" t="s">
        <v>79</v>
      </c>
      <c r="B6" s="84" t="s">
        <v>80</v>
      </c>
      <c r="C6" s="89" t="s">
        <v>81</v>
      </c>
      <c r="D6" s="98">
        <v>43509</v>
      </c>
      <c r="E6" s="86" t="s">
        <v>239</v>
      </c>
    </row>
    <row r="7" spans="1:5" s="68" customFormat="1" ht="24.95" customHeight="1" x14ac:dyDescent="0.2">
      <c r="A7" s="84" t="s">
        <v>82</v>
      </c>
      <c r="B7" s="84" t="s">
        <v>83</v>
      </c>
      <c r="C7" s="89" t="s">
        <v>84</v>
      </c>
      <c r="D7" s="99">
        <v>43536</v>
      </c>
      <c r="E7" s="86" t="s">
        <v>239</v>
      </c>
    </row>
    <row r="8" spans="1:5" s="68" customFormat="1" ht="24.95" customHeight="1" x14ac:dyDescent="0.2">
      <c r="A8" s="84" t="s">
        <v>85</v>
      </c>
      <c r="B8" s="84" t="s">
        <v>86</v>
      </c>
      <c r="C8" s="89" t="s">
        <v>87</v>
      </c>
      <c r="D8" s="98">
        <v>43509</v>
      </c>
      <c r="E8" s="86" t="s">
        <v>239</v>
      </c>
    </row>
    <row r="9" spans="1:5" s="68" customFormat="1" ht="24.95" customHeight="1" x14ac:dyDescent="0.2">
      <c r="A9" s="84" t="s">
        <v>88</v>
      </c>
      <c r="B9" s="84" t="s">
        <v>89</v>
      </c>
      <c r="C9" s="89" t="s">
        <v>90</v>
      </c>
      <c r="D9" s="99">
        <v>43536</v>
      </c>
      <c r="E9" s="86" t="s">
        <v>239</v>
      </c>
    </row>
    <row r="10" spans="1:5" s="68" customFormat="1" ht="24.95" customHeight="1" x14ac:dyDescent="0.2">
      <c r="A10" s="84" t="s">
        <v>91</v>
      </c>
      <c r="B10" s="84" t="s">
        <v>92</v>
      </c>
      <c r="C10" s="89" t="s">
        <v>93</v>
      </c>
      <c r="D10" s="98">
        <v>43509</v>
      </c>
      <c r="E10" s="86" t="s">
        <v>239</v>
      </c>
    </row>
    <row r="11" spans="1:5" s="68" customFormat="1" ht="24.95" customHeight="1" x14ac:dyDescent="0.2">
      <c r="A11" s="84" t="s">
        <v>94</v>
      </c>
      <c r="B11" s="84" t="s">
        <v>95</v>
      </c>
      <c r="C11" s="89" t="s">
        <v>96</v>
      </c>
      <c r="D11" s="98">
        <v>43509</v>
      </c>
      <c r="E11" s="86" t="s">
        <v>239</v>
      </c>
    </row>
    <row r="12" spans="1:5" s="68" customFormat="1" ht="24.95" customHeight="1" x14ac:dyDescent="0.2">
      <c r="A12" s="84" t="s">
        <v>97</v>
      </c>
      <c r="B12" s="84" t="s">
        <v>98</v>
      </c>
      <c r="C12" s="89" t="s">
        <v>99</v>
      </c>
      <c r="D12" s="98">
        <v>43509</v>
      </c>
      <c r="E12" s="86" t="s">
        <v>239</v>
      </c>
    </row>
    <row r="13" spans="1:5" s="68" customFormat="1" ht="24.95" customHeight="1" x14ac:dyDescent="0.2">
      <c r="A13" s="84" t="s">
        <v>100</v>
      </c>
      <c r="B13" s="84" t="s">
        <v>101</v>
      </c>
      <c r="C13" s="89" t="s">
        <v>102</v>
      </c>
      <c r="D13" s="98">
        <v>43509</v>
      </c>
      <c r="E13" s="86" t="s">
        <v>239</v>
      </c>
    </row>
    <row r="14" spans="1:5" s="68" customFormat="1" ht="24.95" customHeight="1" x14ac:dyDescent="0.2">
      <c r="A14" s="84" t="s">
        <v>103</v>
      </c>
      <c r="B14" s="84" t="s">
        <v>104</v>
      </c>
      <c r="C14" s="89" t="s">
        <v>105</v>
      </c>
      <c r="D14" s="99">
        <v>43536</v>
      </c>
      <c r="E14" s="86" t="s">
        <v>239</v>
      </c>
    </row>
    <row r="15" spans="1:5" s="68" customFormat="1" ht="24.95" customHeight="1" x14ac:dyDescent="0.2">
      <c r="A15" s="84" t="s">
        <v>106</v>
      </c>
      <c r="B15" s="84" t="s">
        <v>107</v>
      </c>
      <c r="C15" s="89" t="s">
        <v>108</v>
      </c>
      <c r="D15" s="98">
        <v>43537</v>
      </c>
      <c r="E15" s="106" t="s">
        <v>239</v>
      </c>
    </row>
    <row r="16" spans="1:5" s="69" customFormat="1" ht="24.95" customHeight="1" x14ac:dyDescent="0.2">
      <c r="A16" s="85" t="s">
        <v>109</v>
      </c>
      <c r="B16" s="85" t="s">
        <v>110</v>
      </c>
      <c r="C16" s="90" t="s">
        <v>111</v>
      </c>
      <c r="D16" s="99">
        <v>43536</v>
      </c>
      <c r="E16" s="86" t="s">
        <v>239</v>
      </c>
    </row>
    <row r="17" spans="1:4" s="68" customFormat="1" ht="15" x14ac:dyDescent="0.2">
      <c r="D17" s="70"/>
    </row>
    <row r="18" spans="1:4" s="68" customFormat="1" ht="15" x14ac:dyDescent="0.2">
      <c r="A18" s="122" t="s">
        <v>282</v>
      </c>
      <c r="B18" s="123"/>
      <c r="D18" s="70"/>
    </row>
    <row r="19" spans="1:4" s="68" customFormat="1" ht="15" x14ac:dyDescent="0.2">
      <c r="D19" s="70"/>
    </row>
    <row r="20" spans="1:4" s="68" customFormat="1" ht="15" x14ac:dyDescent="0.2">
      <c r="D20" s="70" t="s">
        <v>283</v>
      </c>
    </row>
    <row r="21" spans="1:4" s="68" customFormat="1" ht="15" x14ac:dyDescent="0.2">
      <c r="D21" s="70"/>
    </row>
    <row r="22" spans="1:4" s="68" customFormat="1" ht="15" x14ac:dyDescent="0.2">
      <c r="D22" s="70"/>
    </row>
    <row r="23" spans="1:4" s="68" customFormat="1" ht="15" x14ac:dyDescent="0.2">
      <c r="D23" s="70"/>
    </row>
    <row r="24" spans="1:4" s="68" customFormat="1" ht="15" x14ac:dyDescent="0.2">
      <c r="D24" s="70"/>
    </row>
    <row r="25" spans="1:4" s="68" customFormat="1" ht="15" x14ac:dyDescent="0.2">
      <c r="D25" s="70"/>
    </row>
    <row r="26" spans="1:4" s="68" customFormat="1" ht="15" x14ac:dyDescent="0.2">
      <c r="D26" s="70"/>
    </row>
    <row r="27" spans="1:4" s="68" customFormat="1" ht="15" x14ac:dyDescent="0.2">
      <c r="D27" s="70"/>
    </row>
    <row r="28" spans="1:4" s="68" customFormat="1" ht="15" x14ac:dyDescent="0.2">
      <c r="D28" s="70"/>
    </row>
    <row r="29" spans="1:4" s="68" customFormat="1" ht="15" x14ac:dyDescent="0.2">
      <c r="D29" s="70"/>
    </row>
    <row r="30" spans="1:4" s="68" customFormat="1" ht="15" x14ac:dyDescent="0.2">
      <c r="D30" s="70"/>
    </row>
    <row r="31" spans="1:4" s="68" customFormat="1" ht="15" x14ac:dyDescent="0.2">
      <c r="D31" s="70"/>
    </row>
    <row r="32" spans="1:4" s="68" customFormat="1" ht="15" x14ac:dyDescent="0.2">
      <c r="D32" s="70"/>
    </row>
    <row r="33" spans="4:4" s="68" customFormat="1" ht="15" x14ac:dyDescent="0.2">
      <c r="D33" s="70"/>
    </row>
    <row r="34" spans="4:4" s="68" customFormat="1" ht="15" x14ac:dyDescent="0.2">
      <c r="D34" s="70"/>
    </row>
    <row r="35" spans="4:4" s="68" customFormat="1" ht="15" x14ac:dyDescent="0.2">
      <c r="D35" s="70"/>
    </row>
    <row r="36" spans="4:4" s="68" customFormat="1" ht="15" x14ac:dyDescent="0.2">
      <c r="D36" s="70"/>
    </row>
    <row r="37" spans="4:4" s="68" customFormat="1" ht="15" x14ac:dyDescent="0.2">
      <c r="D37" s="70"/>
    </row>
    <row r="38" spans="4:4" s="68" customFormat="1" ht="15" x14ac:dyDescent="0.2">
      <c r="D38" s="70"/>
    </row>
    <row r="39" spans="4:4" s="68" customFormat="1" ht="15" x14ac:dyDescent="0.2">
      <c r="D39" s="70"/>
    </row>
    <row r="40" spans="4:4" s="68" customFormat="1" ht="15" x14ac:dyDescent="0.2">
      <c r="D40" s="70"/>
    </row>
    <row r="41" spans="4:4" s="68" customFormat="1" ht="15" x14ac:dyDescent="0.2">
      <c r="D41" s="70"/>
    </row>
  </sheetData>
  <mergeCells count="2">
    <mergeCell ref="A1:C1"/>
    <mergeCell ref="D1:E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7"/>
  <sheetViews>
    <sheetView topLeftCell="A14" zoomScaleNormal="100" workbookViewId="0">
      <selection activeCell="E28" sqref="E28"/>
    </sheetView>
  </sheetViews>
  <sheetFormatPr defaultRowHeight="15" x14ac:dyDescent="0.2"/>
  <cols>
    <col min="1" max="1" width="11.33203125" style="68" customWidth="1"/>
    <col min="2" max="2" width="13" style="68" customWidth="1"/>
    <col min="3" max="3" width="39.33203125" style="68" customWidth="1"/>
    <col min="4" max="4" width="10.6640625" style="74" customWidth="1"/>
    <col min="5" max="5" width="51.109375" style="110" bestFit="1" customWidth="1"/>
  </cols>
  <sheetData>
    <row r="1" spans="1:5" x14ac:dyDescent="0.2">
      <c r="A1" s="261" t="s">
        <v>112</v>
      </c>
      <c r="B1" s="261"/>
      <c r="C1" s="262"/>
      <c r="D1" s="263" t="s">
        <v>67</v>
      </c>
      <c r="E1" s="263"/>
    </row>
    <row r="2" spans="1:5" x14ac:dyDescent="0.2">
      <c r="A2" s="94" t="s">
        <v>68</v>
      </c>
      <c r="B2" s="94" t="s">
        <v>69</v>
      </c>
      <c r="C2" s="94" t="s">
        <v>32</v>
      </c>
      <c r="D2" s="97" t="s">
        <v>70</v>
      </c>
      <c r="E2" s="105" t="s">
        <v>29</v>
      </c>
    </row>
    <row r="3" spans="1:5" ht="24.95" customHeight="1" x14ac:dyDescent="0.2">
      <c r="A3" s="84" t="s">
        <v>113</v>
      </c>
      <c r="B3" s="84" t="s">
        <v>114</v>
      </c>
      <c r="C3" s="89" t="s">
        <v>115</v>
      </c>
      <c r="D3" s="98" t="s">
        <v>241</v>
      </c>
      <c r="E3" s="106" t="s">
        <v>244</v>
      </c>
    </row>
    <row r="4" spans="1:5" ht="24.95" customHeight="1" x14ac:dyDescent="0.2">
      <c r="A4" s="84" t="s">
        <v>116</v>
      </c>
      <c r="B4" s="84" t="s">
        <v>117</v>
      </c>
      <c r="C4" s="89" t="s">
        <v>115</v>
      </c>
      <c r="D4" s="98">
        <v>43538</v>
      </c>
      <c r="E4" s="106" t="s">
        <v>239</v>
      </c>
    </row>
    <row r="5" spans="1:5" ht="24.95" customHeight="1" x14ac:dyDescent="0.2">
      <c r="A5" s="84" t="s">
        <v>234</v>
      </c>
      <c r="B5" s="84" t="s">
        <v>118</v>
      </c>
      <c r="C5" s="89" t="s">
        <v>115</v>
      </c>
      <c r="D5" s="98">
        <v>43538</v>
      </c>
      <c r="E5" s="106" t="s">
        <v>239</v>
      </c>
    </row>
    <row r="6" spans="1:5" ht="24.95" customHeight="1" x14ac:dyDescent="0.2">
      <c r="A6" s="84" t="s">
        <v>119</v>
      </c>
      <c r="B6" s="84" t="s">
        <v>120</v>
      </c>
      <c r="C6" s="89" t="s">
        <v>115</v>
      </c>
      <c r="D6" s="98">
        <v>43538</v>
      </c>
      <c r="E6" s="106" t="s">
        <v>239</v>
      </c>
    </row>
    <row r="7" spans="1:5" ht="24.95" customHeight="1" x14ac:dyDescent="0.2">
      <c r="A7" s="84" t="s">
        <v>121</v>
      </c>
      <c r="B7" s="84" t="s">
        <v>122</v>
      </c>
      <c r="C7" s="89" t="s">
        <v>123</v>
      </c>
      <c r="D7" s="98">
        <v>43537</v>
      </c>
      <c r="E7" s="106" t="s">
        <v>239</v>
      </c>
    </row>
    <row r="8" spans="1:5" ht="24.95" customHeight="1" x14ac:dyDescent="0.2">
      <c r="A8" s="84" t="s">
        <v>124</v>
      </c>
      <c r="B8" s="84" t="s">
        <v>125</v>
      </c>
      <c r="C8" s="89" t="s">
        <v>126</v>
      </c>
      <c r="D8" s="98">
        <v>43537</v>
      </c>
      <c r="E8" s="106" t="s">
        <v>239</v>
      </c>
    </row>
    <row r="9" spans="1:5" ht="24.95" customHeight="1" x14ac:dyDescent="0.2">
      <c r="A9" s="84" t="s">
        <v>127</v>
      </c>
      <c r="B9" s="84" t="s">
        <v>128</v>
      </c>
      <c r="C9" s="89" t="s">
        <v>129</v>
      </c>
      <c r="D9" s="98">
        <v>43537</v>
      </c>
      <c r="E9" s="106" t="s">
        <v>239</v>
      </c>
    </row>
    <row r="10" spans="1:5" ht="24.95" customHeight="1" x14ac:dyDescent="0.2">
      <c r="A10" s="84" t="s">
        <v>131</v>
      </c>
      <c r="B10" s="84" t="s">
        <v>132</v>
      </c>
      <c r="C10" s="89" t="s">
        <v>130</v>
      </c>
      <c r="D10" s="98">
        <v>43537</v>
      </c>
      <c r="E10" s="106" t="s">
        <v>239</v>
      </c>
    </row>
    <row r="11" spans="1:5" ht="24.95" customHeight="1" x14ac:dyDescent="0.2">
      <c r="A11" s="84" t="s">
        <v>133</v>
      </c>
      <c r="B11" s="84" t="s">
        <v>134</v>
      </c>
      <c r="C11" s="89" t="s">
        <v>135</v>
      </c>
      <c r="D11" s="98">
        <v>43537</v>
      </c>
      <c r="E11" s="106" t="s">
        <v>239</v>
      </c>
    </row>
    <row r="12" spans="1:5" ht="24.95" customHeight="1" x14ac:dyDescent="0.2">
      <c r="A12" s="84" t="s">
        <v>136</v>
      </c>
      <c r="B12" s="84" t="s">
        <v>137</v>
      </c>
      <c r="C12" s="89" t="s">
        <v>138</v>
      </c>
      <c r="D12" s="98">
        <v>43537</v>
      </c>
      <c r="E12" s="106" t="s">
        <v>239</v>
      </c>
    </row>
    <row r="13" spans="1:5" ht="24.95" customHeight="1" x14ac:dyDescent="0.2">
      <c r="A13" s="84" t="s">
        <v>139</v>
      </c>
      <c r="B13" s="84" t="s">
        <v>140</v>
      </c>
      <c r="C13" s="89" t="s">
        <v>141</v>
      </c>
      <c r="D13" s="98">
        <v>43537</v>
      </c>
      <c r="E13" s="106" t="s">
        <v>239</v>
      </c>
    </row>
    <row r="14" spans="1:5" ht="24.95" customHeight="1" x14ac:dyDescent="0.2">
      <c r="A14" s="84" t="s">
        <v>144</v>
      </c>
      <c r="B14" s="84" t="s">
        <v>145</v>
      </c>
      <c r="C14" s="89" t="s">
        <v>146</v>
      </c>
      <c r="D14" s="99">
        <v>43538</v>
      </c>
      <c r="E14" s="86" t="s">
        <v>246</v>
      </c>
    </row>
    <row r="15" spans="1:5" ht="24.95" customHeight="1" x14ac:dyDescent="0.2">
      <c r="A15" s="84" t="s">
        <v>142</v>
      </c>
      <c r="B15" s="84" t="s">
        <v>235</v>
      </c>
      <c r="C15" s="89" t="s">
        <v>236</v>
      </c>
      <c r="D15" s="99">
        <v>43538</v>
      </c>
      <c r="E15" s="86" t="s">
        <v>246</v>
      </c>
    </row>
    <row r="16" spans="1:5" ht="24.95" customHeight="1" x14ac:dyDescent="0.2">
      <c r="A16" s="84" t="s">
        <v>143</v>
      </c>
      <c r="B16" s="84" t="s">
        <v>237</v>
      </c>
      <c r="C16" s="89" t="s">
        <v>238</v>
      </c>
      <c r="D16" s="109">
        <v>43538</v>
      </c>
      <c r="E16" s="106" t="s">
        <v>239</v>
      </c>
    </row>
    <row r="17" spans="1:5" ht="24.95" customHeight="1" x14ac:dyDescent="0.2">
      <c r="A17" s="84" t="s">
        <v>147</v>
      </c>
      <c r="B17" s="84" t="s">
        <v>148</v>
      </c>
      <c r="C17" s="89" t="s">
        <v>149</v>
      </c>
      <c r="D17" s="99">
        <v>43538</v>
      </c>
      <c r="E17" s="106" t="s">
        <v>239</v>
      </c>
    </row>
    <row r="18" spans="1:5" s="72" customFormat="1" ht="24.95" customHeight="1" x14ac:dyDescent="0.2">
      <c r="A18" s="85" t="s">
        <v>150</v>
      </c>
      <c r="B18" s="85" t="s">
        <v>151</v>
      </c>
      <c r="C18" s="90" t="s">
        <v>152</v>
      </c>
      <c r="D18" s="109">
        <v>43538</v>
      </c>
      <c r="E18" s="106" t="s">
        <v>239</v>
      </c>
    </row>
    <row r="19" spans="1:5" ht="24.95" customHeight="1" x14ac:dyDescent="0.2">
      <c r="A19" s="84" t="s">
        <v>153</v>
      </c>
      <c r="B19" s="84" t="s">
        <v>154</v>
      </c>
      <c r="C19" s="89" t="s">
        <v>155</v>
      </c>
      <c r="D19" s="109">
        <v>43538</v>
      </c>
      <c r="E19" s="106" t="s">
        <v>239</v>
      </c>
    </row>
    <row r="20" spans="1:5" ht="24.95" customHeight="1" x14ac:dyDescent="0.2">
      <c r="A20" s="84" t="s">
        <v>156</v>
      </c>
      <c r="B20" s="84" t="s">
        <v>157</v>
      </c>
      <c r="C20" s="89" t="s">
        <v>158</v>
      </c>
      <c r="D20" s="109">
        <v>43538</v>
      </c>
      <c r="E20" s="106" t="s">
        <v>239</v>
      </c>
    </row>
    <row r="21" spans="1:5" s="72" customFormat="1" ht="24.95" customHeight="1" x14ac:dyDescent="0.2">
      <c r="A21" s="85" t="s">
        <v>159</v>
      </c>
      <c r="B21" s="85" t="s">
        <v>160</v>
      </c>
      <c r="C21" s="90" t="s">
        <v>161</v>
      </c>
      <c r="D21" s="109" t="s">
        <v>3</v>
      </c>
      <c r="E21" s="86" t="s">
        <v>245</v>
      </c>
    </row>
    <row r="22" spans="1:5" ht="24.95" customHeight="1" x14ac:dyDescent="0.2">
      <c r="A22" s="84" t="s">
        <v>162</v>
      </c>
      <c r="B22" s="84" t="s">
        <v>163</v>
      </c>
      <c r="C22" s="89" t="s">
        <v>164</v>
      </c>
      <c r="D22" s="109">
        <v>43538</v>
      </c>
      <c r="E22" s="106" t="s">
        <v>239</v>
      </c>
    </row>
    <row r="23" spans="1:5" ht="24.95" customHeight="1" x14ac:dyDescent="0.2">
      <c r="A23" s="84" t="s">
        <v>165</v>
      </c>
      <c r="B23" s="84" t="s">
        <v>166</v>
      </c>
      <c r="C23" s="89" t="s">
        <v>167</v>
      </c>
      <c r="D23" s="109">
        <v>43538</v>
      </c>
      <c r="E23" s="106" t="s">
        <v>239</v>
      </c>
    </row>
    <row r="24" spans="1:5" ht="24.95" customHeight="1" x14ac:dyDescent="0.2">
      <c r="A24" s="84" t="s">
        <v>168</v>
      </c>
      <c r="B24" s="84" t="s">
        <v>169</v>
      </c>
      <c r="C24" s="89" t="s">
        <v>170</v>
      </c>
      <c r="D24" s="109">
        <v>43538</v>
      </c>
      <c r="E24" s="106" t="s">
        <v>239</v>
      </c>
    </row>
    <row r="25" spans="1:5" ht="24.75" customHeight="1" x14ac:dyDescent="0.2">
      <c r="A25" s="84" t="s">
        <v>171</v>
      </c>
      <c r="B25" s="84" t="s">
        <v>110</v>
      </c>
      <c r="C25" s="89" t="s">
        <v>172</v>
      </c>
      <c r="D25" s="109">
        <v>43539</v>
      </c>
      <c r="E25" s="86" t="s">
        <v>246</v>
      </c>
    </row>
    <row r="26" spans="1:5" x14ac:dyDescent="0.2">
      <c r="A26" s="84" t="s">
        <v>285</v>
      </c>
      <c r="B26" s="84" t="s">
        <v>287</v>
      </c>
      <c r="C26" s="89" t="s">
        <v>286</v>
      </c>
      <c r="D26" s="109">
        <v>43540</v>
      </c>
      <c r="E26" s="86" t="s">
        <v>246</v>
      </c>
    </row>
    <row r="27" spans="1:5" x14ac:dyDescent="0.2">
      <c r="A27" s="103" t="s">
        <v>240</v>
      </c>
      <c r="B27" s="104"/>
      <c r="C27" s="73"/>
    </row>
  </sheetData>
  <mergeCells count="2">
    <mergeCell ref="A1:C1"/>
    <mergeCell ref="D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ED27F4-6F46-4961-9D69-A275845F9EDC}">
  <ds:schemaRefs>
    <ds:schemaRef ds:uri="http://schemas.microsoft.com/office/2006/documentManagement/types"/>
    <ds:schemaRef ds:uri="http://purl.org/dc/elements/1.1/"/>
    <ds:schemaRef ds:uri="aea9ea73-34d9-45e8-acbb-0ab804ccd4f6"/>
    <ds:schemaRef ds:uri="http://purl.org/dc/dcmitype/"/>
    <ds:schemaRef ds:uri="http://schemas.microsoft.com/office/2006/metadata/properties"/>
    <ds:schemaRef ds:uri="http://schemas.openxmlformats.org/package/2006/metadata/core-properties"/>
    <ds:schemaRef ds:uri="http://www.w3.org/XML/1998/namespace"/>
    <ds:schemaRef ds:uri="http://purl.org/dc/terms/"/>
    <ds:schemaRef ds:uri="http://schemas.microsoft.com/office/infopath/2007/PartnerControls"/>
    <ds:schemaRef ds:uri="5ca6415a-0c97-4c39-b3bb-ffce26572dde"/>
  </ds:schemaRefs>
</ds:datastoreItem>
</file>

<file path=customXml/itemProps2.xml><?xml version="1.0" encoding="utf-8"?>
<ds:datastoreItem xmlns:ds="http://schemas.openxmlformats.org/officeDocument/2006/customXml" ds:itemID="{B51EBCA0-52A6-4D15-9ADF-A7713FF850CB}">
  <ds:schemaRefs>
    <ds:schemaRef ds:uri="http://schemas.microsoft.com/sharepoint/v3/contenttype/forms"/>
  </ds:schemaRefs>
</ds:datastoreItem>
</file>

<file path=customXml/itemProps3.xml><?xml version="1.0" encoding="utf-8"?>
<ds:datastoreItem xmlns:ds="http://schemas.openxmlformats.org/officeDocument/2006/customXml" ds:itemID="{F37827B6-FDEC-4752-A0D8-84C53EAAEB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Minutes Of Meeting-CLOSED</vt:lpstr>
      <vt:lpstr>ASP TSP Summary</vt:lpstr>
      <vt:lpstr>OESR_v00</vt:lpstr>
      <vt:lpstr>Pump Tray Setup Schedule </vt:lpstr>
      <vt:lpstr>Pump Head (HotPart)</vt:lpstr>
      <vt:lpstr>Alliance FT3 Tracker</vt:lpstr>
      <vt:lpstr>IQR TE82943 UPDATE </vt:lpstr>
      <vt:lpstr>Consined Alliance Training Plan</vt:lpstr>
      <vt:lpstr>TUV Shunt Energy Level</vt:lpstr>
      <vt:lpstr>Pump Spares Part</vt:lpstr>
      <vt:lpstr>Alliance Pump HDD Imaging</vt:lpstr>
      <vt:lpstr>BSM.QSM HDD Imaging</vt:lpstr>
      <vt:lpstr>Detector HDD Imaging</vt:lpstr>
      <vt:lpstr>'Minutes Of Meeting-CLOSED'!Print_Area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SGSJDEDU</dc:creator>
  <cp:lastModifiedBy>HuaZhen Luo</cp:lastModifiedBy>
  <cp:lastPrinted>2017-12-08T03:14:42Z</cp:lastPrinted>
  <dcterms:created xsi:type="dcterms:W3CDTF">2017-10-27T08:30:59Z</dcterms:created>
  <dcterms:modified xsi:type="dcterms:W3CDTF">2020-03-13T09:01:21Z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